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ABSTRACT" sheetId="1" r:id="rId1"/>
    <sheet name="C1" sheetId="2" r:id="rId2"/>
    <sheet name="C2" sheetId="3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3" r:id="rId13"/>
  </sheets>
  <calcPr calcId="152511"/>
</workbook>
</file>

<file path=xl/calcChain.xml><?xml version="1.0" encoding="utf-8"?>
<calcChain xmlns="http://schemas.openxmlformats.org/spreadsheetml/2006/main">
  <c r="I199" i="13" l="1"/>
  <c r="H199" i="13"/>
  <c r="I175" i="13"/>
  <c r="H175" i="13"/>
  <c r="I163" i="13"/>
  <c r="H163" i="13"/>
  <c r="I90" i="13"/>
  <c r="H90" i="13"/>
  <c r="U19" i="13"/>
  <c r="T19" i="13"/>
  <c r="S19" i="13"/>
  <c r="R19" i="13"/>
  <c r="P19" i="13"/>
  <c r="O19" i="13"/>
  <c r="N19" i="13"/>
  <c r="M19" i="13"/>
  <c r="O10" i="13"/>
  <c r="N10" i="13"/>
  <c r="M10" i="13"/>
  <c r="J10" i="13"/>
  <c r="I10" i="13"/>
  <c r="H10" i="13"/>
  <c r="I440" i="12"/>
  <c r="H440" i="12"/>
  <c r="I423" i="12"/>
  <c r="H423" i="12"/>
  <c r="I412" i="12"/>
  <c r="H412" i="12"/>
  <c r="I148" i="12"/>
  <c r="H148" i="12"/>
  <c r="T19" i="12"/>
  <c r="S19" i="12"/>
  <c r="R19" i="12"/>
  <c r="O19" i="12"/>
  <c r="N19" i="12"/>
  <c r="M19" i="12"/>
  <c r="O10" i="12"/>
  <c r="N10" i="12"/>
  <c r="M10" i="12"/>
  <c r="J10" i="12"/>
  <c r="I10" i="12"/>
  <c r="H10" i="12"/>
  <c r="I458" i="11"/>
  <c r="H458" i="11"/>
  <c r="I440" i="11"/>
  <c r="H440" i="11"/>
  <c r="I422" i="11"/>
  <c r="H422" i="11"/>
  <c r="I409" i="11"/>
  <c r="H409" i="11"/>
  <c r="I48" i="11"/>
  <c r="H48" i="11"/>
  <c r="V19" i="11"/>
  <c r="U19" i="11"/>
  <c r="T19" i="11"/>
  <c r="S19" i="11"/>
  <c r="R19" i="11"/>
  <c r="O19" i="11"/>
  <c r="N19" i="11"/>
  <c r="M19" i="11"/>
  <c r="O10" i="11"/>
  <c r="N10" i="11"/>
  <c r="M10" i="11"/>
  <c r="K10" i="11"/>
  <c r="J10" i="11"/>
  <c r="I10" i="11"/>
  <c r="H10" i="11"/>
  <c r="I294" i="10"/>
  <c r="H294" i="10"/>
  <c r="I251" i="10"/>
  <c r="H251" i="10"/>
  <c r="I198" i="10"/>
  <c r="H198" i="10"/>
  <c r="T19" i="10"/>
  <c r="S19" i="10"/>
  <c r="R19" i="10"/>
  <c r="V10" i="10"/>
  <c r="T10" i="10"/>
  <c r="S10" i="10"/>
  <c r="O10" i="10"/>
  <c r="N10" i="10"/>
  <c r="M10" i="10"/>
  <c r="J10" i="10"/>
  <c r="I10" i="10"/>
  <c r="H10" i="10"/>
  <c r="U7" i="10"/>
  <c r="U10" i="10" s="1"/>
  <c r="I136" i="9"/>
  <c r="H136" i="9"/>
  <c r="I100" i="9"/>
  <c r="H100" i="9"/>
  <c r="I55" i="9"/>
  <c r="H55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I345" i="3"/>
  <c r="H345" i="3"/>
  <c r="I259" i="3"/>
  <c r="H259" i="3"/>
  <c r="I240" i="3"/>
  <c r="H240" i="3"/>
  <c r="I43" i="3"/>
  <c r="H43" i="3"/>
  <c r="V19" i="3"/>
  <c r="U19" i="3"/>
  <c r="T19" i="3"/>
  <c r="S19" i="3"/>
  <c r="R19" i="3"/>
  <c r="P19" i="3"/>
  <c r="O19" i="3"/>
  <c r="N19" i="3"/>
  <c r="M19" i="3"/>
  <c r="O10" i="3"/>
  <c r="N10" i="3"/>
  <c r="M10" i="3"/>
  <c r="K10" i="3"/>
  <c r="J10" i="3"/>
  <c r="I10" i="3"/>
  <c r="H10" i="3"/>
  <c r="H293" i="7"/>
  <c r="V18" i="7"/>
  <c r="T18" i="7"/>
  <c r="S18" i="7"/>
  <c r="R18" i="7"/>
  <c r="Q18" i="7"/>
  <c r="O18" i="7"/>
  <c r="N18" i="7"/>
  <c r="M18" i="7"/>
  <c r="L18" i="7"/>
  <c r="K18" i="7"/>
  <c r="J18" i="7"/>
  <c r="I18" i="7"/>
  <c r="H18" i="7"/>
  <c r="U17" i="7"/>
  <c r="U18" i="7" s="1"/>
  <c r="P17" i="7"/>
  <c r="P16" i="7"/>
  <c r="V10" i="7"/>
  <c r="U10" i="7"/>
  <c r="T10" i="7"/>
  <c r="S10" i="7"/>
  <c r="R10" i="7"/>
  <c r="Q10" i="7"/>
  <c r="P10" i="7"/>
  <c r="O10" i="7"/>
  <c r="N10" i="7"/>
  <c r="M10" i="7"/>
  <c r="L10" i="7"/>
  <c r="J10" i="7"/>
  <c r="I10" i="7"/>
  <c r="H10" i="7"/>
  <c r="K9" i="7"/>
  <c r="K8" i="7"/>
  <c r="U18" i="8"/>
  <c r="U19" i="8" s="1"/>
  <c r="P9" i="8"/>
  <c r="P10" i="8" s="1"/>
  <c r="K9" i="8"/>
  <c r="K8" i="8"/>
  <c r="V19" i="8"/>
  <c r="T19" i="8"/>
  <c r="S19" i="8"/>
  <c r="R19" i="8"/>
  <c r="Q19" i="8"/>
  <c r="O19" i="8"/>
  <c r="N19" i="8"/>
  <c r="M19" i="8"/>
  <c r="P17" i="8"/>
  <c r="P19" i="8" s="1"/>
  <c r="V10" i="8"/>
  <c r="U10" i="8"/>
  <c r="T10" i="8"/>
  <c r="S10" i="8"/>
  <c r="R10" i="8"/>
  <c r="Q10" i="8"/>
  <c r="O10" i="8"/>
  <c r="N10" i="8"/>
  <c r="M10" i="8"/>
  <c r="L10" i="8"/>
  <c r="J10" i="8"/>
  <c r="I10" i="8"/>
  <c r="H10" i="8"/>
  <c r="V27" i="1"/>
  <c r="W27" i="1" s="1"/>
  <c r="U27" i="1"/>
  <c r="T27" i="1"/>
  <c r="S27" i="1"/>
  <c r="O27" i="1"/>
  <c r="K27" i="1"/>
  <c r="G27" i="1"/>
  <c r="V26" i="1"/>
  <c r="W26" i="1" s="1"/>
  <c r="U26" i="1"/>
  <c r="T26" i="1"/>
  <c r="S26" i="1"/>
  <c r="O26" i="1"/>
  <c r="K26" i="1"/>
  <c r="G26" i="1"/>
  <c r="V25" i="1"/>
  <c r="W25" i="1" s="1"/>
  <c r="U25" i="1"/>
  <c r="T25" i="1"/>
  <c r="S25" i="1"/>
  <c r="O25" i="1"/>
  <c r="K25" i="1"/>
  <c r="G25" i="1"/>
  <c r="V24" i="1"/>
  <c r="W24" i="1" s="1"/>
  <c r="U24" i="1"/>
  <c r="T24" i="1"/>
  <c r="S24" i="1"/>
  <c r="O24" i="1"/>
  <c r="K24" i="1"/>
  <c r="G24" i="1"/>
  <c r="V23" i="1"/>
  <c r="W23" i="1" s="1"/>
  <c r="U23" i="1"/>
  <c r="T23" i="1"/>
  <c r="S23" i="1"/>
  <c r="O23" i="1"/>
  <c r="K23" i="1"/>
  <c r="G23" i="1"/>
  <c r="V22" i="1"/>
  <c r="W22" i="1" s="1"/>
  <c r="U22" i="1"/>
  <c r="T22" i="1"/>
  <c r="S22" i="1"/>
  <c r="O22" i="1"/>
  <c r="K22" i="1"/>
  <c r="G22" i="1"/>
  <c r="V21" i="1"/>
  <c r="W21" i="1" s="1"/>
  <c r="U21" i="1"/>
  <c r="T21" i="1"/>
  <c r="S21" i="1"/>
  <c r="O21" i="1"/>
  <c r="K21" i="1"/>
  <c r="G21" i="1"/>
  <c r="V20" i="1"/>
  <c r="W20" i="1" s="1"/>
  <c r="U20" i="1"/>
  <c r="T20" i="1"/>
  <c r="S20" i="1"/>
  <c r="O20" i="1"/>
  <c r="K20" i="1"/>
  <c r="G20" i="1"/>
  <c r="V19" i="1"/>
  <c r="W19" i="1" s="1"/>
  <c r="U19" i="1"/>
  <c r="T19" i="1"/>
  <c r="S19" i="1"/>
  <c r="O19" i="1"/>
  <c r="K19" i="1"/>
  <c r="G19" i="1"/>
  <c r="V18" i="1"/>
  <c r="W18" i="1" s="1"/>
  <c r="U18" i="1"/>
  <c r="T18" i="1"/>
  <c r="S18" i="1"/>
  <c r="O18" i="1"/>
  <c r="K18" i="1"/>
  <c r="G18" i="1"/>
  <c r="V17" i="1"/>
  <c r="W17" i="1" s="1"/>
  <c r="U17" i="1"/>
  <c r="T17" i="1"/>
  <c r="S17" i="1"/>
  <c r="O17" i="1"/>
  <c r="K17" i="1"/>
  <c r="G17" i="1"/>
  <c r="V16" i="1"/>
  <c r="W16" i="1" s="1"/>
  <c r="U16" i="1"/>
  <c r="T16" i="1"/>
  <c r="S16" i="1"/>
  <c r="O16" i="1"/>
  <c r="K16" i="1"/>
  <c r="G16" i="1"/>
  <c r="V15" i="1"/>
  <c r="W15" i="1" s="1"/>
  <c r="U15" i="1"/>
  <c r="T15" i="1"/>
  <c r="S15" i="1"/>
  <c r="O15" i="1"/>
  <c r="K15" i="1"/>
  <c r="G15" i="1"/>
  <c r="V14" i="1"/>
  <c r="W14" i="1" s="1"/>
  <c r="U14" i="1"/>
  <c r="T14" i="1"/>
  <c r="S14" i="1"/>
  <c r="O14" i="1"/>
  <c r="K14" i="1"/>
  <c r="G14" i="1"/>
  <c r="V13" i="1"/>
  <c r="W13" i="1" s="1"/>
  <c r="U13" i="1"/>
  <c r="T13" i="1"/>
  <c r="S13" i="1"/>
  <c r="O13" i="1"/>
  <c r="K13" i="1"/>
  <c r="G13" i="1"/>
  <c r="V12" i="1"/>
  <c r="W12" i="1" s="1"/>
  <c r="U12" i="1"/>
  <c r="T12" i="1"/>
  <c r="S12" i="1"/>
  <c r="O12" i="1"/>
  <c r="K12" i="1"/>
  <c r="G12" i="1"/>
  <c r="V11" i="1"/>
  <c r="W11" i="1" s="1"/>
  <c r="U11" i="1"/>
  <c r="T11" i="1"/>
  <c r="S11" i="1"/>
  <c r="O11" i="1"/>
  <c r="K11" i="1"/>
  <c r="G11" i="1"/>
  <c r="V10" i="1"/>
  <c r="W10" i="1" s="1"/>
  <c r="U10" i="1"/>
  <c r="T10" i="1"/>
  <c r="S10" i="1"/>
  <c r="O10" i="1"/>
  <c r="K10" i="1"/>
  <c r="G10" i="1"/>
  <c r="V9" i="1"/>
  <c r="W9" i="1" s="1"/>
  <c r="U9" i="1"/>
  <c r="T9" i="1"/>
  <c r="S9" i="1"/>
  <c r="O9" i="1"/>
  <c r="K9" i="1"/>
  <c r="G9" i="1"/>
  <c r="V8" i="1"/>
  <c r="W8" i="1" s="1"/>
  <c r="U8" i="1"/>
  <c r="T8" i="1"/>
  <c r="S8" i="1"/>
  <c r="O8" i="1"/>
  <c r="K8" i="1"/>
  <c r="G8" i="1"/>
  <c r="V7" i="1"/>
  <c r="W7" i="1" s="1"/>
  <c r="U7" i="1"/>
  <c r="T7" i="1"/>
  <c r="S7" i="1"/>
  <c r="O7" i="1"/>
  <c r="K7" i="1"/>
  <c r="G7" i="1"/>
  <c r="V6" i="1"/>
  <c r="W6" i="1" s="1"/>
  <c r="U6" i="1"/>
  <c r="T6" i="1"/>
  <c r="S6" i="1"/>
  <c r="O6" i="1"/>
  <c r="K6" i="1"/>
  <c r="G6" i="1"/>
  <c r="V5" i="1"/>
  <c r="W5" i="1" s="1"/>
  <c r="U5" i="1"/>
  <c r="T5" i="1"/>
  <c r="S5" i="1"/>
  <c r="O5" i="1"/>
  <c r="K5" i="1"/>
  <c r="G5" i="1"/>
  <c r="V4" i="1"/>
  <c r="V28" i="1" s="1"/>
  <c r="V30" i="1" s="1"/>
  <c r="U4" i="1"/>
  <c r="U28" i="1" s="1"/>
  <c r="U30" i="1" s="1"/>
  <c r="T4" i="1"/>
  <c r="T28" i="1" s="1"/>
  <c r="S4" i="1"/>
  <c r="O4" i="1"/>
  <c r="K4" i="1"/>
  <c r="G4" i="1"/>
  <c r="P18" i="7" l="1"/>
  <c r="W4" i="1"/>
  <c r="W28" i="1" s="1"/>
  <c r="W30" i="1" s="1"/>
  <c r="K10" i="8"/>
</calcChain>
</file>

<file path=xl/sharedStrings.xml><?xml version="1.0" encoding="utf-8"?>
<sst xmlns="http://schemas.openxmlformats.org/spreadsheetml/2006/main" count="20452" uniqueCount="3425">
  <si>
    <t>IIFDC- CLUSTERWISE REPORT OF SRIKAKULAM DISTRICT</t>
  </si>
  <si>
    <t>S.No</t>
  </si>
  <si>
    <t>CLUSTER</t>
  </si>
  <si>
    <t>M.I.TANKS(LEASE)</t>
  </si>
  <si>
    <t>G.P.TANKS(LEASE)</t>
  </si>
  <si>
    <t>OPEN AUCTION TANKS M,.I.TANKS</t>
  </si>
  <si>
    <t>OPEN AUCTION TANKS G.PTANKS</t>
  </si>
  <si>
    <t>TOTAL</t>
  </si>
  <si>
    <t>No of tanks</t>
  </si>
  <si>
    <t>TWSA</t>
  </si>
  <si>
    <t>EWSA</t>
  </si>
  <si>
    <t>FL</t>
  </si>
  <si>
    <t>cluster1</t>
  </si>
  <si>
    <t>LS</t>
  </si>
  <si>
    <t>hiramandalam</t>
  </si>
  <si>
    <t>SS</t>
  </si>
  <si>
    <t>cluster2</t>
  </si>
  <si>
    <t>kothuru</t>
  </si>
  <si>
    <t>cluster3</t>
  </si>
  <si>
    <t>smpuram</t>
  </si>
  <si>
    <t>cluster4</t>
  </si>
  <si>
    <t>sompeta</t>
  </si>
  <si>
    <t>cluster5</t>
  </si>
  <si>
    <t>ichapuram</t>
  </si>
  <si>
    <t>cluster6</t>
  </si>
  <si>
    <t>kasibugga</t>
  </si>
  <si>
    <t>cluster7</t>
  </si>
  <si>
    <t>tekkali</t>
  </si>
  <si>
    <t>cluster8</t>
  </si>
  <si>
    <t>Palakonda</t>
  </si>
  <si>
    <t>cluster9</t>
  </si>
  <si>
    <t>Rajam</t>
  </si>
  <si>
    <t>cluster10</t>
  </si>
  <si>
    <t>Narasannapeta</t>
  </si>
  <si>
    <t>cluster11</t>
  </si>
  <si>
    <t>Singupuram</t>
  </si>
  <si>
    <t>cluster12</t>
  </si>
  <si>
    <t>srikurmam</t>
  </si>
  <si>
    <t>MADDUVALASA RESERVOIR</t>
  </si>
  <si>
    <t>S. 
No.</t>
  </si>
  <si>
    <t>FCS</t>
  </si>
  <si>
    <t>Individual 
Fishing 
License 
Holders</t>
  </si>
  <si>
    <t>SHG/MMG</t>
  </si>
  <si>
    <t>Seasonality</t>
  </si>
  <si>
    <t>Details of Public Water Bodies under Lease by FCS</t>
  </si>
  <si>
    <t>MI Tanks</t>
  </si>
  <si>
    <t>GP Tanks</t>
  </si>
  <si>
    <t>Reservoirs under Lease</t>
  </si>
  <si>
    <t>No.</t>
  </si>
  <si>
    <t>Members</t>
  </si>
  <si>
    <t>No</t>
  </si>
  <si>
    <t>TWSA
(in Ha)</t>
  </si>
  <si>
    <t>EWSA
(in Ha)</t>
  </si>
  <si>
    <t>Est FL</t>
  </si>
  <si>
    <t>Rearing Space 
(in Ha)</t>
  </si>
  <si>
    <t xml:space="preserve">Perinnial </t>
  </si>
  <si>
    <t>Long Seasonal</t>
  </si>
  <si>
    <t>Short Seasonal</t>
  </si>
  <si>
    <t>Total</t>
  </si>
  <si>
    <t>Details of Public Water Bodies under License</t>
  </si>
  <si>
    <t xml:space="preserve">Details of Public Water Bodies under Open Auction </t>
  </si>
  <si>
    <t>Reservoirs</t>
  </si>
  <si>
    <t>Mem-
bers</t>
  </si>
  <si>
    <t>Note:</t>
  </si>
  <si>
    <t>List of all categories of water bodies viz.,(i)License (ii)Lease(iii) Open auction showing Seasonality,TWSA &amp;EWSA of each water body  should be attached seperately for each cluster through the DFO</t>
  </si>
  <si>
    <t xml:space="preserve"> Cluster In-charge</t>
  </si>
  <si>
    <t>Details of the Public Water Bodies - Cluster Wise</t>
  </si>
  <si>
    <t>S.No.</t>
  </si>
  <si>
    <t>Public water Body Details</t>
  </si>
  <si>
    <t>Mandal</t>
  </si>
  <si>
    <t>Village</t>
  </si>
  <si>
    <t>Name of the water Body</t>
  </si>
  <si>
    <t>Seasonality (Perinnial/Long Seasonal/Short Seasonal</t>
  </si>
  <si>
    <t>MI/GP/Reservoir</t>
  </si>
  <si>
    <t>Lease/License/Auction</t>
  </si>
  <si>
    <t>ETCHERLA</t>
  </si>
  <si>
    <t>Chilakapalem</t>
  </si>
  <si>
    <t>Voora tank</t>
  </si>
  <si>
    <t>Short seasonal</t>
  </si>
  <si>
    <t xml:space="preserve">GP </t>
  </si>
  <si>
    <t>Auction</t>
  </si>
  <si>
    <t>Chinna gopanna tank</t>
  </si>
  <si>
    <t>Papayya koneru</t>
  </si>
  <si>
    <t>Parayya koneru</t>
  </si>
  <si>
    <t>Allinagaram</t>
  </si>
  <si>
    <t>Peddagopanna koneru</t>
  </si>
  <si>
    <t>Sai Koneru</t>
  </si>
  <si>
    <t>Pitchamma Konaru</t>
  </si>
  <si>
    <t>Tamminaidupeta</t>
  </si>
  <si>
    <t>Jalipimaidupeta Tank</t>
  </si>
  <si>
    <t>Kesavaraopeta</t>
  </si>
  <si>
    <t>Cheedikanu konaru</t>
  </si>
  <si>
    <t>Thotapalem</t>
  </si>
  <si>
    <t>polayy tank</t>
  </si>
  <si>
    <t>Kuppili</t>
  </si>
  <si>
    <t>Dhongayya konaru</t>
  </si>
  <si>
    <t>vuracheruvu</t>
  </si>
  <si>
    <t>Vallasagaram</t>
  </si>
  <si>
    <t>Kusalapuram</t>
  </si>
  <si>
    <t>Narisiga koneru</t>
  </si>
  <si>
    <t>Nagalla Koneru</t>
  </si>
  <si>
    <t>Dharmavaram</t>
  </si>
  <si>
    <t>Muniyam Koneru</t>
  </si>
  <si>
    <t>Dhala Bandha</t>
  </si>
  <si>
    <t>Baggu Vani Koneru</t>
  </si>
  <si>
    <t>VallaBha Koneru</t>
  </si>
  <si>
    <t>Komati Koneru</t>
  </si>
  <si>
    <t>Kotha Cheruvu</t>
  </si>
  <si>
    <t>Mugi Cherivu</t>
  </si>
  <si>
    <t>Golla Bandha</t>
  </si>
  <si>
    <t>Fareedpeta</t>
  </si>
  <si>
    <t>Kothacheruvu</t>
  </si>
  <si>
    <t>Ramasagaram</t>
  </si>
  <si>
    <t>Nathannacheruvu</t>
  </si>
  <si>
    <t>S.S.R Puram</t>
  </si>
  <si>
    <t>Kuramanaidu koneru</t>
  </si>
  <si>
    <t>Korukondakoveru</t>
  </si>
  <si>
    <t>Arrakoneru</t>
  </si>
  <si>
    <t>Karicheruvu</t>
  </si>
  <si>
    <t>Ponnada</t>
  </si>
  <si>
    <t>Naidu koneru</t>
  </si>
  <si>
    <t>Kavicheruvu</t>
  </si>
  <si>
    <t>kummari koneru</t>
  </si>
  <si>
    <t>G.SIGADAM</t>
  </si>
  <si>
    <t>S.P. R Puram</t>
  </si>
  <si>
    <t>Raju cheruvu</t>
  </si>
  <si>
    <t>Vankanna cheruvu</t>
  </si>
  <si>
    <t>Nandini cheruvu</t>
  </si>
  <si>
    <t>Komati cheruvu</t>
  </si>
  <si>
    <t>Marri cheruvu</t>
  </si>
  <si>
    <t>Pedda vapakarrayya cheruvu</t>
  </si>
  <si>
    <t>Vedulla cheruvu</t>
  </si>
  <si>
    <t>Kotta cheruvu</t>
  </si>
  <si>
    <t>Chettupodilam</t>
  </si>
  <si>
    <t>Marrica paddia cheruvu</t>
  </si>
  <si>
    <t>Pedda chakalivani cheruvu</t>
  </si>
  <si>
    <t>Uppavu cheruvu</t>
  </si>
  <si>
    <t>Asirivani cheruvu</t>
  </si>
  <si>
    <t>Yerrayya cheruvu</t>
  </si>
  <si>
    <t>Chiniti banda</t>
  </si>
  <si>
    <t>Rama sagaram</t>
  </si>
  <si>
    <t>Lingainna cheruvu</t>
  </si>
  <si>
    <t>yallaria  rama cheruvu</t>
  </si>
  <si>
    <t>Dharama cheruvu</t>
  </si>
  <si>
    <t>Vanktharayanna cheruvu</t>
  </si>
  <si>
    <t>Nalla cheruvu</t>
  </si>
  <si>
    <t>Ayavani cheruvu</t>
  </si>
  <si>
    <t>Penta</t>
  </si>
  <si>
    <t>Thumulavani cheruvu</t>
  </si>
  <si>
    <t>Naidu cheruvu</t>
  </si>
  <si>
    <t>Nariyappa cheruvu</t>
  </si>
  <si>
    <t>Punnam</t>
  </si>
  <si>
    <t>Borrupota cheruvu</t>
  </si>
  <si>
    <t>Pedha cheruvu</t>
  </si>
  <si>
    <t>Panadavani cheruvu</t>
  </si>
  <si>
    <t>Chayyallavani cheruvu</t>
  </si>
  <si>
    <t>Lankavani cheruvu</t>
  </si>
  <si>
    <t>Vankayya peta</t>
  </si>
  <si>
    <t>Siddabottila cheruvu</t>
  </si>
  <si>
    <t>Yenduva peta</t>
  </si>
  <si>
    <t>Koyyila cheruvu</t>
  </si>
  <si>
    <t>Kottiayya cheruvu</t>
  </si>
  <si>
    <t>Sailamma cheruvu</t>
  </si>
  <si>
    <t>Joppida cheruvu</t>
  </si>
  <si>
    <t>Seetharama puram</t>
  </si>
  <si>
    <t>Koyyate cheruvu</t>
  </si>
  <si>
    <t>Jagannadha sagaram</t>
  </si>
  <si>
    <t>Asiramma cheruvu</t>
  </si>
  <si>
    <t>Sirichettuvani cheruvu</t>
  </si>
  <si>
    <t>Jongalia cheruvu</t>
  </si>
  <si>
    <t>Ravada cheruvu</t>
  </si>
  <si>
    <t>Marika cheruvu</t>
  </si>
  <si>
    <t>Puspalavani cheruvu</t>
  </si>
  <si>
    <t>Soyillma cheruvu</t>
  </si>
  <si>
    <t>Urritivani banda</t>
  </si>
  <si>
    <t>Laxmi sagaram</t>
  </si>
  <si>
    <t>Longula banda</t>
  </si>
  <si>
    <t>Botchina cheruvu</t>
  </si>
  <si>
    <t>Gonadam cheruvu</t>
  </si>
  <si>
    <t>Palakhandyam</t>
  </si>
  <si>
    <t>Konchilivani cheruvu</t>
  </si>
  <si>
    <t>Jongalie cheruvu</t>
  </si>
  <si>
    <t>Gobburu</t>
  </si>
  <si>
    <t>Voora cheruvu</t>
  </si>
  <si>
    <t>Vajagala vani cheruvu</t>
  </si>
  <si>
    <t>Sita sagaram</t>
  </si>
  <si>
    <t>Narasimhapuram</t>
  </si>
  <si>
    <t>Narrisim cheruvu</t>
  </si>
  <si>
    <t xml:space="preserve">Yenduva </t>
  </si>
  <si>
    <t>Kottia cheruvu</t>
  </si>
  <si>
    <t>Thamminna cheruvu</t>
  </si>
  <si>
    <t>Pillakavani cheruvu</t>
  </si>
  <si>
    <t>Raviekarrie cheruvu</t>
  </si>
  <si>
    <t>Konada cheruvu</t>
  </si>
  <si>
    <t>Vandrangi</t>
  </si>
  <si>
    <t>Chinthala cheruvu</t>
  </si>
  <si>
    <t>Venkatarajkui cheruvu</t>
  </si>
  <si>
    <t>Mathiku banda</t>
  </si>
  <si>
    <t>Bogata cheruvu</t>
  </si>
  <si>
    <t>Bogunti vani cheruvu</t>
  </si>
  <si>
    <t>Joginaidu cheruvu</t>
  </si>
  <si>
    <t>Norilla cheruvu</t>
  </si>
  <si>
    <t>Vandragavani cheruvu</t>
  </si>
  <si>
    <t>Gundham cheruvu</t>
  </si>
  <si>
    <t>Konchila cheruvu</t>
  </si>
  <si>
    <t>Pallivapani cheruvu</t>
  </si>
  <si>
    <t>Latchiyyaguni cheruvu</t>
  </si>
  <si>
    <t>Thummila cheruvu</t>
  </si>
  <si>
    <t>Kottiah cheruvu</t>
  </si>
  <si>
    <t>Kathevani cheruvu</t>
  </si>
  <si>
    <t>Ravula cheruvu</t>
  </si>
  <si>
    <t>Anandapuram</t>
  </si>
  <si>
    <t>Sanapalavani cheruvu</t>
  </si>
  <si>
    <t>Dhupaidda cheruvu</t>
  </si>
  <si>
    <t>Paddi cheruvu</t>
  </si>
  <si>
    <t>Gedda cheruvu</t>
  </si>
  <si>
    <t>Dhevaravalasa</t>
  </si>
  <si>
    <t>Narisippa cheruvu</t>
  </si>
  <si>
    <t>Chakali cheruvu</t>
  </si>
  <si>
    <t>Ravara cheruvu</t>
  </si>
  <si>
    <t>Ammiadula cheruvu</t>
  </si>
  <si>
    <t>S. Bhama varam</t>
  </si>
  <si>
    <t>Lanka cheruvu</t>
  </si>
  <si>
    <t>Mamidi cheruvu</t>
  </si>
  <si>
    <t>Panasam</t>
  </si>
  <si>
    <t>Pottianna cheruvu</t>
  </si>
  <si>
    <t>Jogi cheruvu</t>
  </si>
  <si>
    <t>Paranthala cheruvu</t>
  </si>
  <si>
    <t>Kottiah konniahari</t>
  </si>
  <si>
    <t>Subbaiah cheruvu</t>
  </si>
  <si>
    <t>Jagannadha valasa</t>
  </si>
  <si>
    <t>Kodharavani cheruvu</t>
  </si>
  <si>
    <t>Mangalivani cheruvu</t>
  </si>
  <si>
    <t>Chinna cheruvu</t>
  </si>
  <si>
    <t>Chittivani cheruvu</t>
  </si>
  <si>
    <t>Joguraju cheruvu</t>
  </si>
  <si>
    <t>Vadhula cheruvu</t>
  </si>
  <si>
    <t>Jada</t>
  </si>
  <si>
    <t>Sarie cheruvu</t>
  </si>
  <si>
    <t>Appayya cheruvu</t>
  </si>
  <si>
    <t>Latchiayya cheruvu</t>
  </si>
  <si>
    <t>Borria vani cheruvu</t>
  </si>
  <si>
    <t>T.D.Valasa</t>
  </si>
  <si>
    <t>Pollonaidu cheruvu</t>
  </si>
  <si>
    <t>Madapam</t>
  </si>
  <si>
    <t>Chaira vani cheruvu</t>
  </si>
  <si>
    <t>Ganguvani cheruvu</t>
  </si>
  <si>
    <t>Papiayya cheruvu</t>
  </si>
  <si>
    <t>Thurakala vani cheruvu</t>
  </si>
  <si>
    <t>Gonnoam vani chervu</t>
  </si>
  <si>
    <t>Gopianna cheruvu</t>
  </si>
  <si>
    <t>Pattia cheruvu</t>
  </si>
  <si>
    <t>Chandarayya peta</t>
  </si>
  <si>
    <t>Yenduvani Cheruvu</t>
  </si>
  <si>
    <t>LAVERU</t>
  </si>
  <si>
    <t>ADAPAKA</t>
  </si>
  <si>
    <t>INAM RAVI CHERUVU</t>
  </si>
  <si>
    <t>VEMPALA VANI CHERUVU</t>
  </si>
  <si>
    <t>PATHA CHERUVU</t>
  </si>
  <si>
    <t>RAVI CHERUVU</t>
  </si>
  <si>
    <t>SERI CHERUVU</t>
  </si>
  <si>
    <t>POTNURU CHERUVU</t>
  </si>
  <si>
    <t>KOTHA CHERUVU</t>
  </si>
  <si>
    <t>CHILAKAVANI CHERUVU</t>
  </si>
  <si>
    <t>BARIKI BANDA</t>
  </si>
  <si>
    <t>KS PALEM</t>
  </si>
  <si>
    <t>HANUMAYYA CHERUVU</t>
  </si>
  <si>
    <t>VOORA CHERUVU</t>
  </si>
  <si>
    <t>CH MURPAKA</t>
  </si>
  <si>
    <t>GOLLAVANI CHERUVU</t>
  </si>
  <si>
    <t>KAMUDU CHERUVU</t>
  </si>
  <si>
    <t>BUDUMURU</t>
  </si>
  <si>
    <t>KUNAPU VANI TANK</t>
  </si>
  <si>
    <t>GURUGUBILLI</t>
  </si>
  <si>
    <t>RAMANNA CHERUVU</t>
  </si>
  <si>
    <t>LOPENTA</t>
  </si>
  <si>
    <t>DESIBTTI VANI CHERUVU</t>
  </si>
  <si>
    <t>BULLI VANI CHERUVU</t>
  </si>
  <si>
    <t>NARASANNA CHERUVU</t>
  </si>
  <si>
    <t>DALLI ANNNA CHERUVU</t>
  </si>
  <si>
    <t>ANGA CHERUVU</t>
  </si>
  <si>
    <t>BADIVANI CHERUVU</t>
  </si>
  <si>
    <t>LAXMI NARASIMHA SAGARAM</t>
  </si>
  <si>
    <t>NAGIREDLA BANDA</t>
  </si>
  <si>
    <t>PEDDA DARAPU VANI CHERUVU</t>
  </si>
  <si>
    <t>CHINNA DARAPU VANI CHERUVU</t>
  </si>
  <si>
    <t>BOTTA VANI CHERUVU</t>
  </si>
  <si>
    <t>GURRALAPALEM</t>
  </si>
  <si>
    <t>GUTTA VANI CHERUVU</t>
  </si>
  <si>
    <t>ROUTHU VANI CHERUVU</t>
  </si>
  <si>
    <t>MATHA VANI CHERUVU</t>
  </si>
  <si>
    <t>KAMBALA VANI CHERUVU</t>
  </si>
  <si>
    <t>KURMA GUNDAM CHERUVU</t>
  </si>
  <si>
    <t>DUYYI VANI CHERUVU</t>
  </si>
  <si>
    <t>KILLI VANI CHERUVU</t>
  </si>
  <si>
    <t>POTHAYYAVALSA</t>
  </si>
  <si>
    <t>RANGA RAYUNI CHERUVU</t>
  </si>
  <si>
    <t>NALLA CHERUVU</t>
  </si>
  <si>
    <t>PEDDA CHERUVU</t>
  </si>
  <si>
    <t>MALAPANIVANI CHERUVU</t>
  </si>
  <si>
    <t>CHINNA CHERUVU</t>
  </si>
  <si>
    <t>PERU BHATLA VANI CHERUVU</t>
  </si>
  <si>
    <t>PL VALASA</t>
  </si>
  <si>
    <t>MALLIKHARJUNA CHERUVU</t>
  </si>
  <si>
    <t>SOMAYYA CHERUVU</t>
  </si>
  <si>
    <t>GALIDEVARA CHERUVU</t>
  </si>
  <si>
    <t>KOTHAKOTA</t>
  </si>
  <si>
    <t>JAGANAM VANI CHERUVU</t>
  </si>
  <si>
    <t>BHARNANA VANI CHERUVU</t>
  </si>
  <si>
    <t>PAPA CHERUVU</t>
  </si>
  <si>
    <t>BARIKI CHERUVU</t>
  </si>
  <si>
    <t>ALLAMPALLI CHERUVU</t>
  </si>
  <si>
    <t>NANDALAVANI CHERUVU</t>
  </si>
  <si>
    <t>DHRMA LINGANNA CHERUVU</t>
  </si>
  <si>
    <t>BATTU VANI CHERUVU</t>
  </si>
  <si>
    <t>MALA VANI CHERUVU</t>
  </si>
  <si>
    <t>LATCHARAJU BANDA</t>
  </si>
  <si>
    <t>GAVARAPU BANDA</t>
  </si>
  <si>
    <t>NEELAPU RAYI BANDA</t>
  </si>
  <si>
    <t>PEDARAOPALLI</t>
  </si>
  <si>
    <t>PANUKULU CHERUVU</t>
  </si>
  <si>
    <t>TAMMAYYA CHERUVU</t>
  </si>
  <si>
    <t>SURALA CHERUVU</t>
  </si>
  <si>
    <t>RAYI CHERUVU</t>
  </si>
  <si>
    <t>JAGGU CHERUVU</t>
  </si>
  <si>
    <t>TALLAVALASA</t>
  </si>
  <si>
    <t>VEDULLA CHERUVU</t>
  </si>
  <si>
    <t>MALLAYYA CHERUVU</t>
  </si>
  <si>
    <t>VALLABARAYUNI CHERUVU</t>
  </si>
  <si>
    <t>LAXMIPURAM</t>
  </si>
  <si>
    <t>ISUKA CHERUVU</t>
  </si>
  <si>
    <t>TUMMALA CHERUVU</t>
  </si>
  <si>
    <t>NAVABU CHERUVU</t>
  </si>
  <si>
    <t>JAGANNADAM SAGAR</t>
  </si>
  <si>
    <t>DALI MAHANTHI PUNU CHERUVU</t>
  </si>
  <si>
    <t>KURMASAGARAM</t>
  </si>
  <si>
    <t>GOVINDAPURAM</t>
  </si>
  <si>
    <t>MANGALA  CHERUVU</t>
  </si>
  <si>
    <t>VEERAYYA CHERUVU</t>
  </si>
  <si>
    <t>LAXMI SAGARAM</t>
  </si>
  <si>
    <t>PONDURU</t>
  </si>
  <si>
    <t>LAIDAM KOLLIPETA</t>
  </si>
  <si>
    <t>GOKARNAPALLE</t>
  </si>
  <si>
    <t>Chinnamma tank</t>
  </si>
  <si>
    <t>Pantakoneru tank</t>
  </si>
  <si>
    <t>Gangasagaram</t>
  </si>
  <si>
    <t>Nukamma tank</t>
  </si>
  <si>
    <t>RAPAKA</t>
  </si>
  <si>
    <t>Neredi Cheruvu</t>
  </si>
  <si>
    <t>Nalla Cheruvu</t>
  </si>
  <si>
    <t>Raikarra cheruvu</t>
  </si>
  <si>
    <t>Mala Banda</t>
  </si>
  <si>
    <t>Yerra Cheruvu</t>
  </si>
  <si>
    <t>Pedda Cheruvu</t>
  </si>
  <si>
    <t>Dora Cheruvu</t>
  </si>
  <si>
    <t>LAIDAM</t>
  </si>
  <si>
    <t>Raminaidu Cheruvu</t>
  </si>
  <si>
    <t>Akkalanaidu Cheruvu</t>
  </si>
  <si>
    <t>MALAKAM</t>
  </si>
  <si>
    <t>kuramayya tank</t>
  </si>
  <si>
    <t>kuna tank</t>
  </si>
  <si>
    <t>satyamayya tank</t>
  </si>
  <si>
    <t>gudivani tank</t>
  </si>
  <si>
    <t>THANDIYAM</t>
  </si>
  <si>
    <t>Vedurla tank</t>
  </si>
  <si>
    <t>Perepuvai cheruvu</t>
  </si>
  <si>
    <t>Seetayya tank</t>
  </si>
  <si>
    <t>Bollikarra banda</t>
  </si>
  <si>
    <t>Dammuvari tank</t>
  </si>
  <si>
    <t>Ayyapuraju tank</t>
  </si>
  <si>
    <t>Gummavari tank</t>
  </si>
  <si>
    <t>BANAM</t>
  </si>
  <si>
    <t>Pedda cheruvu</t>
  </si>
  <si>
    <t>Sanyasi cheruvu</t>
  </si>
  <si>
    <t>DALLIPETA</t>
  </si>
  <si>
    <t>Battavani cheruvu</t>
  </si>
  <si>
    <t>Jeeruvani cheruvu</t>
  </si>
  <si>
    <t>Venkatarayanigudem</t>
  </si>
  <si>
    <t>Peyyalavani Cheruvu</t>
  </si>
  <si>
    <t>Ravikarra Cheruvu</t>
  </si>
  <si>
    <t>Pandi Gunta</t>
  </si>
  <si>
    <t>Sirisimkarra Cheruvu</t>
  </si>
  <si>
    <t>KOTIPALLE</t>
  </si>
  <si>
    <t>Kasi cheruvu</t>
  </si>
  <si>
    <t>Rellivani banda</t>
  </si>
  <si>
    <t>Polavani cheruvu</t>
  </si>
  <si>
    <t>Patchipulusuvani cheruvu</t>
  </si>
  <si>
    <t>Varshadarapu gedda</t>
  </si>
  <si>
    <t>Uzidi banda</t>
  </si>
  <si>
    <t>THOLAPI</t>
  </si>
  <si>
    <t>Pustali Gundam</t>
  </si>
  <si>
    <t>KRISHNAPURAM</t>
  </si>
  <si>
    <t>Ura Cheruvu</t>
  </si>
  <si>
    <t>Boinavani Banda</t>
  </si>
  <si>
    <t>DALLAVALASA</t>
  </si>
  <si>
    <t>Kurminaidu cheruvu</t>
  </si>
  <si>
    <t>PILLALAVALASA</t>
  </si>
  <si>
    <t>Pottivani cheruvu</t>
  </si>
  <si>
    <t>Jaggappa cheruvu</t>
  </si>
  <si>
    <t>DHARMAPURAM</t>
  </si>
  <si>
    <t>Polavani Cehruvu</t>
  </si>
  <si>
    <t>Panduvani cheruvu</t>
  </si>
  <si>
    <t>LOLUGU</t>
  </si>
  <si>
    <t>Kotta cheruvy</t>
  </si>
  <si>
    <t>Kummari gunta</t>
  </si>
  <si>
    <t>PULLAJIPETA</t>
  </si>
  <si>
    <t>Pullapu chruvu</t>
  </si>
  <si>
    <t>Arjuna cheruvu</t>
  </si>
  <si>
    <t>THANAM</t>
  </si>
  <si>
    <t>Geddapuli</t>
  </si>
  <si>
    <t>Valaga cheruvu</t>
  </si>
  <si>
    <t>Chuta cheruvu</t>
  </si>
  <si>
    <t>N.Narasapuram</t>
  </si>
  <si>
    <t>Karri cheruvu</t>
  </si>
  <si>
    <t>KESAVADASUPURAM</t>
  </si>
  <si>
    <t>Kotta Cheruvu</t>
  </si>
  <si>
    <t>Kalavari Cheruvu</t>
  </si>
  <si>
    <t>KALYANIPETA</t>
  </si>
  <si>
    <t>Vura Cheruvu</t>
  </si>
  <si>
    <t>Gamalavani Cheruvu</t>
  </si>
  <si>
    <t>NANDIVADA</t>
  </si>
  <si>
    <t>Turakavani Cheruvu</t>
  </si>
  <si>
    <t>BURIDIKANCHARAM</t>
  </si>
  <si>
    <t>Palasavani cheruvu</t>
  </si>
  <si>
    <t>Navinsabhu cheruvu</t>
  </si>
  <si>
    <t>Urla cheruvu</t>
  </si>
  <si>
    <t>RANASTALAM</t>
  </si>
  <si>
    <t>Chittivalasa</t>
  </si>
  <si>
    <t>Kamasali Cheruvu</t>
  </si>
  <si>
    <t>Varisam</t>
  </si>
  <si>
    <t>Butchavani Cheruvu</t>
  </si>
  <si>
    <t>Borapuvani Cheruvu</t>
  </si>
  <si>
    <t>Munakala Cheruvu</t>
  </si>
  <si>
    <t>Mushini Cheruvu</t>
  </si>
  <si>
    <t>Boyapalem</t>
  </si>
  <si>
    <t>Boya Cheruvu</t>
  </si>
  <si>
    <t xml:space="preserve">Velpurai </t>
  </si>
  <si>
    <t xml:space="preserve">Busaravani Cheruvu </t>
  </si>
  <si>
    <t>Baggivani Cheruvu</t>
  </si>
  <si>
    <t>Arjunavalasa</t>
  </si>
  <si>
    <t>Eedula Cheruvu</t>
  </si>
  <si>
    <t xml:space="preserve">Kirshtamma Cheruvu </t>
  </si>
  <si>
    <t>Girivanipalem</t>
  </si>
  <si>
    <t>Peranna Cheruvu</t>
  </si>
  <si>
    <t xml:space="preserve">Devarapalli </t>
  </si>
  <si>
    <t>Tirupathipalem</t>
  </si>
  <si>
    <t>Gurrappa Cheruvu</t>
  </si>
  <si>
    <t>Krishnamma Banda</t>
  </si>
  <si>
    <t>Bantupalli</t>
  </si>
  <si>
    <t>Regamana Cheruvu</t>
  </si>
  <si>
    <t>Kambala Cheruvu</t>
  </si>
  <si>
    <t>Vallabharaopeta</t>
  </si>
  <si>
    <t>Duvvani Cheruvu</t>
  </si>
  <si>
    <t xml:space="preserve">Derasam </t>
  </si>
  <si>
    <t>Marri Cheruvu</t>
  </si>
  <si>
    <t>Datti Cheruvu</t>
  </si>
  <si>
    <t>Chintala Cheruvu</t>
  </si>
  <si>
    <t>Venkataraopeta</t>
  </si>
  <si>
    <t>Kari Cheruvu</t>
  </si>
  <si>
    <t>Kotapalem</t>
  </si>
  <si>
    <t>Gangireddi Banda</t>
  </si>
  <si>
    <t>Jeerupalem</t>
  </si>
  <si>
    <t xml:space="preserve">Veduru Banda </t>
  </si>
  <si>
    <t>Krishnapuram</t>
  </si>
  <si>
    <t>Vuru Koneru</t>
  </si>
  <si>
    <t>Appayya Cheruvu</t>
  </si>
  <si>
    <t>Nayudu Cheruvu</t>
  </si>
  <si>
    <t xml:space="preserve">Mahanthipalem </t>
  </si>
  <si>
    <t>Gonduvani Cheruvu</t>
  </si>
  <si>
    <t>Narayanapatnam</t>
  </si>
  <si>
    <t>Pallivani Cheruvu</t>
  </si>
  <si>
    <t>Pydibhimavaram</t>
  </si>
  <si>
    <t>Gudem</t>
  </si>
  <si>
    <t>Yerravaram</t>
  </si>
  <si>
    <t>Koppavani Cheruvu</t>
  </si>
  <si>
    <t xml:space="preserve">Surapuram </t>
  </si>
  <si>
    <t>Bagiradhamma Cheruvu</t>
  </si>
  <si>
    <t>V.N.Puram</t>
  </si>
  <si>
    <t>Kurma Sagaram</t>
  </si>
  <si>
    <t>Dasanna Cheruvu</t>
  </si>
  <si>
    <t>Chaveti Cheruvu</t>
  </si>
  <si>
    <t xml:space="preserve">Ravada </t>
  </si>
  <si>
    <t>Regidi Cheruvu</t>
  </si>
  <si>
    <t xml:space="preserve">Musalamma </t>
  </si>
  <si>
    <t xml:space="preserve">Uppivalasa </t>
  </si>
  <si>
    <t>Ippili Cheruvu</t>
  </si>
  <si>
    <t>Kammasigadam</t>
  </si>
  <si>
    <t>Atcheppa Cheruvu</t>
  </si>
  <si>
    <t xml:space="preserve">Venkanna Cheruvu </t>
  </si>
  <si>
    <t>Kondamulagam</t>
  </si>
  <si>
    <t xml:space="preserve">Mukthumpuram </t>
  </si>
  <si>
    <t>Bakirevu Cheruvu</t>
  </si>
  <si>
    <t>Sancham</t>
  </si>
  <si>
    <t>Seeta Sagaram</t>
  </si>
  <si>
    <t>Allavanicheruvu</t>
  </si>
  <si>
    <t>Ellavani Cheruvu</t>
  </si>
  <si>
    <t>Reddivani Cheruvu</t>
  </si>
  <si>
    <t xml:space="preserve">J.R.Puram </t>
  </si>
  <si>
    <t>Garikipalem</t>
  </si>
  <si>
    <t>Madeena Cheruvu</t>
  </si>
  <si>
    <t xml:space="preserve">Seethamvalasa </t>
  </si>
  <si>
    <t xml:space="preserve">Patharlapalli </t>
  </si>
  <si>
    <t>Rayi Cheruvu</t>
  </si>
  <si>
    <t xml:space="preserve">Teppalavalasa </t>
  </si>
  <si>
    <t>Puna Cheruvu</t>
  </si>
  <si>
    <t>Pydivani Cheruvu</t>
  </si>
  <si>
    <t>Kona Sagaram</t>
  </si>
  <si>
    <t>Jagguraju Cheruvu</t>
  </si>
  <si>
    <t>Timmaraju Cheruvu</t>
  </si>
  <si>
    <t>Paparaopeta</t>
  </si>
  <si>
    <t>Mogilipati Cheruvu</t>
  </si>
  <si>
    <t>Seetharampuram</t>
  </si>
  <si>
    <t>Tummala Cheruvu</t>
  </si>
  <si>
    <t xml:space="preserve">Kotcherla </t>
  </si>
  <si>
    <t>Akkalapu Cheruvu</t>
  </si>
  <si>
    <t xml:space="preserve">P.S.Palem </t>
  </si>
  <si>
    <t>Cheri Cheruvu</t>
  </si>
  <si>
    <t>Maruvada</t>
  </si>
  <si>
    <t>Singaya Cheruvu</t>
  </si>
  <si>
    <t>Bapana Cheruvu</t>
  </si>
  <si>
    <t>Chinnipillavani Cheruvu</t>
  </si>
  <si>
    <t>Porapuvani Cheruvu</t>
  </si>
  <si>
    <t>Jeerukovvada</t>
  </si>
  <si>
    <t>Kurmayya Cheruvu</t>
  </si>
  <si>
    <t>Pishini</t>
  </si>
  <si>
    <t>Dannana Cheruvu</t>
  </si>
  <si>
    <t>Pathivada Cheruvu</t>
  </si>
  <si>
    <t>Nelivada</t>
  </si>
  <si>
    <t>Nimmavani Cheruvu</t>
  </si>
  <si>
    <t>Ch.Rajam</t>
  </si>
  <si>
    <t>Pilakavani Cheruvu</t>
  </si>
  <si>
    <t>Mangala Koneru</t>
  </si>
  <si>
    <t>Boddavani Cheruvu</t>
  </si>
  <si>
    <t>Vankala Cheruvu</t>
  </si>
  <si>
    <t>Geddavani Cheruvu</t>
  </si>
  <si>
    <t>Venkayya Cheruvu</t>
  </si>
  <si>
    <t xml:space="preserve">Pedda Ura Banda </t>
  </si>
  <si>
    <t>Kosta</t>
  </si>
  <si>
    <t>Gundamma Cheruvu</t>
  </si>
  <si>
    <t>Pottivani Cheruvu</t>
  </si>
  <si>
    <t>Dallivani Cheruvu</t>
  </si>
  <si>
    <t xml:space="preserve">Kotapalem </t>
  </si>
  <si>
    <t>Vijayarama Sagar</t>
  </si>
  <si>
    <t>Prayogavani Cheruvu</t>
  </si>
  <si>
    <t>S.M Puram</t>
  </si>
  <si>
    <t>Long seasonal</t>
  </si>
  <si>
    <t xml:space="preserve">MI </t>
  </si>
  <si>
    <t>Yallappa Koneru</t>
  </si>
  <si>
    <t>NIDAGANTLAM CHERUVU</t>
  </si>
  <si>
    <t>CHINTAMANI SAGARAM</t>
  </si>
  <si>
    <t>DABA CHERUVU</t>
  </si>
  <si>
    <t>Devunipalavalasa</t>
  </si>
  <si>
    <t>Sriramasagaram</t>
  </si>
  <si>
    <t>Lankala Cheruvu</t>
  </si>
  <si>
    <t>Laveru</t>
  </si>
  <si>
    <t>Budumuru</t>
  </si>
  <si>
    <t>Narayanasagaram</t>
  </si>
  <si>
    <t>Lease</t>
  </si>
  <si>
    <t>Bejjipuram</t>
  </si>
  <si>
    <t>Devalavanitank</t>
  </si>
  <si>
    <t>Echerla</t>
  </si>
  <si>
    <t>S.m.puram</t>
  </si>
  <si>
    <t>peddatank</t>
  </si>
  <si>
    <t>Karitank</t>
  </si>
  <si>
    <t>Chidikanitank</t>
  </si>
  <si>
    <t>Ponduru</t>
  </si>
  <si>
    <t>ponduru</t>
  </si>
  <si>
    <t>Ranasthalam</t>
  </si>
  <si>
    <t>kotapalem</t>
  </si>
  <si>
    <t>Vijayaramasagaram</t>
  </si>
  <si>
    <t>G.Sigadam</t>
  </si>
  <si>
    <t>Geddakancharam</t>
  </si>
  <si>
    <t>Vooratank</t>
  </si>
  <si>
    <t>Gokarnapalli</t>
  </si>
  <si>
    <t>Petarumopuvanitank</t>
  </si>
  <si>
    <t>short seasonal</t>
  </si>
  <si>
    <t>Penubarthi</t>
  </si>
  <si>
    <t>Varadhivenkappatank</t>
  </si>
  <si>
    <t>Gorint</t>
  </si>
  <si>
    <t>Rapaka</t>
  </si>
  <si>
    <t>Peddatank</t>
  </si>
  <si>
    <t>Seethampeta</t>
  </si>
  <si>
    <t>salivanitank</t>
  </si>
  <si>
    <t>thumulavanitank</t>
  </si>
  <si>
    <t>Santhavuriti</t>
  </si>
  <si>
    <t>jagannadhasagaram</t>
  </si>
  <si>
    <t>Asirammatank</t>
  </si>
  <si>
    <t>Mathavani cheruvu</t>
  </si>
  <si>
    <t xml:space="preserve">Lease </t>
  </si>
  <si>
    <t>Gaddakancharam</t>
  </si>
  <si>
    <t>Sottia vani cheruvu</t>
  </si>
  <si>
    <t>Nagayi vani cheruvu</t>
  </si>
  <si>
    <t>Kayyiate cheruvu</t>
  </si>
  <si>
    <t>Golivevani cheruvu</t>
  </si>
  <si>
    <t>Raiyyala cheruvu</t>
  </si>
  <si>
    <t>Naiyyana cheruvu</t>
  </si>
  <si>
    <t>Anakapalli Kurminaidu Cheruvu</t>
  </si>
  <si>
    <t>Gedda Batti</t>
  </si>
  <si>
    <t>Aggiramudu Cheruvu</t>
  </si>
  <si>
    <t>Narayanapeta Cheruvu</t>
  </si>
  <si>
    <t>Seetanna Cheruvu</t>
  </si>
  <si>
    <t>Chinkivani Cheruvu</t>
  </si>
  <si>
    <t>Mangalivani Cheruvu</t>
  </si>
  <si>
    <t>Pinni Cheruvu</t>
  </si>
  <si>
    <t>Nalla Bhuktanna Cheruvu</t>
  </si>
  <si>
    <t>Ijjuvani Cheruvu</t>
  </si>
  <si>
    <t>Gajjalavani Cheruvu</t>
  </si>
  <si>
    <t>Integrated Inland Fisheries Development Clusters (IIFDC) -7</t>
  </si>
  <si>
    <t xml:space="preserve">Name of the Cluster:    TEKKALI      Incharge Officer Name:  K.GANGADHARARAO         Mob No: 9866089765    Designation: F.D.O  </t>
  </si>
  <si>
    <t>District Name:  Srikakulam     Name of the Cluster: TEKKALI      Incharge Name: K.GANGADHARA RAO FDO  Contact No.9866089765</t>
  </si>
  <si>
    <t>TEKKALI</t>
  </si>
  <si>
    <t>Chinnarakallapalli</t>
  </si>
  <si>
    <t>Rall Tank</t>
  </si>
  <si>
    <t>GP</t>
  </si>
  <si>
    <t>Lingalavalasa</t>
  </si>
  <si>
    <t>Komati  Tank</t>
  </si>
  <si>
    <t>Tholusuvupalli</t>
  </si>
  <si>
    <t>Dumpala Cheruvu</t>
  </si>
  <si>
    <t>Tekkali</t>
  </si>
  <si>
    <t>Pillabanda</t>
  </si>
  <si>
    <t>Rallabanda</t>
  </si>
  <si>
    <t>Kurmanadhapuram Tank</t>
  </si>
  <si>
    <t>Pillipapayya Cheruvu</t>
  </si>
  <si>
    <t>Ratchabanda</t>
  </si>
  <si>
    <t>Voora Tank</t>
  </si>
  <si>
    <t>Seetgapuram</t>
  </si>
  <si>
    <t>Pedda Tank</t>
  </si>
  <si>
    <t>Rameswaram</t>
  </si>
  <si>
    <t>Sariya Tank</t>
  </si>
  <si>
    <t>Dasaradhi Peta</t>
  </si>
  <si>
    <t>Rama Sagaram</t>
  </si>
  <si>
    <t>Chakipalli Kotturu</t>
  </si>
  <si>
    <t>Patrun Tank</t>
  </si>
  <si>
    <t>Ayadyapuram</t>
  </si>
  <si>
    <t>Edulavanitank</t>
  </si>
  <si>
    <t>Sukadevupeta</t>
  </si>
  <si>
    <t>Kothatank</t>
  </si>
  <si>
    <t>Koturu</t>
  </si>
  <si>
    <t>Kothabanda</t>
  </si>
  <si>
    <t>Kotabommali</t>
  </si>
  <si>
    <t>Thusikarra Tank</t>
  </si>
  <si>
    <t>Pakivalasa</t>
  </si>
  <si>
    <t>Jaragangi</t>
  </si>
  <si>
    <t>Thamayya cheruvu</t>
  </si>
  <si>
    <t>Lakhamdiddi</t>
  </si>
  <si>
    <t>Ralla koneru</t>
  </si>
  <si>
    <t>Jogi Tank</t>
  </si>
  <si>
    <t>Yelamachili</t>
  </si>
  <si>
    <t>Venkammapeta kari Tank</t>
  </si>
  <si>
    <t>Harischandrapuram</t>
  </si>
  <si>
    <t>Seetha Tank</t>
  </si>
  <si>
    <t>Bopanna Tank</t>
  </si>
  <si>
    <t>Kothapalli</t>
  </si>
  <si>
    <t>vanavai koneru</t>
  </si>
  <si>
    <t>Tanguvani koneru</t>
  </si>
  <si>
    <t>Dubbalavani koneru</t>
  </si>
  <si>
    <t>Veeranna koneru</t>
  </si>
  <si>
    <t>Reddivani koneru</t>
  </si>
  <si>
    <t>Chilakasagaram</t>
  </si>
  <si>
    <t>Gopamma koneru</t>
  </si>
  <si>
    <t>kotabommali</t>
  </si>
  <si>
    <t>Yarakasi Tank</t>
  </si>
  <si>
    <t>Tatibanda</t>
  </si>
  <si>
    <t>Seepana tank</t>
  </si>
  <si>
    <t>Laxmudu tank</t>
  </si>
  <si>
    <t>Peddabammidi</t>
  </si>
  <si>
    <t>Somuluvani Tank</t>
  </si>
  <si>
    <t>Pathapatnam</t>
  </si>
  <si>
    <t>Romadala</t>
  </si>
  <si>
    <t>Diguvani Tank</t>
  </si>
  <si>
    <t>Yaguva Tank</t>
  </si>
  <si>
    <t>Rompivalasa</t>
  </si>
  <si>
    <t>Kuditha Ramasagaram</t>
  </si>
  <si>
    <t>Yarra Tank</t>
  </si>
  <si>
    <t>Nalla Tank</t>
  </si>
  <si>
    <t>Thati Tank</t>
  </si>
  <si>
    <t>Krishnasagaram</t>
  </si>
  <si>
    <t>Burandi</t>
  </si>
  <si>
    <t>Peerunaidu Cheruvu</t>
  </si>
  <si>
    <t>Gopalapuram</t>
  </si>
  <si>
    <t>Balabadruni Cheruvu</t>
  </si>
  <si>
    <t>Nallabandhu</t>
  </si>
  <si>
    <t>Patha Cheruvu</t>
  </si>
  <si>
    <t>Peddasunnapuram</t>
  </si>
  <si>
    <t>Kanapala Cheruvu</t>
  </si>
  <si>
    <t>Nallakotturu</t>
  </si>
  <si>
    <t>Gopalasagaram</t>
  </si>
  <si>
    <t>Pasigangupeta</t>
  </si>
  <si>
    <t>rayanacharuvu</t>
  </si>
  <si>
    <t>R.L.Puram</t>
  </si>
  <si>
    <t>Ananthagri Cheruvu</t>
  </si>
  <si>
    <t>Attisurikutti</t>
  </si>
  <si>
    <t>Antharaba</t>
  </si>
  <si>
    <t>Chagundi</t>
  </si>
  <si>
    <t>Dharmasagaram</t>
  </si>
  <si>
    <t>Ippalapadu</t>
  </si>
  <si>
    <t>Bokadala Cheruvu</t>
  </si>
  <si>
    <t>Prabarajapalam</t>
  </si>
  <si>
    <t>Kotha cheruvu</t>
  </si>
  <si>
    <t>Sondi Cheruvu</t>
  </si>
  <si>
    <t>Dharmasgaram</t>
  </si>
  <si>
    <t>Swami Cheruvu</t>
  </si>
  <si>
    <t>Balagavani Cheruvu</t>
  </si>
  <si>
    <t>Kandala Koneru</t>
  </si>
  <si>
    <t>Mallapapayya Cheruvu</t>
  </si>
  <si>
    <t>Korasavasa</t>
  </si>
  <si>
    <t>kinthali Cheruvu</t>
  </si>
  <si>
    <t>Burubhadra</t>
  </si>
  <si>
    <t>Vallakalla cheruvu</t>
  </si>
  <si>
    <t>Bari Koneru</t>
  </si>
  <si>
    <t>Labara</t>
  </si>
  <si>
    <t>Ganguvada</t>
  </si>
  <si>
    <t>Appalanaidu Cheruvu</t>
  </si>
  <si>
    <t>Jami chinnappayya Cheruvu</t>
  </si>
  <si>
    <t>Nallasagaram</t>
  </si>
  <si>
    <t>Temburu</t>
  </si>
  <si>
    <t>Ganapatisagaram</t>
  </si>
  <si>
    <t>Venkatasagaram</t>
  </si>
  <si>
    <t>Ananthasagaram</t>
  </si>
  <si>
    <t>Sunnapuri cheruvu</t>
  </si>
  <si>
    <t>Voora Cheruvu</t>
  </si>
  <si>
    <t>Chinnamalipuram</t>
  </si>
  <si>
    <t>Narayana cheruvu</t>
  </si>
  <si>
    <t>Matam Cheruvu</t>
  </si>
  <si>
    <t>Nandigam</t>
  </si>
  <si>
    <t>Kaviti Agraharam</t>
  </si>
  <si>
    <t>Krishnakoneru</t>
  </si>
  <si>
    <t>Rallatank</t>
  </si>
  <si>
    <t>Pudicharlatank</t>
  </si>
  <si>
    <t>Kothakoneru</t>
  </si>
  <si>
    <t>Kaputemburu</t>
  </si>
  <si>
    <t>Tadivallakoneru</t>
  </si>
  <si>
    <t>Naidukoneru</t>
  </si>
  <si>
    <t>Peddabanapuram</t>
  </si>
  <si>
    <t>Chinnatank</t>
  </si>
  <si>
    <t>Kothaagaraharam</t>
  </si>
  <si>
    <t>Kasarlikoneru</t>
  </si>
  <si>
    <t>Chimalanaidutenk</t>
  </si>
  <si>
    <t>Retticheruvu</t>
  </si>
  <si>
    <t>Nowgam</t>
  </si>
  <si>
    <t>Bonaganna Cheruvu</t>
  </si>
  <si>
    <t>Pedathamaraalli</t>
  </si>
  <si>
    <t>Vuyyalapeta</t>
  </si>
  <si>
    <t>Routhpuram</t>
  </si>
  <si>
    <t>Lakshidasupram</t>
  </si>
  <si>
    <t>Santhabommali</t>
  </si>
  <si>
    <t>Santhabommani</t>
  </si>
  <si>
    <t>Boddavallabanda</t>
  </si>
  <si>
    <t>Vodditandra</t>
  </si>
  <si>
    <t>Pinnamanenitank</t>
  </si>
  <si>
    <t>Sripuram</t>
  </si>
  <si>
    <t>Unkillivanitank</t>
  </si>
  <si>
    <t>Savarapeta</t>
  </si>
  <si>
    <t>Narasapuram</t>
  </si>
  <si>
    <t>Yvtank</t>
  </si>
  <si>
    <t>Tallavalasa</t>
  </si>
  <si>
    <t>Gollabanda</t>
  </si>
  <si>
    <t>Govindapuram</t>
  </si>
  <si>
    <t>savaravanicheruvu</t>
  </si>
  <si>
    <t>Lakkivalasa</t>
  </si>
  <si>
    <t>Tampara Cheruvu</t>
  </si>
  <si>
    <t>Ralla Tank</t>
  </si>
  <si>
    <t>Chetlathandra</t>
  </si>
  <si>
    <t>antlavaram</t>
  </si>
  <si>
    <t>Kakarapalli</t>
  </si>
  <si>
    <t>Potinaidu tank</t>
  </si>
  <si>
    <t>Madanagopalasagaram</t>
  </si>
  <si>
    <t>L.S</t>
  </si>
  <si>
    <t>Thalagam</t>
  </si>
  <si>
    <t>Krishna sagaram</t>
  </si>
  <si>
    <t>Thirlangi</t>
  </si>
  <si>
    <t>Peddathamara Tank</t>
  </si>
  <si>
    <t>Buragam</t>
  </si>
  <si>
    <t>Radhakanthamma Tank</t>
  </si>
  <si>
    <t>Seethapuram</t>
  </si>
  <si>
    <t>Vemula Vada</t>
  </si>
  <si>
    <t>Dali Tank</t>
  </si>
  <si>
    <t>Peddasana</t>
  </si>
  <si>
    <t>Polavaram</t>
  </si>
  <si>
    <t>Nanda Sagaram</t>
  </si>
  <si>
    <t>Ravivalasa</t>
  </si>
  <si>
    <t>Syamsundarapuram</t>
  </si>
  <si>
    <t>Gollagandi Tank</t>
  </si>
  <si>
    <t>Sasanam</t>
  </si>
  <si>
    <t>Ayodyapuram</t>
  </si>
  <si>
    <t>Bannuvada</t>
  </si>
  <si>
    <t>Koturu(Modugulapeta)</t>
  </si>
  <si>
    <t>SanthaBommali</t>
  </si>
  <si>
    <t>Vaddithandra</t>
  </si>
  <si>
    <t>Kari Tank</t>
  </si>
  <si>
    <t>Jagannadha Ssagaram</t>
  </si>
  <si>
    <t>DanduGoplalapuram</t>
  </si>
  <si>
    <t>Thallavalasa</t>
  </si>
  <si>
    <t>Thimmasagaram</t>
  </si>
  <si>
    <t>Antlavaram</t>
  </si>
  <si>
    <t>Kotta Tank</t>
  </si>
  <si>
    <t>Palathalagam</t>
  </si>
  <si>
    <t>Thamara Tank</t>
  </si>
  <si>
    <t>R.H.Puram</t>
  </si>
  <si>
    <t>Savadam</t>
  </si>
  <si>
    <t>Rugada Komanapalli</t>
  </si>
  <si>
    <t>Maida Gummi</t>
  </si>
  <si>
    <t>Soda</t>
  </si>
  <si>
    <t>Korasavada</t>
  </si>
  <si>
    <t>Rajula Tank</t>
  </si>
  <si>
    <t>Themburu</t>
  </si>
  <si>
    <t>Asarla Sagaram</t>
  </si>
  <si>
    <t>Borubhadra</t>
  </si>
  <si>
    <t>Jaburuvanitank</t>
  </si>
  <si>
    <t>Seethasagaram</t>
  </si>
  <si>
    <t>Harsabada</t>
  </si>
  <si>
    <t>Padmanabhasagaram</t>
  </si>
  <si>
    <t>Komaturu</t>
  </si>
  <si>
    <t>Lakhidasupuram</t>
  </si>
  <si>
    <t>Bhagavanpuram</t>
  </si>
  <si>
    <t>S.S</t>
  </si>
  <si>
    <t>Pedarokallapalli</t>
  </si>
  <si>
    <t>Bhadrakshi Tank</t>
  </si>
  <si>
    <t>Chinarokallapalli</t>
  </si>
  <si>
    <t>Pamidigaya Tank</t>
  </si>
  <si>
    <t>Dasaradhi Ppeta</t>
  </si>
  <si>
    <t>Rallapeta</t>
  </si>
  <si>
    <t>Anantha Sagaram</t>
  </si>
  <si>
    <t>Akasalakkavaram</t>
  </si>
  <si>
    <t>Pothunaidu Tank</t>
  </si>
  <si>
    <t>Dantha</t>
  </si>
  <si>
    <t>Pdda Tank</t>
  </si>
  <si>
    <t>Bhaganthra</t>
  </si>
  <si>
    <t>Routhu Laxmipuram</t>
  </si>
  <si>
    <t>Deenabandhupuram</t>
  </si>
  <si>
    <t>Patnaik Tank</t>
  </si>
  <si>
    <t>Peddalavunipallli</t>
  </si>
  <si>
    <t>Rasa Tank</t>
  </si>
  <si>
    <t>Haridasupuram</t>
  </si>
  <si>
    <t>Devalabhadra</t>
  </si>
  <si>
    <t>Padmadala Tank</t>
  </si>
  <si>
    <t>Jallepalli</t>
  </si>
  <si>
    <t>Dimilada</t>
  </si>
  <si>
    <t>Mondraivalasa</t>
  </si>
  <si>
    <t>Routhupuram</t>
  </si>
  <si>
    <t>Maddi Tank</t>
  </si>
  <si>
    <t>Akkavaram</t>
  </si>
  <si>
    <t>Dharmaleelapuram</t>
  </si>
  <si>
    <t>Pantala Tank</t>
  </si>
  <si>
    <t>Akkavaram Tank</t>
  </si>
  <si>
    <t>Thelineelapuram</t>
  </si>
  <si>
    <t>Karivani Tank</t>
  </si>
  <si>
    <t>Kamipaidu Tank</t>
  </si>
  <si>
    <t>Tharlangi</t>
  </si>
  <si>
    <t>Dali tank</t>
  </si>
  <si>
    <t>Thamara koneru</t>
  </si>
  <si>
    <t>Malabanda</t>
  </si>
  <si>
    <t>Pattupuram</t>
  </si>
  <si>
    <t>Sandi Cheruvu</t>
  </si>
  <si>
    <t>Kurudu</t>
  </si>
  <si>
    <t>Ammavari Tank</t>
  </si>
  <si>
    <t>Gangaram</t>
  </si>
  <si>
    <t>Kanthala Cheruvu</t>
  </si>
  <si>
    <t>Kasturipadu</t>
  </si>
  <si>
    <t>Adivi Cheruvu</t>
  </si>
  <si>
    <t>Chinnasana</t>
  </si>
  <si>
    <t>Yarra Cheruvu</t>
  </si>
  <si>
    <t>Kothapeta</t>
  </si>
  <si>
    <t>Gudam Cheruvu</t>
  </si>
  <si>
    <t>Yetturallapadu</t>
  </si>
  <si>
    <t>Chetti Cheruvu</t>
  </si>
  <si>
    <t>Devalabadhra</t>
  </si>
  <si>
    <t>Edalacharuvu</t>
  </si>
  <si>
    <t>Siddasagaram</t>
  </si>
  <si>
    <t>Bangaraucheruvu</t>
  </si>
  <si>
    <t>Lattigam</t>
  </si>
  <si>
    <t>Laxmisagaram</t>
  </si>
  <si>
    <t>Devupuram</t>
  </si>
  <si>
    <t>Konditicheruvu</t>
  </si>
  <si>
    <t>Turakalakota</t>
  </si>
  <si>
    <t>Peddacheruvu</t>
  </si>
  <si>
    <t>Madanapuram</t>
  </si>
  <si>
    <t>Kummaricheruvu</t>
  </si>
  <si>
    <t xml:space="preserve">Chinnarokalapalli </t>
  </si>
  <si>
    <t>Rottcheruvu</t>
  </si>
  <si>
    <t>Bejjipalli</t>
  </si>
  <si>
    <t>Rallacheruvu</t>
  </si>
  <si>
    <t>Karjada</t>
  </si>
  <si>
    <t>Vooracheruvu</t>
  </si>
  <si>
    <t>Kotha Agaraharam</t>
  </si>
  <si>
    <t>Lakshmisagaram</t>
  </si>
  <si>
    <t>Burubadhra</t>
  </si>
  <si>
    <t>Nallacharuvu</t>
  </si>
  <si>
    <t>Ammavaricheruvu</t>
  </si>
  <si>
    <t>Peddacharuvu</t>
  </si>
  <si>
    <t>Kallada</t>
  </si>
  <si>
    <t>Padmasagaram</t>
  </si>
  <si>
    <t>Harasabada</t>
  </si>
  <si>
    <t>Patnaik tank</t>
  </si>
  <si>
    <t>Peddalavunipalli</t>
  </si>
  <si>
    <t>Rasa tank</t>
  </si>
  <si>
    <t>Pedda tank</t>
  </si>
  <si>
    <t>dimilada</t>
  </si>
  <si>
    <t>Naidu Tank</t>
  </si>
  <si>
    <t>Sarali</t>
  </si>
  <si>
    <t>Chinnapadmapuram</t>
  </si>
  <si>
    <t>Kotturu</t>
  </si>
  <si>
    <t>Naidu Cheruvu</t>
  </si>
  <si>
    <t>Karanam maddanna Cheruvu</t>
  </si>
  <si>
    <t>Borubadra</t>
  </si>
  <si>
    <t>Raikarra Cheruvu</t>
  </si>
  <si>
    <t>Katragada cheruvu</t>
  </si>
  <si>
    <t>Lingu Cheruvu</t>
  </si>
  <si>
    <t>Haridwaram</t>
  </si>
  <si>
    <t>Komati Cheruvu</t>
  </si>
  <si>
    <t xml:space="preserve">Guranda </t>
  </si>
  <si>
    <t>Eppala Cheruvu</t>
  </si>
  <si>
    <t>Tatichattala Cheruvu</t>
  </si>
  <si>
    <t>Jogi Banda</t>
  </si>
  <si>
    <t>R L Puram</t>
  </si>
  <si>
    <t>Rajula Cheruvu</t>
  </si>
  <si>
    <t>Joaburuvanitank</t>
  </si>
  <si>
    <t>Palatalagam</t>
  </si>
  <si>
    <t>Jolakaritank</t>
  </si>
  <si>
    <t>Yerrabanda</t>
  </si>
  <si>
    <t>Nerla Banda</t>
  </si>
  <si>
    <t>kondalavanitank</t>
  </si>
  <si>
    <t>Chinnapaturnitank</t>
  </si>
  <si>
    <t>Peddapatrunitank</t>
  </si>
  <si>
    <t>mondigedda</t>
  </si>
  <si>
    <t>Thummalabanda</t>
  </si>
  <si>
    <t>Kotapadu</t>
  </si>
  <si>
    <t>Lingarajutank</t>
  </si>
  <si>
    <t>Thamparatank</t>
  </si>
  <si>
    <t>Gundammatank</t>
  </si>
  <si>
    <t>Chinnatungam</t>
  </si>
  <si>
    <t>Marripadu</t>
  </si>
  <si>
    <t>Vallapatank</t>
  </si>
  <si>
    <t>Kambalatank</t>
  </si>
  <si>
    <t>Tribanda</t>
  </si>
  <si>
    <t>Gokalatank</t>
  </si>
  <si>
    <t>Rokkamdorabanda</t>
  </si>
  <si>
    <t>Puttabanda</t>
  </si>
  <si>
    <t>Mangalitank</t>
  </si>
  <si>
    <t>Jammikarritank</t>
  </si>
  <si>
    <t>Kapugodayavalasa</t>
  </si>
  <si>
    <t>Chintalacheruvu</t>
  </si>
  <si>
    <t>kari Tank</t>
  </si>
  <si>
    <t>Jaganadhasagaram</t>
  </si>
  <si>
    <t>D G Puram</t>
  </si>
  <si>
    <t>thallavalasa</t>
  </si>
  <si>
    <t>Timmasagaram</t>
  </si>
  <si>
    <t>Integrated Inland Fisheries Development Clusters (IIFDC) -6</t>
  </si>
  <si>
    <t xml:space="preserve">Name of the Cluster:    KASIBUGGA      Incharge Officer Name:  T.SANTHOSH KUMAR         Mob No: 9494327399     Designation: F.D.O  </t>
  </si>
  <si>
    <t>District Name:  Srikakulam     Name of the Cluster: Kasibugga      Incharge Name: T.SANTOSH KUMAR FDO  Contact No.9494327399</t>
  </si>
  <si>
    <t>MANDASA</t>
  </si>
  <si>
    <t>SIRA TANK</t>
  </si>
  <si>
    <t>YETA TANK</t>
  </si>
  <si>
    <t>PAHADIGAM TANK</t>
  </si>
  <si>
    <t>GUNA TANK</t>
  </si>
  <si>
    <t>GUDABANDHA</t>
  </si>
  <si>
    <t>LINGALA TANK</t>
  </si>
  <si>
    <t>CHINBARAMPURAMTANK</t>
  </si>
  <si>
    <t>CHEEPI</t>
  </si>
  <si>
    <t>BONDIKARI TANK</t>
  </si>
  <si>
    <t>HAMSARALI</t>
  </si>
  <si>
    <t>CHIKKIDIGAM TANK</t>
  </si>
  <si>
    <t>KOTASAI TANK</t>
  </si>
  <si>
    <t>SUVARNAPURAM</t>
  </si>
  <si>
    <t>PEDDATANK</t>
  </si>
  <si>
    <t>KOTTATANK</t>
  </si>
  <si>
    <t>ERRATANK</t>
  </si>
  <si>
    <t>PEDDAPUNU</t>
  </si>
  <si>
    <t>CHINNAPUNU</t>
  </si>
  <si>
    <t>JANGAMPUNU</t>
  </si>
  <si>
    <t>BALIGAM</t>
  </si>
  <si>
    <t>KARI TANK</t>
  </si>
  <si>
    <t>MALAKONERU</t>
  </si>
  <si>
    <t>GOKARLATANK</t>
  </si>
  <si>
    <t>JILLUNDA</t>
  </si>
  <si>
    <t>URI TANK</t>
  </si>
  <si>
    <t>UMADEVITANK</t>
  </si>
  <si>
    <t>BINNALA</t>
  </si>
  <si>
    <t>JAKKARA TANK</t>
  </si>
  <si>
    <t>KOTTA TANK</t>
  </si>
  <si>
    <t>GEDELANAIDUTANK</t>
  </si>
  <si>
    <t>MAMIDITANK</t>
  </si>
  <si>
    <t>KOMATIGUNDAM</t>
  </si>
  <si>
    <t>PIDIMANDASA</t>
  </si>
  <si>
    <t>DEVALAYAM BONDU</t>
  </si>
  <si>
    <t>ADIYA BANDA</t>
  </si>
  <si>
    <t>BANJARUCHERUVU</t>
  </si>
  <si>
    <t>BODIYABANDHA</t>
  </si>
  <si>
    <t>KOKANDAPUTTI</t>
  </si>
  <si>
    <t>VARAHALAGEDDA RESERVOIR</t>
  </si>
  <si>
    <t>BOGHABANDA</t>
  </si>
  <si>
    <t>BOGABANDATANK</t>
  </si>
  <si>
    <t>NARASINGUPURAM</t>
  </si>
  <si>
    <t>DAMODHARSAGARTANK</t>
  </si>
  <si>
    <t>DANGUVATANK</t>
  </si>
  <si>
    <t>DEVUPURAMTANK</t>
  </si>
  <si>
    <t>JAKKARATANK</t>
  </si>
  <si>
    <t>KONDALOGAM</t>
  </si>
  <si>
    <t>DEVARABANDHA</t>
  </si>
  <si>
    <t>TUNGA</t>
  </si>
  <si>
    <t>UTATANK</t>
  </si>
  <si>
    <t>BIJILIGEDDA TANK</t>
  </si>
  <si>
    <t>UGRAVANITANK</t>
  </si>
  <si>
    <t>EETACHETTUTANK</t>
  </si>
  <si>
    <t>DUNNAVOOU</t>
  </si>
  <si>
    <t>TEPPALANAIDU TANK</t>
  </si>
  <si>
    <t>MARRI BANDA</t>
  </si>
  <si>
    <t>HARIPURAM</t>
  </si>
  <si>
    <t>PORUGATTU TANK</t>
  </si>
  <si>
    <t>CHINTAVARATANK</t>
  </si>
  <si>
    <t>NANDARADUTANK</t>
  </si>
  <si>
    <t>POTUGUDDATANK</t>
  </si>
  <si>
    <t>LINGALATANK</t>
  </si>
  <si>
    <t>PONDUNANITANK</t>
  </si>
  <si>
    <t>SIDDIGAM</t>
  </si>
  <si>
    <t>MANCHINEETIKONERU</t>
  </si>
  <si>
    <t>HONNALI</t>
  </si>
  <si>
    <t>KOYIPULLACHERUVU</t>
  </si>
  <si>
    <t>JENNA TANK</t>
  </si>
  <si>
    <t>BHAIRISARANGAPURAM</t>
  </si>
  <si>
    <t>PEDDA TANK</t>
  </si>
  <si>
    <t>MAKARAJOLA</t>
  </si>
  <si>
    <t>SANKUJODI TANK</t>
  </si>
  <si>
    <t>MURIPUNDITANK</t>
  </si>
  <si>
    <t>SONDIPUDI</t>
  </si>
  <si>
    <t>KURMAYYA TANK</t>
  </si>
  <si>
    <t>MELIAPUTTI</t>
  </si>
  <si>
    <t>ANJANEYAPURM</t>
  </si>
  <si>
    <t>YERRACHERUVU</t>
  </si>
  <si>
    <t>BAGADA</t>
  </si>
  <si>
    <t>BAKTHALA CHERUVU</t>
  </si>
  <si>
    <t>CHERUPALLI</t>
  </si>
  <si>
    <t>KARIPOONU</t>
  </si>
  <si>
    <t>CHOMPAPURAM</t>
  </si>
  <si>
    <t>KANCHUKONDA CHERUVU</t>
  </si>
  <si>
    <t>DEENABANDUPURAM</t>
  </si>
  <si>
    <t>NARASAPALLI CHERUVU</t>
  </si>
  <si>
    <t>GANGARAJAPURAM</t>
  </si>
  <si>
    <t>PADALA TANK</t>
  </si>
  <si>
    <t>YERLA TANK</t>
  </si>
  <si>
    <t>VADDIVANI BANDA</t>
  </si>
  <si>
    <t>DIGULA TANK</t>
  </si>
  <si>
    <t>GEDALAPAERU</t>
  </si>
  <si>
    <t>ETALA BANDA</t>
  </si>
  <si>
    <t>GOKARANAPURAM</t>
  </si>
  <si>
    <t>CHINTALLI CHERUVU</t>
  </si>
  <si>
    <t>JADUPALLI</t>
  </si>
  <si>
    <t>TERRA CHERUVU</t>
  </si>
  <si>
    <t>NAIDU CHERUVU</t>
  </si>
  <si>
    <t>RAJANNA TANK</t>
  </si>
  <si>
    <t>BANJERU TANK</t>
  </si>
  <si>
    <t>JERIBHADRA</t>
  </si>
  <si>
    <t>PALODDU CHERUVY</t>
  </si>
  <si>
    <t>MARRIPADU K</t>
  </si>
  <si>
    <t>KOTHA PEDDA CHERUVU</t>
  </si>
  <si>
    <t>KARIPOONU TANK</t>
  </si>
  <si>
    <t>MARRIPADU C</t>
  </si>
  <si>
    <t>PULI TANK</t>
  </si>
  <si>
    <t>TIYYALA CHERUVU</t>
  </si>
  <si>
    <t>NEMAL;I CHERUVU</t>
  </si>
  <si>
    <t>MURUKUNTIBHADRA</t>
  </si>
  <si>
    <t>TUMMNAIDU MAREDU TANK</t>
  </si>
  <si>
    <t>KUDDABA</t>
  </si>
  <si>
    <t xml:space="preserve">RAMA KRUSHNA CHERUVU </t>
  </si>
  <si>
    <t>MAREDUKOTA</t>
  </si>
  <si>
    <t>KOTRA BANDA</t>
  </si>
  <si>
    <t>JODURU</t>
  </si>
  <si>
    <t>YERRA CHERUVU</t>
  </si>
  <si>
    <t>KARAJADA</t>
  </si>
  <si>
    <t>JAYAPULLAMMA TANK</t>
  </si>
  <si>
    <t>SUJJINI</t>
  </si>
  <si>
    <t>KANAPALA CHERUVU</t>
  </si>
  <si>
    <t>CHINNA TANK</t>
  </si>
  <si>
    <t>SUNDARADA</t>
  </si>
  <si>
    <t>PADDA</t>
  </si>
  <si>
    <t>VOORA TANK</t>
  </si>
  <si>
    <t>MULI CHERUVU</t>
  </si>
  <si>
    <t>PARUSARAMPURAM</t>
  </si>
  <si>
    <t>MUKTHAPURAM</t>
  </si>
  <si>
    <t>DONGANI</t>
  </si>
  <si>
    <t>SIDDHAPATRUNITANK</t>
  </si>
  <si>
    <t>BHAVANIPURAM</t>
  </si>
  <si>
    <t>GAJAPATHIMAHARANITANK</t>
  </si>
  <si>
    <t>PL PURAM</t>
  </si>
  <si>
    <t>POONU TANK</t>
  </si>
  <si>
    <t>PLPURAM</t>
  </si>
  <si>
    <t>PEDDA POONU TANK</t>
  </si>
  <si>
    <t>RAJAPURAM</t>
  </si>
  <si>
    <t>RALLA TANK</t>
  </si>
  <si>
    <t>MUKTHALA SAGARAM</t>
  </si>
  <si>
    <t>VENKATAPURAM</t>
  </si>
  <si>
    <t>MADHAVANTANK</t>
  </si>
  <si>
    <t>GOPPILI</t>
  </si>
  <si>
    <t>KORLANATANK</t>
  </si>
  <si>
    <t>BHARANIKOTA</t>
  </si>
  <si>
    <t>NEELAMBARATANK</t>
  </si>
  <si>
    <t>MELIPUTTI</t>
  </si>
  <si>
    <t>CHINTALAGAJANGILATANK</t>
  </si>
  <si>
    <t>VELAMAKARRA TANK</t>
  </si>
  <si>
    <t>CHAPARA</t>
  </si>
  <si>
    <t>CHINTALA TANK</t>
  </si>
  <si>
    <t>BADALA CHERUVU</t>
  </si>
  <si>
    <t>PEDDA NAIYADI TANK</t>
  </si>
  <si>
    <t>NEMALI TANK</t>
  </si>
  <si>
    <t>NARASAGARAM</t>
  </si>
  <si>
    <t>JADURU</t>
  </si>
  <si>
    <t>YERRA BANDA</t>
  </si>
  <si>
    <t>PARASAMBA PURAM</t>
  </si>
  <si>
    <t>PEDDA PADMA PURAM</t>
  </si>
  <si>
    <t>PEDDINAIDU TANK</t>
  </si>
  <si>
    <t>PEDDALAXMI PURAM</t>
  </si>
  <si>
    <t xml:space="preserve">VOORA </t>
  </si>
  <si>
    <t>SEKHARAPURAM</t>
  </si>
  <si>
    <t>SEKHARAPATNAIKTANK</t>
  </si>
  <si>
    <t>PALASA</t>
  </si>
  <si>
    <t>MAMIDIMETTU</t>
  </si>
  <si>
    <t>PATA TANK</t>
  </si>
  <si>
    <t>PEDANCHALA</t>
  </si>
  <si>
    <t>KOTTURU TANK</t>
  </si>
  <si>
    <t>ALLUKOLA</t>
  </si>
  <si>
    <t>EPPATANK</t>
  </si>
  <si>
    <t>BANTUKOTTURU</t>
  </si>
  <si>
    <t>KONERU(NEELIBADRA)</t>
  </si>
  <si>
    <t>PULITANK</t>
  </si>
  <si>
    <t>KEDARIPURAM</t>
  </si>
  <si>
    <t>GOLLA TANK</t>
  </si>
  <si>
    <t>CHINTALATANK</t>
  </si>
  <si>
    <t>RAMASAGARAM</t>
  </si>
  <si>
    <t>KAKKIRI TANK</t>
  </si>
  <si>
    <t>TEKKALI PATNAM</t>
  </si>
  <si>
    <t>BARITI KONERU</t>
  </si>
  <si>
    <t>CHINANCHALA</t>
  </si>
  <si>
    <t>KRISHNA SAGARAM</t>
  </si>
  <si>
    <t>MONDI PUNU</t>
  </si>
  <si>
    <t>GOPINADHA TANK</t>
  </si>
  <si>
    <t>SAI BANU TANK</t>
  </si>
  <si>
    <t>YETTAVA TANK</t>
  </si>
  <si>
    <t xml:space="preserve">SAIBUNAIDU TANK   </t>
  </si>
  <si>
    <t>BRAHMANATARLA</t>
  </si>
  <si>
    <t>BRAHMANATARLA TANK</t>
  </si>
  <si>
    <t>KASIBUGGA</t>
  </si>
  <si>
    <t>KEERTHIRAI TANK</t>
  </si>
  <si>
    <t>GURUDASUPURAM</t>
  </si>
  <si>
    <t>CHAKALITANK</t>
  </si>
  <si>
    <t>LODDABADHRA</t>
  </si>
  <si>
    <t>KONERU</t>
  </si>
  <si>
    <t>TARLAKOTA</t>
  </si>
  <si>
    <t>BRAHMANA VODDU</t>
  </si>
  <si>
    <t>PURUSHOTTAMAVADDU</t>
  </si>
  <si>
    <t>KOTTACHERUVU</t>
  </si>
  <si>
    <t>KRISHNA TANK</t>
  </si>
  <si>
    <t>GARUDAKHANDI</t>
  </si>
  <si>
    <t>GOPALAPURAM</t>
  </si>
  <si>
    <t>APPALAGUNDAM</t>
  </si>
  <si>
    <t>PARASAMBATANK</t>
  </si>
  <si>
    <t>MOGILIPADU</t>
  </si>
  <si>
    <t>KOONERUTANK</t>
  </si>
  <si>
    <t>TALLABADHRA</t>
  </si>
  <si>
    <t>KOSANGIPURAM</t>
  </si>
  <si>
    <t>PATHA TANK</t>
  </si>
  <si>
    <t>NEMALI</t>
  </si>
  <si>
    <t>NEMALITANK</t>
  </si>
  <si>
    <t>CHINNABADAM</t>
  </si>
  <si>
    <t>DEVARAKONERU</t>
  </si>
  <si>
    <t>ATTADAKONERU</t>
  </si>
  <si>
    <t>PESARAPADU</t>
  </si>
  <si>
    <t>KONERUTANK</t>
  </si>
  <si>
    <t>ANTRAKUDDA</t>
  </si>
  <si>
    <t>BODDAPADUTANK</t>
  </si>
  <si>
    <t>DEVASAGARAM</t>
  </si>
  <si>
    <t>CHANANCHALA</t>
  </si>
  <si>
    <t>YELLAIA TANK</t>
  </si>
  <si>
    <t>CHINTHALA CHERUVU</t>
  </si>
  <si>
    <t>CHINABADAM</t>
  </si>
  <si>
    <t>NAINORIKONERU</t>
  </si>
  <si>
    <t>VARAHALA GEDDA</t>
  </si>
  <si>
    <t>PARASAMBA</t>
  </si>
  <si>
    <t>KONERU CHERUVU</t>
  </si>
  <si>
    <t>KRTHIRAYI CHERUVU</t>
  </si>
  <si>
    <t>THALLABHADRA</t>
  </si>
  <si>
    <t>THALLABHADRA KONERU</t>
  </si>
  <si>
    <t>KOSANGA PURAM</t>
  </si>
  <si>
    <t>PEDDACHERUVU</t>
  </si>
  <si>
    <t>BODDA CHERUVU</t>
  </si>
  <si>
    <t>DEVU CHERUVU</t>
  </si>
  <si>
    <t>CHAKALI CHERUVU</t>
  </si>
  <si>
    <t>JAGANNADHA SAGARAM</t>
  </si>
  <si>
    <t>PURUSHOTTASAGARAM</t>
  </si>
  <si>
    <t>RAJAGOPALAPURAM</t>
  </si>
  <si>
    <t>RAJAGOPALASAGARAM</t>
  </si>
  <si>
    <t>UDAYASAGARAM</t>
  </si>
  <si>
    <t>KAMBAGUDAM</t>
  </si>
  <si>
    <t>DONISAGARAM</t>
  </si>
  <si>
    <t>THARIKOTA</t>
  </si>
  <si>
    <t>ATTUKOTA</t>
  </si>
  <si>
    <t>HARI SAGARAM</t>
  </si>
  <si>
    <t>BRAHMANATHARLA</t>
  </si>
  <si>
    <t>THALLA TANK</t>
  </si>
  <si>
    <t>GUDARI</t>
  </si>
  <si>
    <t>GANGA SAGARAM</t>
  </si>
  <si>
    <t>CHINTHALA TANK</t>
  </si>
  <si>
    <t>KAVITI</t>
  </si>
  <si>
    <t>HANUMANSAGARAM</t>
  </si>
  <si>
    <t>GOPALASAGARAM</t>
  </si>
  <si>
    <t>VAJRAPUKOTTURU</t>
  </si>
  <si>
    <t>ANANTAGIRI</t>
  </si>
  <si>
    <t>KANNI ODDU TANK</t>
  </si>
  <si>
    <t>TATIBRUNDA TANK</t>
  </si>
  <si>
    <t>GANYABANDA</t>
  </si>
  <si>
    <t>GOPALA TANK</t>
  </si>
  <si>
    <t>RELLA BANDA</t>
  </si>
  <si>
    <t>CHINAVANKA</t>
  </si>
  <si>
    <t>THADIVADA TANK</t>
  </si>
  <si>
    <t>CHANDAMMATANK</t>
  </si>
  <si>
    <t>KS PURAM</t>
  </si>
  <si>
    <t>LACHAMURU TANK</t>
  </si>
  <si>
    <t>PALLISARADHI</t>
  </si>
  <si>
    <t>POTURAJU GUNDAM</t>
  </si>
  <si>
    <t>SARI TANK</t>
  </si>
  <si>
    <t>PATHATEKKALI</t>
  </si>
  <si>
    <t>ACCENAIDU TANK</t>
  </si>
  <si>
    <t>GEDDAPUNI TANK</t>
  </si>
  <si>
    <t>GUNDAM TANK</t>
  </si>
  <si>
    <t>PATHA KONERU</t>
  </si>
  <si>
    <t>UNDRUKUDRA</t>
  </si>
  <si>
    <t>PALA CHERUVU</t>
  </si>
  <si>
    <t>KARRI VANI TANK</t>
  </si>
  <si>
    <t>DEVUNALTHADA</t>
  </si>
  <si>
    <t>GANGARAM TANK</t>
  </si>
  <si>
    <t>PB PADU</t>
  </si>
  <si>
    <t>RAM SAGARAM</t>
  </si>
  <si>
    <t>REYYA PADU</t>
  </si>
  <si>
    <t>YERRATANK</t>
  </si>
  <si>
    <t>VAJRAPUVARI TANK</t>
  </si>
  <si>
    <t>RAJAM</t>
  </si>
  <si>
    <t>GADI TANK</t>
  </si>
  <si>
    <t>BILLAVALLA TANK</t>
  </si>
  <si>
    <t>NUVVALAREVU</t>
  </si>
  <si>
    <t>PALLIVARI CHERUVU</t>
  </si>
  <si>
    <t>KALLA BANDA</t>
  </si>
  <si>
    <t>SAINOORU</t>
  </si>
  <si>
    <t>LELLA TANK</t>
  </si>
  <si>
    <t>NALLA TANK</t>
  </si>
  <si>
    <t>MOGULU TANK</t>
  </si>
  <si>
    <t>UG PURAM</t>
  </si>
  <si>
    <t>RAMA TANK</t>
  </si>
  <si>
    <t>KAMBAKAYYA</t>
  </si>
  <si>
    <t>CHINNATANK</t>
  </si>
  <si>
    <t>DOKULAPADU</t>
  </si>
  <si>
    <t>LASI TANK</t>
  </si>
  <si>
    <t>REYYA TANK</t>
  </si>
  <si>
    <t>BATTUPADU</t>
  </si>
  <si>
    <t>MOGLI TANK</t>
  </si>
  <si>
    <t>GLLAPADU</t>
  </si>
  <si>
    <t>LOYADUBANDA</t>
  </si>
  <si>
    <t>THADIVADA</t>
  </si>
  <si>
    <t>GARAPADU</t>
  </si>
  <si>
    <t>DORAI TANK</t>
  </si>
  <si>
    <t>RITTAPADU</t>
  </si>
  <si>
    <t>SEETHA SAGARAM</t>
  </si>
  <si>
    <t>KIDISINGI</t>
  </si>
  <si>
    <t>YERRA TANK</t>
  </si>
  <si>
    <t>BUDARISING</t>
  </si>
  <si>
    <t>KALINGDAL</t>
  </si>
  <si>
    <t>MI</t>
  </si>
  <si>
    <t>BOGABANDA</t>
  </si>
  <si>
    <t>DABARSING</t>
  </si>
  <si>
    <t>DEVU PURAM</t>
  </si>
  <si>
    <t>DAMODHARA SAGARAM</t>
  </si>
  <si>
    <t>GOKARLA SAGARAM</t>
  </si>
  <si>
    <t>SESHU BANDA</t>
  </si>
  <si>
    <t>long seasonal</t>
  </si>
  <si>
    <t>CHINABHADAM</t>
  </si>
  <si>
    <t>UDAY SAGARAM</t>
  </si>
  <si>
    <t>TEKKALIPATNAM</t>
  </si>
  <si>
    <t>JAGANNADHASAGARAM</t>
  </si>
  <si>
    <t>VKOTTURU</t>
  </si>
  <si>
    <t>GULLALAPADU</t>
  </si>
  <si>
    <t>LAYALA BANDA</t>
  </si>
  <si>
    <t>SEETHASAGARAM</t>
  </si>
  <si>
    <t>PUNDI BW</t>
  </si>
  <si>
    <t>PP PURAM</t>
  </si>
  <si>
    <t>HANUMANTHU SAGARAM</t>
  </si>
  <si>
    <t>BRHMANATHARLA</t>
  </si>
  <si>
    <t>TARLATANK</t>
  </si>
  <si>
    <t>HARISAGARAM</t>
  </si>
  <si>
    <t>THARLAKOTA</t>
  </si>
  <si>
    <t>RAJAGOPALSAGARAM</t>
  </si>
  <si>
    <t>KAMBAGUNDAM</t>
  </si>
  <si>
    <t>AMBUSALI</t>
  </si>
  <si>
    <t>PURUSHOTHAMA SAGARAM</t>
  </si>
  <si>
    <t>KOTHA TANK</t>
  </si>
  <si>
    <t>JANNATANK</t>
  </si>
  <si>
    <t>BS PURAM</t>
  </si>
  <si>
    <t>MAKHARAJOLA</t>
  </si>
  <si>
    <t>MURIPINDI TANK</t>
  </si>
  <si>
    <t>SHEKHARAPURAM</t>
  </si>
  <si>
    <t>SHEKHAPATNAIKTANK</t>
  </si>
  <si>
    <t>KUNDA SAGARAM</t>
  </si>
  <si>
    <t>Kanchili</t>
  </si>
  <si>
    <t>Ampuram</t>
  </si>
  <si>
    <t>Pasupaletivani Tank</t>
  </si>
  <si>
    <t>Tala Tank</t>
  </si>
  <si>
    <t>Hetta Tank</t>
  </si>
  <si>
    <t>Padmatula</t>
  </si>
  <si>
    <t>Mangala Banda</t>
  </si>
  <si>
    <t>Chuttugundam</t>
  </si>
  <si>
    <t>Tamara Gunadam</t>
  </si>
  <si>
    <t>A S Palli</t>
  </si>
  <si>
    <t>Yetta Tank</t>
  </si>
  <si>
    <t>Karji Banda</t>
  </si>
  <si>
    <t>Dandasi Banda</t>
  </si>
  <si>
    <t>Arukla Banda</t>
  </si>
  <si>
    <t>Kolluru</t>
  </si>
  <si>
    <t>Kunchaya gaya</t>
  </si>
  <si>
    <t>Sirthali</t>
  </si>
  <si>
    <t>Ura Tank</t>
  </si>
  <si>
    <t>Karthali</t>
  </si>
  <si>
    <t>Rakasi Tank</t>
  </si>
  <si>
    <t>Rakasi Tank-2</t>
  </si>
  <si>
    <t>Daleswaram</t>
  </si>
  <si>
    <t>Nisank Tank</t>
  </si>
  <si>
    <t>Jhoro Tank</t>
  </si>
  <si>
    <t>L N Puram</t>
  </si>
  <si>
    <t>Seeta Sagar</t>
  </si>
  <si>
    <t>Narayanabatti</t>
  </si>
  <si>
    <t>M S Palli</t>
  </si>
  <si>
    <t>Paku Tank</t>
  </si>
  <si>
    <t>Adikari Tank</t>
  </si>
  <si>
    <t>Koita Tank</t>
  </si>
  <si>
    <t>Gedda Tank</t>
  </si>
  <si>
    <t>Manchilneti Tank</t>
  </si>
  <si>
    <t>Jillunda</t>
  </si>
  <si>
    <t>Dola tank</t>
  </si>
  <si>
    <t>Kesupuram Mundala</t>
  </si>
  <si>
    <t>Komata tank</t>
  </si>
  <si>
    <t>Mundala</t>
  </si>
  <si>
    <t>Bondho boda tank</t>
  </si>
  <si>
    <t>Puchuka Tank</t>
  </si>
  <si>
    <t>Konaka</t>
  </si>
  <si>
    <t>Panchiya Tank</t>
  </si>
  <si>
    <t>Khojia Tank</t>
  </si>
  <si>
    <t>K B Nougam</t>
  </si>
  <si>
    <t>Nandi Tank</t>
  </si>
  <si>
    <t>S G Puram</t>
  </si>
  <si>
    <t>Danga Tank</t>
  </si>
  <si>
    <t>Makharampuram</t>
  </si>
  <si>
    <t>Lingala Tank</t>
  </si>
  <si>
    <t>Peddakojjria</t>
  </si>
  <si>
    <t>Jannigai</t>
  </si>
  <si>
    <t>Balaji Tank</t>
  </si>
  <si>
    <t>Bhogabeni</t>
  </si>
  <si>
    <t>Hanuman Sagan</t>
  </si>
  <si>
    <t>Patrapada</t>
  </si>
  <si>
    <t>Basangi Tank</t>
  </si>
  <si>
    <t>Yerra Tank</t>
  </si>
  <si>
    <t>Poleru</t>
  </si>
  <si>
    <t>chandanamodi  Kotta Tank</t>
  </si>
  <si>
    <t>Kotha tank</t>
  </si>
  <si>
    <t>Kotta Gai</t>
  </si>
  <si>
    <t>Pata Gai</t>
  </si>
  <si>
    <t>Jadabanda</t>
  </si>
  <si>
    <t>Bhyripuram</t>
  </si>
  <si>
    <t>Seetarai charuvu</t>
  </si>
  <si>
    <t>Yerra Banda</t>
  </si>
  <si>
    <t>Oora Cheruvu</t>
  </si>
  <si>
    <t>Yekkala</t>
  </si>
  <si>
    <t>Keela Badra</t>
  </si>
  <si>
    <t>Koti Gummi</t>
  </si>
  <si>
    <t>Kondabanda</t>
  </si>
  <si>
    <t>Kare cheruvu</t>
  </si>
  <si>
    <t>Ponnagi Cheruvu</t>
  </si>
  <si>
    <t>Oora Banda</t>
  </si>
  <si>
    <t xml:space="preserve">Bellupada </t>
  </si>
  <si>
    <t>Kotta Gundam</t>
  </si>
  <si>
    <t>Hetta cheruvu</t>
  </si>
  <si>
    <t>Kotta cheruvu(ralla banda)</t>
  </si>
  <si>
    <t>P S R Puram</t>
  </si>
  <si>
    <t>Kesarapada</t>
  </si>
  <si>
    <t>Manchineti Cheruvu</t>
  </si>
  <si>
    <t>Gandamma Cheruvu</t>
  </si>
  <si>
    <t>Kattivaram</t>
  </si>
  <si>
    <t>Gokarnapuram</t>
  </si>
  <si>
    <t>Ummadi Cheruvu</t>
  </si>
  <si>
    <t>Mogali Cheruvu</t>
  </si>
  <si>
    <t>Basavaputtuga</t>
  </si>
  <si>
    <t>Addi Cheruvu</t>
  </si>
  <si>
    <t>Basavaputtuga pune</t>
  </si>
  <si>
    <t>Malli gadi gaaya</t>
  </si>
  <si>
    <t xml:space="preserve">Sompeta </t>
  </si>
  <si>
    <t>Uppalam</t>
  </si>
  <si>
    <t>Devarabanda tank</t>
  </si>
  <si>
    <t>Birusuvada</t>
  </si>
  <si>
    <t>Kari banda tank</t>
  </si>
  <si>
    <t>Mogilikotturu</t>
  </si>
  <si>
    <t>Dunnanarayana tank</t>
  </si>
  <si>
    <t>Hetha tank</t>
  </si>
  <si>
    <t>Mogilikotturu tank</t>
  </si>
  <si>
    <t>Naidu tank</t>
  </si>
  <si>
    <t>Mamidipalli</t>
  </si>
  <si>
    <t>Chakalibanda tank</t>
  </si>
  <si>
    <t>Sagarala tank</t>
  </si>
  <si>
    <t>Pothanajagadam tank</t>
  </si>
  <si>
    <t xml:space="preserve"> yerra banda tank</t>
  </si>
  <si>
    <t>Nukala banda tank</t>
  </si>
  <si>
    <t>Kari tank</t>
  </si>
  <si>
    <t xml:space="preserve">Siramamidi </t>
  </si>
  <si>
    <t>Jala tank</t>
  </si>
  <si>
    <t>Ch sompeta</t>
  </si>
  <si>
    <t>Nuthala banda tank</t>
  </si>
  <si>
    <t>Eari tank</t>
  </si>
  <si>
    <t>Godiya tank</t>
  </si>
  <si>
    <t>Raganna tank</t>
  </si>
  <si>
    <t xml:space="preserve">Laxmanna sagaram </t>
  </si>
  <si>
    <t>Gusirigal tank</t>
  </si>
  <si>
    <t>Naviri tank</t>
  </si>
  <si>
    <t>Gudiya tank</t>
  </si>
  <si>
    <t>Ralla tank</t>
  </si>
  <si>
    <t>Manjali tank</t>
  </si>
  <si>
    <t>Sitha sagaram</t>
  </si>
  <si>
    <t>KANCHILI</t>
  </si>
  <si>
    <t>Makara tank</t>
  </si>
  <si>
    <t>Ganga Sagaram</t>
  </si>
  <si>
    <t>Jalanthrakota</t>
  </si>
  <si>
    <t>Rangasagaram</t>
  </si>
  <si>
    <t>Kesarapadu</t>
  </si>
  <si>
    <t>Thellasagaram</t>
  </si>
  <si>
    <t>jonnagi</t>
  </si>
  <si>
    <t>j.Sasanam</t>
  </si>
  <si>
    <t>Pydi Tank</t>
  </si>
  <si>
    <t>Dolagovinda puram</t>
  </si>
  <si>
    <t>Govinda sagaram</t>
  </si>
  <si>
    <t>Sompeta</t>
  </si>
  <si>
    <t>Gollavanitank</t>
  </si>
  <si>
    <t>Mukundasagaram</t>
  </si>
  <si>
    <t>Gottivanitank</t>
  </si>
  <si>
    <t>Bhattigalluru</t>
  </si>
  <si>
    <t>Chinthagummi</t>
  </si>
  <si>
    <t>Kandragedda</t>
  </si>
  <si>
    <t>Baruva</t>
  </si>
  <si>
    <t>Mahendrathanaya River</t>
  </si>
  <si>
    <t>Palasapuram</t>
  </si>
  <si>
    <t>Lakkavaram</t>
  </si>
  <si>
    <t>Nallatank</t>
  </si>
  <si>
    <t>Besiramachandrapuram</t>
  </si>
  <si>
    <t>karthalapalem</t>
  </si>
  <si>
    <t>Thamaratank</t>
  </si>
  <si>
    <t>Golla Banda</t>
  </si>
  <si>
    <t>LEASE</t>
  </si>
  <si>
    <t>Mahalya Cheruvu</t>
  </si>
  <si>
    <t>J L Kota</t>
  </si>
  <si>
    <t>Chudapani cheruvu</t>
  </si>
  <si>
    <t>Karnam banda</t>
  </si>
  <si>
    <t>Badrakali</t>
  </si>
  <si>
    <t>Purohita cheruvu</t>
  </si>
  <si>
    <t>Dandasi cheruvu</t>
  </si>
  <si>
    <t>Ichapuram</t>
  </si>
  <si>
    <t>Bellupada</t>
  </si>
  <si>
    <t>Yerra cheruvu</t>
  </si>
  <si>
    <t>Kodandarama tank</t>
  </si>
  <si>
    <t>Pushpa sagaram</t>
  </si>
  <si>
    <t>Banda</t>
  </si>
  <si>
    <t>Rathakanna</t>
  </si>
  <si>
    <t>Kaya tank</t>
  </si>
  <si>
    <t>Jogi tank</t>
  </si>
  <si>
    <t>A.S. Peta</t>
  </si>
  <si>
    <t>Baba cheruvu</t>
  </si>
  <si>
    <t>Ravi tank</t>
  </si>
  <si>
    <t>Komati tank</t>
  </si>
  <si>
    <t>Bairi tank</t>
  </si>
  <si>
    <t>Dummi tank</t>
  </si>
  <si>
    <t>Karanam tank</t>
  </si>
  <si>
    <t>Pullaramanayya tank</t>
  </si>
  <si>
    <t>Purushothapuram</t>
  </si>
  <si>
    <t>Cheruvu (banda)</t>
  </si>
  <si>
    <t>cheruvu</t>
  </si>
  <si>
    <t>Vennagai cheruvu</t>
  </si>
  <si>
    <t>Loddaputti</t>
  </si>
  <si>
    <t>Arakabhadra</t>
  </si>
  <si>
    <t>Aavarla cheruvu</t>
  </si>
  <si>
    <t>Eedupuram</t>
  </si>
  <si>
    <t>Uppugedda</t>
  </si>
  <si>
    <t>Vusthika cheruvu</t>
  </si>
  <si>
    <t>Ralla cheruvu</t>
  </si>
  <si>
    <t>Bora cheruvu</t>
  </si>
  <si>
    <t>Komari cheruvu</t>
  </si>
  <si>
    <t>Narthuvani cheruvu</t>
  </si>
  <si>
    <t>Bagarayi cheruvu</t>
  </si>
  <si>
    <t>Thammayya cheruvu</t>
  </si>
  <si>
    <t>Burjapadu</t>
  </si>
  <si>
    <t>Yerra tank</t>
  </si>
  <si>
    <t>Bodigunta cheruvu</t>
  </si>
  <si>
    <t>Bodi tank</t>
  </si>
  <si>
    <t>Nayudu tank</t>
  </si>
  <si>
    <t>Munibhadra</t>
  </si>
  <si>
    <t>Thota tank</t>
  </si>
  <si>
    <t>Gangadevi tank</t>
  </si>
  <si>
    <t>Grama banda</t>
  </si>
  <si>
    <t>Durgasi tank</t>
  </si>
  <si>
    <t>Bonka appayya tank</t>
  </si>
  <si>
    <t>Kotha sagaram</t>
  </si>
  <si>
    <t>Boddakali</t>
  </si>
  <si>
    <t>Mandapalli</t>
  </si>
  <si>
    <t>Bheema sagaram</t>
  </si>
  <si>
    <t>Marri tank</t>
  </si>
  <si>
    <t>Konapu tank</t>
  </si>
  <si>
    <t>Peda tank</t>
  </si>
  <si>
    <t>Thatichettu tank</t>
  </si>
  <si>
    <t>Seetharama tank</t>
  </si>
  <si>
    <t>Balakrishnapuram</t>
  </si>
  <si>
    <t>Kadagaya tank</t>
  </si>
  <si>
    <t>Kothagaya cheruvu</t>
  </si>
  <si>
    <t>Ravivari tank</t>
  </si>
  <si>
    <t>BELAGAM</t>
  </si>
  <si>
    <t>Nakkaperumalla cheruvu</t>
  </si>
  <si>
    <t>Bissali cheruvu</t>
  </si>
  <si>
    <t>Karibanda Tank</t>
  </si>
  <si>
    <t>Neradi Banda Cheruvu</t>
  </si>
  <si>
    <t>Rajanna Cheruvu</t>
  </si>
  <si>
    <t>Ralla Cheruvm</t>
  </si>
  <si>
    <t>Chalamma Tank</t>
  </si>
  <si>
    <t>Idduuvani Cheruvu</t>
  </si>
  <si>
    <t>Jogi Cheruvu</t>
  </si>
  <si>
    <t>Devalayam Tank</t>
  </si>
  <si>
    <t>KothaTank</t>
  </si>
  <si>
    <t>Tnani Banda Cheruvu</t>
  </si>
  <si>
    <t>KARAPADU</t>
  </si>
  <si>
    <t>Deepla Gai</t>
  </si>
  <si>
    <t>Kori Banda</t>
  </si>
  <si>
    <t>Kammari Tank</t>
  </si>
  <si>
    <t>Mahendra Banda</t>
  </si>
  <si>
    <t>Gajula Banda</t>
  </si>
  <si>
    <t>Hyta tank</t>
  </si>
  <si>
    <t>NELAVANKA</t>
  </si>
  <si>
    <t>Bonala Banda</t>
  </si>
  <si>
    <t>Seethamma Cheruvu</t>
  </si>
  <si>
    <t>Dukkapothanna Cheruvu</t>
  </si>
  <si>
    <t>SILIGAM</t>
  </si>
  <si>
    <t>Linala Tank</t>
  </si>
  <si>
    <t>Buddapu Tank</t>
  </si>
  <si>
    <t>Gai Tank</t>
  </si>
  <si>
    <t xml:space="preserve">Purusotham Tank  </t>
  </si>
  <si>
    <t>Line Yerra Tank</t>
  </si>
  <si>
    <t>Chittinaidu Tank</t>
  </si>
  <si>
    <t>PUT1YADALA</t>
  </si>
  <si>
    <t>Vanchana Cheruvu</t>
  </si>
  <si>
    <t>Marri Cheruu</t>
  </si>
  <si>
    <t>Beela cheruvu</t>
  </si>
  <si>
    <t>MANIKYAPURAM</t>
  </si>
  <si>
    <t>ChiNna Cheruvu</t>
  </si>
  <si>
    <t>Appanna cheruvu</t>
  </si>
  <si>
    <t>Gumma Cheruvu</t>
  </si>
  <si>
    <t>Gummi  Cheruvu</t>
  </si>
  <si>
    <t>Masani cheruvu</t>
  </si>
  <si>
    <t>Kinthali cheruvu</t>
  </si>
  <si>
    <t>Jagannayakulu cheruvu</t>
  </si>
  <si>
    <t>Bella cheruvu</t>
  </si>
  <si>
    <t>Balli Puttuga</t>
  </si>
  <si>
    <t>Asirivani tank</t>
  </si>
  <si>
    <t>Kummari tank</t>
  </si>
  <si>
    <t>Vajja Narasayya tank</t>
  </si>
  <si>
    <t>Dalipurushottamtank</t>
  </si>
  <si>
    <t>Sunkari tank</t>
  </si>
  <si>
    <t>Gundam Donka cheruvu</t>
  </si>
  <si>
    <t>Narappa Cheruvu</t>
  </si>
  <si>
    <t>Jaggayya cheruvu</t>
  </si>
  <si>
    <t>Kusumupuram</t>
  </si>
  <si>
    <t>Dasari Cheruvu</t>
  </si>
  <si>
    <t>Bhagiradhio cheruvu</t>
  </si>
  <si>
    <t>Inam cheruvu</t>
  </si>
  <si>
    <t>Borivanka</t>
  </si>
  <si>
    <t>Vaddikkusuma tank</t>
  </si>
  <si>
    <t>Ammavari tank</t>
  </si>
  <si>
    <t>Sandi tank</t>
  </si>
  <si>
    <t>Nakkalaputta tank</t>
  </si>
  <si>
    <t>Lolla Jaggayya tank</t>
  </si>
  <si>
    <t>Varaka</t>
  </si>
  <si>
    <t>Vaddibisai tank</t>
  </si>
  <si>
    <t>Budala krishnamma tank</t>
  </si>
  <si>
    <t>chairevu tank</t>
  </si>
  <si>
    <t>jagathi</t>
  </si>
  <si>
    <t>punamma tank</t>
  </si>
  <si>
    <t>Kaviti</t>
  </si>
  <si>
    <t>Siddikhi Tank</t>
  </si>
  <si>
    <t>kodandarama Tank</t>
  </si>
  <si>
    <t>salayathkhan Tank</t>
  </si>
  <si>
    <t>Telukunchi</t>
  </si>
  <si>
    <t>Vaddi Tank</t>
  </si>
  <si>
    <t>DoraiTank</t>
  </si>
  <si>
    <t>Bheemsagaram</t>
  </si>
  <si>
    <t>Edupuram</t>
  </si>
  <si>
    <t>Bahuda River</t>
  </si>
  <si>
    <t>kaviti</t>
  </si>
  <si>
    <t>kaviti Swamp</t>
  </si>
  <si>
    <t>kusumpuram</t>
  </si>
  <si>
    <t>kusumpuram swamp</t>
  </si>
  <si>
    <t xml:space="preserve">Manikyapuram </t>
  </si>
  <si>
    <t>Manikyapuram swamp</t>
  </si>
  <si>
    <t>Rajapuram</t>
  </si>
  <si>
    <t>Hattibadi Tank</t>
  </si>
  <si>
    <t>Nelavanka</t>
  </si>
  <si>
    <t>Dakkathapothanna tank</t>
  </si>
  <si>
    <t>Sayyadhkan Cheruvu</t>
  </si>
  <si>
    <t>Siddi tank</t>
  </si>
  <si>
    <t>Guddibangari tank</t>
  </si>
  <si>
    <t>Koneru</t>
  </si>
  <si>
    <t>Balaji banda</t>
  </si>
  <si>
    <t>PalaBanda Tan</t>
  </si>
  <si>
    <t>Beelavooti Gummi</t>
  </si>
  <si>
    <t>Yerra vani Gummi</t>
  </si>
  <si>
    <t>Mangalavanitank</t>
  </si>
  <si>
    <t>Beela Jakkara Cheruvu</t>
  </si>
  <si>
    <t>Chakali Cheruvu</t>
  </si>
  <si>
    <t>GP TANKS UNDER LEASE</t>
  </si>
  <si>
    <t>Hiramandalam</t>
  </si>
  <si>
    <t>Gotta</t>
  </si>
  <si>
    <t>Chukkavani Tank</t>
  </si>
  <si>
    <t>M.L.Puram</t>
  </si>
  <si>
    <t>Chakalavani Tank</t>
  </si>
  <si>
    <t>Mamidijola</t>
  </si>
  <si>
    <t>Pothalavani Tank</t>
  </si>
  <si>
    <t xml:space="preserve">Mamidijola </t>
  </si>
  <si>
    <t>Kotha Tank</t>
  </si>
  <si>
    <t>Lokonda</t>
  </si>
  <si>
    <t>Boddakarra</t>
  </si>
  <si>
    <t>Komanapalli</t>
  </si>
  <si>
    <t>Karnam Tank</t>
  </si>
  <si>
    <t>Rugada</t>
  </si>
  <si>
    <t>Chintala Tank</t>
  </si>
  <si>
    <t>Jannivari Tank</t>
  </si>
  <si>
    <t>Sakijola Tank</t>
  </si>
  <si>
    <t>Kummaravani Tank</t>
  </si>
  <si>
    <t xml:space="preserve">Santha Koneru </t>
  </si>
  <si>
    <t>Polinaidu Tank</t>
  </si>
  <si>
    <t>Kasanna Tank</t>
  </si>
  <si>
    <t>Nowguda Tank</t>
  </si>
  <si>
    <t>L.N.Peta</t>
  </si>
  <si>
    <t>Gottipalli</t>
  </si>
  <si>
    <t>Kondagedda Tank</t>
  </si>
  <si>
    <t>Sarubujjili</t>
  </si>
  <si>
    <t xml:space="preserve">Palavalasa </t>
  </si>
  <si>
    <t>Marri Tank</t>
  </si>
  <si>
    <t>Ravikarra Tank</t>
  </si>
  <si>
    <t>Dhanupuram</t>
  </si>
  <si>
    <t>AUCTION</t>
  </si>
  <si>
    <t>Chinna Tank</t>
  </si>
  <si>
    <t>Chorlangi</t>
  </si>
  <si>
    <t>Kopmati Tank</t>
  </si>
  <si>
    <t>Kamasali Tank</t>
  </si>
  <si>
    <t>Tathapappamma Tank</t>
  </si>
  <si>
    <t>Gowtham Naidu Tank</t>
  </si>
  <si>
    <t>Seethamma Tank</t>
  </si>
  <si>
    <t>Komati Tank</t>
  </si>
  <si>
    <t>Tadikarra Tank</t>
  </si>
  <si>
    <t>Jeedukarra Tank</t>
  </si>
  <si>
    <t>Jangamvani Tank</t>
  </si>
  <si>
    <t>Panthuluvani Tank</t>
  </si>
  <si>
    <t>ChinnaKollivalasa</t>
  </si>
  <si>
    <t>Koneeru Tank</t>
  </si>
  <si>
    <t>Buvathivani Tank</t>
  </si>
  <si>
    <t>Lingareddy Tank</t>
  </si>
  <si>
    <t>Kallata</t>
  </si>
  <si>
    <t>Kondavani Tank</t>
  </si>
  <si>
    <t>Tampa</t>
  </si>
  <si>
    <t>Puridinaidu Tank</t>
  </si>
  <si>
    <t>Amdala Tank</t>
  </si>
  <si>
    <t>Gulumuru</t>
  </si>
  <si>
    <t>Sagaram</t>
  </si>
  <si>
    <t>Dhamannavari Tank</t>
  </si>
  <si>
    <t>Korlavani Tank</t>
  </si>
  <si>
    <t>Sondipatruni Tank</t>
  </si>
  <si>
    <t>Kittalapadu</t>
  </si>
  <si>
    <t>Gundam Tank</t>
  </si>
  <si>
    <t>Akkarapalli</t>
  </si>
  <si>
    <t>Dhavani Tank</t>
  </si>
  <si>
    <t>Ambavelli</t>
  </si>
  <si>
    <t>Madulakarra Tank</t>
  </si>
  <si>
    <t>Vadula Tank</t>
  </si>
  <si>
    <t>ThaladaBanda</t>
  </si>
  <si>
    <t>Thammayya Tank</t>
  </si>
  <si>
    <t>Pindruvada</t>
  </si>
  <si>
    <t>Nilageri Tank</t>
  </si>
  <si>
    <t>Guddalanaidu Tank</t>
  </si>
  <si>
    <t>Nallamuvalli Tank</t>
  </si>
  <si>
    <t>Dongalanaidu Tank</t>
  </si>
  <si>
    <t>Tivva Tank</t>
  </si>
  <si>
    <t>Malavappa Tank</t>
  </si>
  <si>
    <t>Peddakata Tank</t>
  </si>
  <si>
    <t>Kotti Tank</t>
  </si>
  <si>
    <t>B.R.Puram</t>
  </si>
  <si>
    <t>Banji Tank</t>
  </si>
  <si>
    <t>Annayya Tank</t>
  </si>
  <si>
    <t>Kommuvalasa</t>
  </si>
  <si>
    <t>Ramayya Banda</t>
  </si>
  <si>
    <t>Narendrapuram</t>
  </si>
  <si>
    <t>Swayambhavani Tank</t>
  </si>
  <si>
    <t>Kottapeta</t>
  </si>
  <si>
    <t>Kotta Tower</t>
  </si>
  <si>
    <t>Munganna Agraharam</t>
  </si>
  <si>
    <t>Ramanna Tank</t>
  </si>
  <si>
    <t>Sumanthapuram</t>
  </si>
  <si>
    <t>Bokaralavani Tank</t>
  </si>
  <si>
    <t>Komatikarra Tank</t>
  </si>
  <si>
    <t>Atchanna Tank</t>
  </si>
  <si>
    <t>Rudrabhumi Koneru</t>
  </si>
  <si>
    <t>Dasikarra Tank</t>
  </si>
  <si>
    <t>Siddantham</t>
  </si>
  <si>
    <t>Surammagundam</t>
  </si>
  <si>
    <t>Saradam</t>
  </si>
  <si>
    <t>Sondi Tank</t>
  </si>
  <si>
    <t>Miriapalli</t>
  </si>
  <si>
    <t>Dokivani Cheruvu</t>
  </si>
  <si>
    <t>Boddavalasa</t>
  </si>
  <si>
    <t>Palavalasa</t>
  </si>
  <si>
    <t>Annampeta Koneru</t>
  </si>
  <si>
    <t>Seepavani Banda</t>
  </si>
  <si>
    <t>Garammagundam</t>
  </si>
  <si>
    <t>Jambada</t>
  </si>
  <si>
    <t>Moolavani Tank</t>
  </si>
  <si>
    <t>Boyabheemanna Tank</t>
  </si>
  <si>
    <t>PedaKollivalasa</t>
  </si>
  <si>
    <t>Jalarivani Tank(P.Kollivalasa)</t>
  </si>
  <si>
    <t>Reyyala Banda</t>
  </si>
  <si>
    <t>Bothadasingi</t>
  </si>
  <si>
    <t>Borrampeta</t>
  </si>
  <si>
    <t>Rajanna Tank</t>
  </si>
  <si>
    <t>Kittayya Tank</t>
  </si>
  <si>
    <t>Palakarra Cheruvu</t>
  </si>
  <si>
    <t>Venkata Sagaram</t>
  </si>
  <si>
    <t>Syamalapuram</t>
  </si>
  <si>
    <t>Valasa Koneru</t>
  </si>
  <si>
    <t>Akkalavani Tank</t>
  </si>
  <si>
    <t>Dalivani Cheruvu</t>
  </si>
  <si>
    <t>Ramanna Tank(P.Kollivalasa)</t>
  </si>
  <si>
    <t>Veerabhadrasagaram</t>
  </si>
  <si>
    <t>Neelakhanta Sagaram</t>
  </si>
  <si>
    <t>Karakavalasa</t>
  </si>
  <si>
    <t>Chittivani Cheruvu</t>
  </si>
  <si>
    <t>Ralla Koneru(Syamalapuram)</t>
  </si>
  <si>
    <t>Appalanaidu Tank</t>
  </si>
  <si>
    <t>Scotpeta</t>
  </si>
  <si>
    <t>Musalikarra Tank</t>
  </si>
  <si>
    <t>Turakapeta</t>
  </si>
  <si>
    <t>Pusam</t>
  </si>
  <si>
    <t>Yathala Tank</t>
  </si>
  <si>
    <t>Bhadrakalisagaram</t>
  </si>
  <si>
    <t>Somanadhapuram</t>
  </si>
  <si>
    <t>Talayavani Tank</t>
  </si>
  <si>
    <t>Chintamanu Tank</t>
  </si>
  <si>
    <t>Jangamuvani Tank</t>
  </si>
  <si>
    <t>Jaggayya Koneru</t>
  </si>
  <si>
    <t>Vedulla Tank</t>
  </si>
  <si>
    <t>Vepakarra Tank</t>
  </si>
  <si>
    <t>Mallikarjunapuram</t>
  </si>
  <si>
    <t>Tumpati Koneru</t>
  </si>
  <si>
    <t>Turupukoneru</t>
  </si>
  <si>
    <t>Ravichandri</t>
  </si>
  <si>
    <t>Munguvani Tank</t>
  </si>
  <si>
    <t>Gorlavani Tank</t>
  </si>
  <si>
    <t>Seepanavani Tank</t>
  </si>
  <si>
    <t>Chittimandalam</t>
  </si>
  <si>
    <t>Baratam</t>
  </si>
  <si>
    <t>Dasugundam Tank</t>
  </si>
  <si>
    <t>Tivvakarra Tank</t>
  </si>
  <si>
    <t>Venkunaidu Tank</t>
  </si>
  <si>
    <t>Garlapadu</t>
  </si>
  <si>
    <t>Nimmalakarra Tank</t>
  </si>
  <si>
    <t>Regulakarra Tank</t>
  </si>
  <si>
    <t>Foxdorapeta</t>
  </si>
  <si>
    <t>Jagannadhapuram</t>
  </si>
  <si>
    <t>Velagalakarra Tank</t>
  </si>
  <si>
    <t>Peddakota</t>
  </si>
  <si>
    <t>Nayarala Tank</t>
  </si>
  <si>
    <t>Turakavani Tank</t>
  </si>
  <si>
    <t>Dola Tank</t>
  </si>
  <si>
    <t>Jagannadhasagaram</t>
  </si>
  <si>
    <t>Chinna Cheruvu</t>
  </si>
  <si>
    <t>Tenkavani Tank</t>
  </si>
  <si>
    <t>Tummalakarra Tank</t>
  </si>
  <si>
    <t>Pottivani Tank</t>
  </si>
  <si>
    <t>Valasapadu</t>
  </si>
  <si>
    <t>Joginaidu Tank</t>
  </si>
  <si>
    <t>Vengalavani Tank</t>
  </si>
  <si>
    <t>Motiki Karra Tank</t>
  </si>
  <si>
    <t>Kondi Tank</t>
  </si>
  <si>
    <t>Sivakala Tank</t>
  </si>
  <si>
    <t>Venkatanarasimha Tank</t>
  </si>
  <si>
    <t>Injamma Tank</t>
  </si>
  <si>
    <t>Atchivani Tank</t>
  </si>
  <si>
    <t>Vojjabanda</t>
  </si>
  <si>
    <t>Jadapeta</t>
  </si>
  <si>
    <t>Duggalakarra</t>
  </si>
  <si>
    <t>Borramambapuram</t>
  </si>
  <si>
    <t>Jangalavalasa</t>
  </si>
  <si>
    <t>Sambadicheruvu</t>
  </si>
  <si>
    <t>Ratchakoneru</t>
  </si>
  <si>
    <t>Thaimambapuram</t>
  </si>
  <si>
    <t>Vasanala Tank</t>
  </si>
  <si>
    <t>Jaggalakarra Tank</t>
  </si>
  <si>
    <t>Gollapallivani Tank</t>
  </si>
  <si>
    <t>Ajaynaidu Tank</t>
  </si>
  <si>
    <t>Voora Tank (-Do-)</t>
  </si>
  <si>
    <t>Barikivani Tank</t>
  </si>
  <si>
    <t>Ravimanu Cheruvu</t>
  </si>
  <si>
    <t>Venkanna Tank</t>
  </si>
  <si>
    <t>Masab Tank</t>
  </si>
  <si>
    <t>Ramaraju Tank</t>
  </si>
  <si>
    <t>Tamminaidu Tank</t>
  </si>
  <si>
    <t>Bappadam</t>
  </si>
  <si>
    <t>Dahala Tank</t>
  </si>
  <si>
    <t>Sondivani Tank</t>
  </si>
  <si>
    <t>Tummalagunda Tank</t>
  </si>
  <si>
    <t>Jangamayya Tank</t>
  </si>
  <si>
    <t>Avathara bad</t>
  </si>
  <si>
    <t>Kainam Tank</t>
  </si>
  <si>
    <t>Yedumadumala Tank</t>
  </si>
  <si>
    <t>Dharama Koneeru</t>
  </si>
  <si>
    <t xml:space="preserve">Gonepadu </t>
  </si>
  <si>
    <t>Palakarra Tank</t>
  </si>
  <si>
    <t>Seethanna Tank</t>
  </si>
  <si>
    <t>voora Tank</t>
  </si>
  <si>
    <t>Kothakota</t>
  </si>
  <si>
    <t>Chinnavenkatapuram</t>
  </si>
  <si>
    <t>Raminaidu Tank</t>
  </si>
  <si>
    <t>Dhakaravalasa</t>
  </si>
  <si>
    <t>Gummadi Tank</t>
  </si>
  <si>
    <t xml:space="preserve">Thadikonda </t>
  </si>
  <si>
    <t>Kondavalasa</t>
  </si>
  <si>
    <t>Kanugulavani Tank</t>
  </si>
  <si>
    <t>Turapha Tank</t>
  </si>
  <si>
    <t>Chinnakagitha palli</t>
  </si>
  <si>
    <t>Chondivani Tank</t>
  </si>
  <si>
    <t>Mokhalingam naidu Tank</t>
  </si>
  <si>
    <t>Ranigari Tank</t>
  </si>
  <si>
    <t>Lukalapu karra Tank</t>
  </si>
  <si>
    <t xml:space="preserve">Subhadra puram </t>
  </si>
  <si>
    <t>Yellam naidu Tank</t>
  </si>
  <si>
    <t xml:space="preserve">Kothabanda </t>
  </si>
  <si>
    <t>Surayanarayana puram</t>
  </si>
  <si>
    <t>Lakshmi puram</t>
  </si>
  <si>
    <t>Chiguruvalasa</t>
  </si>
  <si>
    <t>Eppilivani Tank</t>
  </si>
  <si>
    <t>Karravani Tank</t>
  </si>
  <si>
    <t>Nandikonda</t>
  </si>
  <si>
    <t>Simmakoneeru</t>
  </si>
  <si>
    <t>Akkavani Tank</t>
  </si>
  <si>
    <t>Sinduvada</t>
  </si>
  <si>
    <t>Telikepenta</t>
  </si>
  <si>
    <t>Buridivalasa</t>
  </si>
  <si>
    <t>Gundavani Tank</t>
  </si>
  <si>
    <t>Vasu Tank</t>
  </si>
  <si>
    <t>Appayya Tank</t>
  </si>
  <si>
    <t>Matalab peta</t>
  </si>
  <si>
    <t>Karigedda Tank</t>
  </si>
  <si>
    <t>Dasukoneeru</t>
  </si>
  <si>
    <t>Basanna Tank</t>
  </si>
  <si>
    <t>Yellayya Tank</t>
  </si>
  <si>
    <t>Boravani Tank</t>
  </si>
  <si>
    <t>Lacheyya Tank</t>
  </si>
  <si>
    <t>Vijayarampuram</t>
  </si>
  <si>
    <t>Tutikarra Tank</t>
  </si>
  <si>
    <t>Panchamana Tank</t>
  </si>
  <si>
    <t>Koonavani Tank</t>
  </si>
  <si>
    <t>Hanumanthu vani Tank</t>
  </si>
  <si>
    <t>Narasingapalli</t>
  </si>
  <si>
    <t>Varakattu Tank</t>
  </si>
  <si>
    <t>Thamminaidu Tank</t>
  </si>
  <si>
    <t>Vysula Tank</t>
  </si>
  <si>
    <t>Shalantri</t>
  </si>
  <si>
    <t>Viswesara Tank</t>
  </si>
  <si>
    <t>Kuramayya Tank</t>
  </si>
  <si>
    <t>Eedula Tank</t>
  </si>
  <si>
    <t>Malla Tank</t>
  </si>
  <si>
    <t>Peddasavalapuram</t>
  </si>
  <si>
    <t>Gontupannu Tank</t>
  </si>
  <si>
    <t>Kaminaidu Tank</t>
  </si>
  <si>
    <t>Patha Tank</t>
  </si>
  <si>
    <t>Vennelavalasa</t>
  </si>
  <si>
    <t>Mulasavalapuram</t>
  </si>
  <si>
    <t>Bukkavani Tank</t>
  </si>
  <si>
    <t>Pakeeru naidu Tank</t>
  </si>
  <si>
    <t>Iskalapaleem</t>
  </si>
  <si>
    <t>Subba Tank</t>
  </si>
  <si>
    <t>Pedda venkatapuram</t>
  </si>
  <si>
    <t>Budata Tank</t>
  </si>
  <si>
    <t>Grama Honeeru</t>
  </si>
  <si>
    <t>Purushottapuram</t>
  </si>
  <si>
    <t>Saibu Tank</t>
  </si>
  <si>
    <t>Talupalabanda</t>
  </si>
  <si>
    <t>Pedda Kainam</t>
  </si>
  <si>
    <t>Chennakainam</t>
  </si>
  <si>
    <t>Jeelakarra Banda</t>
  </si>
  <si>
    <t>Avadanula Tank</t>
  </si>
  <si>
    <t>Nadimikinam</t>
  </si>
  <si>
    <t>Darmakoneeru</t>
  </si>
  <si>
    <t>Peethalakarra</t>
  </si>
  <si>
    <t>MI TANKS UNDER LEASE</t>
  </si>
  <si>
    <t>Kondaragolu</t>
  </si>
  <si>
    <t>Asirinaidu Tank</t>
  </si>
  <si>
    <t>SagaramTank</t>
  </si>
  <si>
    <t>byterupunugedda</t>
  </si>
  <si>
    <t>Rottavalasa</t>
  </si>
  <si>
    <t>Munaganna Tank</t>
  </si>
  <si>
    <t>Dhanukota</t>
  </si>
  <si>
    <t>Sagaramtank</t>
  </si>
  <si>
    <t>Yambaram</t>
  </si>
  <si>
    <t>Kovilam</t>
  </si>
  <si>
    <t>Pinnamnaidutank</t>
  </si>
  <si>
    <t>Ravichendri</t>
  </si>
  <si>
    <t>Kanapalavani tank</t>
  </si>
  <si>
    <t>Tunga Tamphara</t>
  </si>
  <si>
    <t>Rajugari Tank</t>
  </si>
  <si>
    <t>Chintalavani Tank</t>
  </si>
  <si>
    <t>Chenchunaidu Tank</t>
  </si>
  <si>
    <t>Jallilingam Naidu Tank</t>
  </si>
  <si>
    <t>Appalanaidu Tank(-Do-)</t>
  </si>
  <si>
    <t>Sengala Tank</t>
  </si>
  <si>
    <t>Kotta Tank(P.Kollivalasa)</t>
  </si>
  <si>
    <t>Kamasagaram</t>
  </si>
  <si>
    <t>Koratalagedda</t>
  </si>
  <si>
    <t>Jola Cheruvu</t>
  </si>
  <si>
    <t>Chintalabadavanja</t>
  </si>
  <si>
    <t>Puratala Tank</t>
  </si>
  <si>
    <t>Gangadhara Tank</t>
  </si>
  <si>
    <t>Beruvani Tank</t>
  </si>
  <si>
    <t>Langannaidu Tank</t>
  </si>
  <si>
    <t>Burjavani Tank</t>
  </si>
  <si>
    <t>Neelamnaidu Tank</t>
  </si>
  <si>
    <t>Kornivani Tank</t>
  </si>
  <si>
    <t>Banalavani Tank</t>
  </si>
  <si>
    <t>DammalAVANI TANK</t>
  </si>
  <si>
    <t>Asalakarra Tank</t>
  </si>
  <si>
    <t>Achannavani Tank</t>
  </si>
  <si>
    <t>Nayeralu Tank</t>
  </si>
  <si>
    <t>Integrated Inland Fisheries Development Clusters (IIFDC) -02</t>
  </si>
  <si>
    <t>Name of the Cluster:      KOTTURU                               Incharge Officer Name:  S.UMADEVI                 Mob No:     9908750866                                      Designation:MPEAF</t>
  </si>
  <si>
    <t>KOTTURU CLUSTER</t>
  </si>
  <si>
    <t>District Name:  Srikakulam     Name of the Cluster: Kotturu Incharge Name: s.umadevi  Contact No:9908750866</t>
  </si>
  <si>
    <t>Bhamini</t>
  </si>
  <si>
    <t>Burujola</t>
  </si>
  <si>
    <t>Talada</t>
  </si>
  <si>
    <t>Kothuru</t>
  </si>
  <si>
    <t>Vasapa</t>
  </si>
  <si>
    <t>KOMATI TANK</t>
  </si>
  <si>
    <t>Balada</t>
  </si>
  <si>
    <t>GODEBANDHA</t>
  </si>
  <si>
    <t>Sirusuvada</t>
  </si>
  <si>
    <t>KAMBALA CHERUVU</t>
  </si>
  <si>
    <t>KARRAVAN TANK</t>
  </si>
  <si>
    <t>NAYARALA TANK</t>
  </si>
  <si>
    <t>Sankarapathrunitank</t>
  </si>
  <si>
    <t>NARASAYYA TANK</t>
  </si>
  <si>
    <t>GP TANKS UNDER AUCTION</t>
  </si>
  <si>
    <t>Baleru</t>
  </si>
  <si>
    <t>Dandasi Tank</t>
  </si>
  <si>
    <t>Chembudu Tank</t>
  </si>
  <si>
    <t>Pittala Tank</t>
  </si>
  <si>
    <t>Murravani Tank</t>
  </si>
  <si>
    <t>Buchayya Tank</t>
  </si>
  <si>
    <t>Pottenna Tank</t>
  </si>
  <si>
    <t>Balaramanna Tank</t>
  </si>
  <si>
    <t>Tamara Tank</t>
  </si>
  <si>
    <t>Appayya Karra Tank</t>
  </si>
  <si>
    <t>Gundamma Tank</t>
  </si>
  <si>
    <t>Mallayya bandha</t>
  </si>
  <si>
    <t>Bharath Tank</t>
  </si>
  <si>
    <t>Kithamnaidu Tank</t>
  </si>
  <si>
    <t>Garadi bandha</t>
  </si>
  <si>
    <t>Vallabanaidu Tank</t>
  </si>
  <si>
    <t>Mandala marri Tank</t>
  </si>
  <si>
    <t>Kosali</t>
  </si>
  <si>
    <t>Manipatruni Tank</t>
  </si>
  <si>
    <t>Nagamnaidu Tank</t>
  </si>
  <si>
    <t>Keesara</t>
  </si>
  <si>
    <t>Sivarammanna karra Tank</t>
  </si>
  <si>
    <t>Sathivada</t>
  </si>
  <si>
    <t>Bairaginaidu Tank</t>
  </si>
  <si>
    <t>karra Tank</t>
  </si>
  <si>
    <t>Biddika Tank</t>
  </si>
  <si>
    <t>Kotha Sagaram</t>
  </si>
  <si>
    <t>Vallakadu Tank</t>
  </si>
  <si>
    <t>Maddimanu tank</t>
  </si>
  <si>
    <t>Vulaka Tank</t>
  </si>
  <si>
    <t>Nulakajodu</t>
  </si>
  <si>
    <t>Bokanam Tank</t>
  </si>
  <si>
    <t>Sakirevu Tank</t>
  </si>
  <si>
    <t>Vura Tank</t>
  </si>
  <si>
    <t>Degala Koneru</t>
  </si>
  <si>
    <t>Sontyanavari tank</t>
  </si>
  <si>
    <t>Deenabandhu Tank</t>
  </si>
  <si>
    <t>Butti tank</t>
  </si>
  <si>
    <t>Dimmidijola</t>
  </si>
  <si>
    <t>kaki revu tank</t>
  </si>
  <si>
    <t>Koram</t>
  </si>
  <si>
    <t>Shanakra Tank</t>
  </si>
  <si>
    <t>Kurmana tank</t>
  </si>
  <si>
    <t>Akkulanaidu tank</t>
  </si>
  <si>
    <t>Bathili</t>
  </si>
  <si>
    <t>Indiramma Tank</t>
  </si>
  <si>
    <t>Ramasahu tank</t>
  </si>
  <si>
    <t>Raghupanigrahi Tank</t>
  </si>
  <si>
    <t>Narayana tank</t>
  </si>
  <si>
    <t>Peddadimili</t>
  </si>
  <si>
    <t>kantamnaidu tank</t>
  </si>
  <si>
    <t>Pittala lingala tank</t>
  </si>
  <si>
    <t>Mekala tirupati rao tank</t>
  </si>
  <si>
    <t>Ghanasara</t>
  </si>
  <si>
    <t>Kasipatruni tank</t>
  </si>
  <si>
    <t>Chinnavura tank</t>
  </si>
  <si>
    <t>Donkala Tank</t>
  </si>
  <si>
    <t>Vepalakarra Tank</t>
  </si>
  <si>
    <t>Guggidi Tank</t>
  </si>
  <si>
    <t>Bapana Tank</t>
  </si>
  <si>
    <t>Katragada</t>
  </si>
  <si>
    <t>Bokanna tank</t>
  </si>
  <si>
    <t>Voona tank</t>
  </si>
  <si>
    <t>Vaddangi</t>
  </si>
  <si>
    <t>Katakarai tank</t>
  </si>
  <si>
    <t>Chinnadimili</t>
  </si>
  <si>
    <t>Sakikarra tank</t>
  </si>
  <si>
    <t>Kambala tank</t>
  </si>
  <si>
    <t>Pasarla tank</t>
  </si>
  <si>
    <t>Beharavani tank</t>
  </si>
  <si>
    <t>Jaggunaidu tank</t>
  </si>
  <si>
    <t>Billumada</t>
  </si>
  <si>
    <t>Liviri</t>
  </si>
  <si>
    <t>Parapuram</t>
  </si>
  <si>
    <t>NUKALLAVANI TANK</t>
  </si>
  <si>
    <t>Gunabadra</t>
  </si>
  <si>
    <t>KALLIPILLI TANK</t>
  </si>
  <si>
    <t>Nivagam</t>
  </si>
  <si>
    <t>CHINNAMNAIDU TANK</t>
  </si>
  <si>
    <t>BJAKKARA BATTI</t>
  </si>
  <si>
    <t>Bammidi</t>
  </si>
  <si>
    <t>CHINTHAPURAMCHERUVU</t>
  </si>
  <si>
    <t>SUBBANAIDU TANK</t>
  </si>
  <si>
    <t>THAMMAYYAKAORA</t>
  </si>
  <si>
    <t>KOTHACHERUVU</t>
  </si>
  <si>
    <t>Neradi</t>
  </si>
  <si>
    <t>SEEMALA TANK</t>
  </si>
  <si>
    <t>Akula thampra</t>
  </si>
  <si>
    <t>BAVARAJI TANK</t>
  </si>
  <si>
    <t>BALAJIBANDA</t>
  </si>
  <si>
    <t>SRIRADHAKANTHA TANK</t>
  </si>
  <si>
    <t>Kundaparthirangannatank</t>
  </si>
  <si>
    <t>Bommidi</t>
  </si>
  <si>
    <t>MURTHY VANI TANK</t>
  </si>
  <si>
    <t>DAMMALAVANI TANK</t>
  </si>
  <si>
    <t>RAYAKARRA CHERUVU</t>
  </si>
  <si>
    <t>JAGGARAJUTANK</t>
  </si>
  <si>
    <t>Mahartha puram</t>
  </si>
  <si>
    <t>KONERU TANK</t>
  </si>
  <si>
    <t>GANGAYYA TANK</t>
  </si>
  <si>
    <t>Kudigam</t>
  </si>
  <si>
    <t>TAMARA TANK</t>
  </si>
  <si>
    <t>MADDIVANI TANK</t>
  </si>
  <si>
    <t>Ponnuturu</t>
  </si>
  <si>
    <t>Karlemma</t>
  </si>
  <si>
    <t>Mathala</t>
  </si>
  <si>
    <t>MALAVALI TANK</t>
  </si>
  <si>
    <t>KRICHAM NAIDU TANK</t>
  </si>
  <si>
    <t>TRRIVANI SAGARAM</t>
  </si>
  <si>
    <t>Maharatha puram</t>
  </si>
  <si>
    <t>CHAKALA TANK</t>
  </si>
  <si>
    <t>MANIKYAVANI TANK</t>
  </si>
  <si>
    <t>SARABUTANK</t>
  </si>
  <si>
    <t>BALAJI CHERUVU</t>
  </si>
  <si>
    <t>SIVAKANDIKI TANK</t>
  </si>
  <si>
    <t>PATHACHERUVU</t>
  </si>
  <si>
    <t>NAIDU TANK</t>
  </si>
  <si>
    <t>Gurandi</t>
  </si>
  <si>
    <t>KURMADASU CHERUVU</t>
  </si>
  <si>
    <t>GUDLAADHINARAYANA</t>
  </si>
  <si>
    <t>Anguru</t>
  </si>
  <si>
    <t>NARAYANA TANK</t>
  </si>
  <si>
    <t>Subnapuram</t>
  </si>
  <si>
    <t>MADHAVA TANK</t>
  </si>
  <si>
    <t>Vondrujola</t>
  </si>
  <si>
    <t>UPPARA BANDA</t>
  </si>
  <si>
    <t>NARASAKARRA TANK</t>
  </si>
  <si>
    <t>Venkatapuram</t>
  </si>
  <si>
    <t>Patahakarratank</t>
  </si>
  <si>
    <t>Arikanappayyatank</t>
  </si>
  <si>
    <t>RAVIKARRA TANK</t>
  </si>
  <si>
    <t>EYYA TANK</t>
  </si>
  <si>
    <t>VULAKAVARI TANK</t>
  </si>
  <si>
    <t>VENKYYA TANK</t>
  </si>
  <si>
    <t>PINNA TANK</t>
  </si>
  <si>
    <t>VOODIKARRA</t>
  </si>
  <si>
    <t>KARNAM BANDA</t>
  </si>
  <si>
    <t>SAMMANNAKARRA TANK</t>
  </si>
  <si>
    <t>PADDAPUNU</t>
  </si>
  <si>
    <t>REGULU TANK</t>
  </si>
  <si>
    <t>KUNCHI TANK</t>
  </si>
  <si>
    <t>Somarajapuram</t>
  </si>
  <si>
    <t>CHALLAVANI TANK</t>
  </si>
  <si>
    <t>MADAPANA TANK</t>
  </si>
  <si>
    <t>BARRIVADA TANK</t>
  </si>
  <si>
    <t>BVTCHNACHERUVU</t>
  </si>
  <si>
    <t>ADDUDORA TANK</t>
  </si>
  <si>
    <t>Rayala</t>
  </si>
  <si>
    <t>BORESUTANK</t>
  </si>
  <si>
    <t>BARRIKRISHNA TANK</t>
  </si>
  <si>
    <t>GOPINADHTANK</t>
  </si>
  <si>
    <t>KOMATITANK</t>
  </si>
  <si>
    <t>Dimili</t>
  </si>
  <si>
    <t>Balijivanigeddasannatank</t>
  </si>
  <si>
    <t>GANDAKARRA TANK</t>
  </si>
  <si>
    <t>JAGGAYYACHERUVU</t>
  </si>
  <si>
    <t>LINGAYY TANK</t>
  </si>
  <si>
    <t>BHAREKE TANK</t>
  </si>
  <si>
    <t>VEERANAIDU TANK</t>
  </si>
  <si>
    <t>PADAPURUGUKARRA</t>
  </si>
  <si>
    <t>Kothakotluru</t>
  </si>
  <si>
    <t>CHITTINA TANK</t>
  </si>
  <si>
    <t>RAMANNADORA TANK</t>
  </si>
  <si>
    <t>MALLEVANI TANK</t>
  </si>
  <si>
    <t>MANDAVANI TANK</t>
  </si>
  <si>
    <t>JOGINDIDU TANK</t>
  </si>
  <si>
    <t>ASARAPALLIKAGEDDA</t>
  </si>
  <si>
    <t>POTHU GEDDA</t>
  </si>
  <si>
    <t>KRISHNAPATRO TANK</t>
  </si>
  <si>
    <t>DASARADHI PUNU</t>
  </si>
  <si>
    <t>MADATANK</t>
  </si>
  <si>
    <t>BARVIVANI TANK</t>
  </si>
  <si>
    <t>BADIVANI TANK</t>
  </si>
  <si>
    <t>VOORAVATANK</t>
  </si>
  <si>
    <t>Sobanapuram</t>
  </si>
  <si>
    <t>CHINTHALA GUNDAM</t>
  </si>
  <si>
    <t>NELAYYAVANI TANK</t>
  </si>
  <si>
    <t>Peddamadi</t>
  </si>
  <si>
    <t>REESURANI GEDDA</t>
  </si>
  <si>
    <t>DUPPADAVANI TANK</t>
  </si>
  <si>
    <t>CHINTHALACHERUVU</t>
  </si>
  <si>
    <t>KUMBEKARRA TANK</t>
  </si>
  <si>
    <t>Kurmannapatnaik tank</t>
  </si>
  <si>
    <t>Irapadu</t>
  </si>
  <si>
    <t>KOMITIVANI TANK</t>
  </si>
  <si>
    <t>Krishnam Naidu Tank</t>
  </si>
  <si>
    <t>Bulakaminaidu Tank</t>
  </si>
  <si>
    <t>Veeranaidu Tank</t>
  </si>
  <si>
    <t>Gurayya Tank</t>
  </si>
  <si>
    <t>kotturu</t>
  </si>
  <si>
    <t>Makavaram</t>
  </si>
  <si>
    <t>Chinthalatank</t>
  </si>
  <si>
    <t>Kurigam</t>
  </si>
  <si>
    <t>Kottatank</t>
  </si>
  <si>
    <t>Akulathampara</t>
  </si>
  <si>
    <t>Dongalatank</t>
  </si>
  <si>
    <t>Mamiditank</t>
  </si>
  <si>
    <t>Billamada</t>
  </si>
  <si>
    <t>Gajapathisagaram</t>
  </si>
  <si>
    <t>MI TANKS UNDER  AUCTION</t>
  </si>
  <si>
    <t>Pasukidu</t>
  </si>
  <si>
    <t>Suryagarbhamtank</t>
  </si>
  <si>
    <t>Mamidikarra Tank</t>
  </si>
  <si>
    <t>SAVVANI CHERUVU</t>
  </si>
  <si>
    <t>LATCHAYYATANK</t>
  </si>
  <si>
    <t>JADDODU CHERUVU</t>
  </si>
  <si>
    <t>KUPPILI TANK</t>
  </si>
  <si>
    <t>ANNEPUVANI TANK</t>
  </si>
  <si>
    <t>KONDAPOONU</t>
  </si>
  <si>
    <t>Narasimhasagaram</t>
  </si>
  <si>
    <t>ADDAGUDDA TANK</t>
  </si>
  <si>
    <t>PANTHULU TANK</t>
  </si>
  <si>
    <t>Kadumu</t>
  </si>
  <si>
    <t>JAGGU NAIDU TANK</t>
  </si>
  <si>
    <t>KONDAVANI TANK</t>
  </si>
  <si>
    <t>NERADI KARRA</t>
  </si>
  <si>
    <t>SIVAKANDIKI</t>
  </si>
  <si>
    <t>MUSILINAIDU TANK</t>
  </si>
  <si>
    <t>MARRIKARRA TANK</t>
  </si>
  <si>
    <t>KONDIKATANK</t>
  </si>
  <si>
    <t>ESSAY TANK</t>
  </si>
  <si>
    <t>BADANA TANK</t>
  </si>
  <si>
    <t>Mahasingi</t>
  </si>
  <si>
    <t>JAMMIEVANI TANK</t>
  </si>
  <si>
    <t>VENKANNA PATNAIK</t>
  </si>
  <si>
    <t>KUPPALI TANK</t>
  </si>
  <si>
    <t>Dandasikarra tank</t>
  </si>
  <si>
    <t>APPAYYA TANK</t>
  </si>
  <si>
    <t>KURMANNA KARRA</t>
  </si>
  <si>
    <t>YENGULA TANK</t>
  </si>
  <si>
    <t>BILLINGIVANI TANK</t>
  </si>
  <si>
    <t>Gulivindalabanda</t>
  </si>
  <si>
    <t>Kalliramannatank</t>
  </si>
  <si>
    <t>POLINAIDUGEDOA</t>
  </si>
  <si>
    <t>DARMATANK</t>
  </si>
  <si>
    <t>LINGANAIDU</t>
  </si>
  <si>
    <t>RALLATANK</t>
  </si>
  <si>
    <t>Teekalavanitank</t>
  </si>
  <si>
    <t>RANGASAGARAM</t>
  </si>
  <si>
    <t>KANDIKICHERUVU</t>
  </si>
  <si>
    <t>MUGUTHI TANK</t>
  </si>
  <si>
    <t>KONDAGEDD TANK</t>
  </si>
  <si>
    <t>HADDUBANGIGEDDA</t>
  </si>
  <si>
    <t>Buchibugathatank</t>
  </si>
  <si>
    <t>Kaligam</t>
  </si>
  <si>
    <t>Golladakarratank</t>
  </si>
  <si>
    <t>CHAKALI KARRA</t>
  </si>
  <si>
    <t>CINNA TANK</t>
  </si>
  <si>
    <t>DASARADHI TANK</t>
  </si>
  <si>
    <t>Jalarikarra tank</t>
  </si>
  <si>
    <t>Ravimucham tank</t>
  </si>
  <si>
    <t>Pathapadu</t>
  </si>
  <si>
    <t>Peddasanyasikarra</t>
  </si>
  <si>
    <t>Barripothayyatank</t>
  </si>
  <si>
    <t>Balijivanigeddanaidutank</t>
  </si>
  <si>
    <t>Nukannaidutank</t>
  </si>
  <si>
    <t>KALLAPILLI TANK</t>
  </si>
  <si>
    <t>BAPANATANK</t>
  </si>
  <si>
    <t>TAMAYYA TANK</t>
  </si>
  <si>
    <t>Madhanapuram</t>
  </si>
  <si>
    <t>MANDHANAPURAM TANK</t>
  </si>
  <si>
    <t>BODI TANK</t>
  </si>
  <si>
    <t>Integrated Inland Fisheries Development Clusters (IIFDC) - 8</t>
  </si>
  <si>
    <t xml:space="preserve">Name of the Cluster:PALAKONDA                            Incharge Officer Name: K.GANGADHARA RAO                         Mob No: 9866089765       Designation:   FDO    </t>
  </si>
  <si>
    <t>District Name:  Srikakulam     Name of the Cluster: PALAKONDA      Incharge Name: K.GANGADHARARAO FDO                          Contact No.9866089765</t>
  </si>
  <si>
    <t>Burja</t>
  </si>
  <si>
    <t>Diguvakoneru</t>
  </si>
  <si>
    <t>Ramannapeta</t>
  </si>
  <si>
    <t>Peddapeta</t>
  </si>
  <si>
    <t>Kondampetakoneru</t>
  </si>
  <si>
    <t>Appalapeta</t>
  </si>
  <si>
    <t>Raminaidutank</t>
  </si>
  <si>
    <t>Tudi</t>
  </si>
  <si>
    <t>Bejji</t>
  </si>
  <si>
    <t>Yerratank</t>
  </si>
  <si>
    <t>Nayakammatank</t>
  </si>
  <si>
    <t>Kondapuram</t>
  </si>
  <si>
    <t>Polammatank</t>
  </si>
  <si>
    <t>TD Parapuram</t>
  </si>
  <si>
    <t>Kotatank</t>
  </si>
  <si>
    <t>Singannavalasa</t>
  </si>
  <si>
    <t>Padmapuram</t>
  </si>
  <si>
    <t>Neellakoneru</t>
  </si>
  <si>
    <t>Vatapagu</t>
  </si>
  <si>
    <t>Rellikarra</t>
  </si>
  <si>
    <t>Veeraghattam</t>
  </si>
  <si>
    <t>Santhakoneru</t>
  </si>
  <si>
    <t>Nadukuru</t>
  </si>
  <si>
    <t>Kothala koneru</t>
  </si>
  <si>
    <t>Voollakoneru</t>
  </si>
  <si>
    <t>Chidimi</t>
  </si>
  <si>
    <t>Nadimikella</t>
  </si>
  <si>
    <t>Kellakoneru</t>
  </si>
  <si>
    <t>Kimmi</t>
  </si>
  <si>
    <t>Thettangi</t>
  </si>
  <si>
    <t>Gedelabanda</t>
  </si>
  <si>
    <t>Kathanaidutank</t>
  </si>
  <si>
    <t>Tandratibanda</t>
  </si>
  <si>
    <t>Veerannatank</t>
  </si>
  <si>
    <t>Jaggunaidutank</t>
  </si>
  <si>
    <t>Chinnamtank</t>
  </si>
  <si>
    <t>Pamotitank</t>
  </si>
  <si>
    <t>Bedusulutank</t>
  </si>
  <si>
    <t>Kondampeta</t>
  </si>
  <si>
    <t>Komaticheruvu</t>
  </si>
  <si>
    <t>Donkalapartha</t>
  </si>
  <si>
    <t>Burodutank</t>
  </si>
  <si>
    <t>Kollivalasa</t>
  </si>
  <si>
    <t>Giradavanitank</t>
  </si>
  <si>
    <t>Rayakarratank</t>
  </si>
  <si>
    <t>Latchayyapeta</t>
  </si>
  <si>
    <t>Chintalatank</t>
  </si>
  <si>
    <t>Latchayyatank</t>
  </si>
  <si>
    <t>Neeladevipuram</t>
  </si>
  <si>
    <t>Singannapalem</t>
  </si>
  <si>
    <t>Singannatank</t>
  </si>
  <si>
    <t>Punu tank</t>
  </si>
  <si>
    <t>Vootatank</t>
  </si>
  <si>
    <t>OV Peta</t>
  </si>
  <si>
    <t>Bodemmatank</t>
  </si>
  <si>
    <t>Appalanaidutank</t>
  </si>
  <si>
    <t>Konampeta</t>
  </si>
  <si>
    <t>Punitank</t>
  </si>
  <si>
    <t>Pedalankam</t>
  </si>
  <si>
    <t>Seeratank</t>
  </si>
  <si>
    <t>Bukkuru</t>
  </si>
  <si>
    <t>Tumarada</t>
  </si>
  <si>
    <t>Ramappakoneru</t>
  </si>
  <si>
    <t>Tampatapalli</t>
  </si>
  <si>
    <t>VR Koneru</t>
  </si>
  <si>
    <t>Rayudukoneru</t>
  </si>
  <si>
    <t>Jangalakoneru</t>
  </si>
  <si>
    <t>Velagavada</t>
  </si>
  <si>
    <t>Burrinaidutank</t>
  </si>
  <si>
    <t>Pothanatank</t>
  </si>
  <si>
    <t>Patrunitank</t>
  </si>
  <si>
    <t>Boddatank</t>
  </si>
  <si>
    <t>Navagam</t>
  </si>
  <si>
    <t>Edulatank</t>
  </si>
  <si>
    <t>Mirasitank</t>
  </si>
  <si>
    <t>Seethammatank</t>
  </si>
  <si>
    <t>Visagramtank</t>
  </si>
  <si>
    <t>Gangampeta</t>
  </si>
  <si>
    <t>Komatitank</t>
  </si>
  <si>
    <t>kistapatank</t>
  </si>
  <si>
    <t>battulatank</t>
  </si>
  <si>
    <t>Bhageeradhitank</t>
  </si>
  <si>
    <t>Peethalatank</t>
  </si>
  <si>
    <t>Thampatapalli</t>
  </si>
  <si>
    <t>Mogilitank</t>
  </si>
  <si>
    <t>pallitank</t>
  </si>
  <si>
    <t>Thumarada</t>
  </si>
  <si>
    <t>Kaminaidutank</t>
  </si>
  <si>
    <t>N.K.rajapuram</t>
  </si>
  <si>
    <t>kurmasagaram</t>
  </si>
  <si>
    <t>Jagannadapuram</t>
  </si>
  <si>
    <t>Gudivada</t>
  </si>
  <si>
    <t>Pedakotipalli</t>
  </si>
  <si>
    <t>Gangammatank</t>
  </si>
  <si>
    <t>Agurutank</t>
  </si>
  <si>
    <t>Guruguballi</t>
  </si>
  <si>
    <t>Allusattemmatank</t>
  </si>
  <si>
    <t>Veerasagaram</t>
  </si>
  <si>
    <t>Bhadrasagaram</t>
  </si>
  <si>
    <t>M.Singupuram</t>
  </si>
  <si>
    <t>venkampeta</t>
  </si>
  <si>
    <t>venkammatank</t>
  </si>
  <si>
    <t>Chellammatank</t>
  </si>
  <si>
    <t>Hussenpuram</t>
  </si>
  <si>
    <t>Dandudoratank</t>
  </si>
  <si>
    <t>Thotavada</t>
  </si>
  <si>
    <t>Kurmasagaram</t>
  </si>
  <si>
    <t>k.k.Rajapuram</t>
  </si>
  <si>
    <t>Ramakarribadditank</t>
  </si>
  <si>
    <t>T.R.Rajupeta</t>
  </si>
  <si>
    <t>Ramabhadrasagaram</t>
  </si>
  <si>
    <t>Neelammatank</t>
  </si>
  <si>
    <t>O.V.Peta</t>
  </si>
  <si>
    <t>venkataraya sagaram</t>
  </si>
  <si>
    <t>Integrated Inland Fisheries Development Clusters (IIFDC) -</t>
  </si>
  <si>
    <t>Name of the Cluster: Rajam                   Incharge Officer Name:     k.Nagaraju                                                  Mob No: 8555931518                             Designation;FM</t>
  </si>
  <si>
    <t>RAJAM CLUSTER</t>
  </si>
  <si>
    <t>District Name:  Srikakulam     Name of the Cluster: RAJAM  Incharge Name: K.NAGARAJU  Contact No:8555931518</t>
  </si>
  <si>
    <t>R.Amadalavalasa</t>
  </si>
  <si>
    <t>Adavaram</t>
  </si>
  <si>
    <t>Laxmipuram</t>
  </si>
  <si>
    <t>Bandigedda tank</t>
  </si>
  <si>
    <t>Chatayavalasa</t>
  </si>
  <si>
    <t>Pakuduvani tank</t>
  </si>
  <si>
    <t>Somarajupeta</t>
  </si>
  <si>
    <t>Papayyatank</t>
  </si>
  <si>
    <t>Ambakhandi</t>
  </si>
  <si>
    <t>Kittannatank</t>
  </si>
  <si>
    <t>Butchayyatank</t>
  </si>
  <si>
    <t>Bodda tank</t>
  </si>
  <si>
    <t>Seshaputank</t>
  </si>
  <si>
    <t>Naidutank</t>
  </si>
  <si>
    <t>Parampeta</t>
  </si>
  <si>
    <t>Tamminaidutank</t>
  </si>
  <si>
    <t>Battilitank</t>
  </si>
  <si>
    <t>Vetatank</t>
  </si>
  <si>
    <t>Bhagavantank</t>
  </si>
  <si>
    <t>Dalinaidutank</t>
  </si>
  <si>
    <t>Nanditank</t>
  </si>
  <si>
    <t>Ambada</t>
  </si>
  <si>
    <t>Palavalasavanitank</t>
  </si>
  <si>
    <t>Burada</t>
  </si>
  <si>
    <t>Chinasirlam</t>
  </si>
  <si>
    <t>Giritank</t>
  </si>
  <si>
    <t>Pulapatrunitank</t>
  </si>
  <si>
    <t>Uttaravellitank</t>
  </si>
  <si>
    <t>Krishnamnaidutank</t>
  </si>
  <si>
    <t>Angatank</t>
  </si>
  <si>
    <t>GN puram</t>
  </si>
  <si>
    <t>Dasinakoneru</t>
  </si>
  <si>
    <t>Vavilavalasa</t>
  </si>
  <si>
    <t>Ramanujakoneru</t>
  </si>
  <si>
    <t>Syampuram</t>
  </si>
  <si>
    <t>Venkatarayuni tank</t>
  </si>
  <si>
    <t>Ramanujulapeta</t>
  </si>
  <si>
    <t>Chaveti tank</t>
  </si>
  <si>
    <t>Putchelavani tank</t>
  </si>
  <si>
    <t>Krishnam tank</t>
  </si>
  <si>
    <t>Appannapathruni Cheruvu</t>
  </si>
  <si>
    <t>Vijayaramapuram</t>
  </si>
  <si>
    <t>Venkatayya Cheruvu</t>
  </si>
  <si>
    <t>Kotaripuram</t>
  </si>
  <si>
    <t>Vallabadaasu Cheruvu</t>
  </si>
  <si>
    <t>Kotha Valasa</t>
  </si>
  <si>
    <t>Krishnamma Cheruvu</t>
  </si>
  <si>
    <t>Aguru</t>
  </si>
  <si>
    <t>Dharmarayani Cheruvu</t>
  </si>
  <si>
    <t>Penubaka</t>
  </si>
  <si>
    <t>Muddadatank</t>
  </si>
  <si>
    <t>Manyamtank</t>
  </si>
  <si>
    <t>Narayanavanitank</t>
  </si>
  <si>
    <t>Butchammatank</t>
  </si>
  <si>
    <t>Gadimudidam</t>
  </si>
  <si>
    <t>Chintalavanitank</t>
  </si>
  <si>
    <t>Revadi tank</t>
  </si>
  <si>
    <t>Ralakanditank</t>
  </si>
  <si>
    <t>Tamaratank</t>
  </si>
  <si>
    <t>Makivanitank</t>
  </si>
  <si>
    <t>Veerrajutank</t>
  </si>
  <si>
    <t>Dodlappayyatank</t>
  </si>
  <si>
    <t>Bangarammatank</t>
  </si>
  <si>
    <t>Pathatank</t>
  </si>
  <si>
    <t>Venkannaidutank</t>
  </si>
  <si>
    <t>DRN valasa</t>
  </si>
  <si>
    <t>Dharmarajutank</t>
  </si>
  <si>
    <t>Boddam</t>
  </si>
  <si>
    <t>Desivanitank</t>
  </si>
  <si>
    <t>Bhagavan tank</t>
  </si>
  <si>
    <t>Jaggudutank</t>
  </si>
  <si>
    <t>Papinaidudu</t>
  </si>
  <si>
    <t>Vallapadamtank</t>
  </si>
  <si>
    <t>Sangammatank</t>
  </si>
  <si>
    <t>Kothavalasa</t>
  </si>
  <si>
    <t>Krishnamtank</t>
  </si>
  <si>
    <t>Pogiri</t>
  </si>
  <si>
    <t>Chellatank</t>
  </si>
  <si>
    <t>Maredubaka</t>
  </si>
  <si>
    <t>Pentavanitank</t>
  </si>
  <si>
    <t>Kotavanitank</t>
  </si>
  <si>
    <t>Pativanitank</t>
  </si>
  <si>
    <t>Bugathatank</t>
  </si>
  <si>
    <t>Santhakaviti</t>
  </si>
  <si>
    <t>Pullita</t>
  </si>
  <si>
    <t>Kellavani Cheruvu</t>
  </si>
  <si>
    <t>Chennaiahpeta</t>
  </si>
  <si>
    <t>Chinnayya Cheruvu</t>
  </si>
  <si>
    <t>Mandarada</t>
  </si>
  <si>
    <t>Guntukavani Cheruvu</t>
  </si>
  <si>
    <t>Kithanna Cheruvu</t>
  </si>
  <si>
    <t>Krishnasastrula Peta</t>
  </si>
  <si>
    <t>Devajivani Cheruvu</t>
  </si>
  <si>
    <t>Gangula Vani Cheruvu</t>
  </si>
  <si>
    <t>Akkarapalle</t>
  </si>
  <si>
    <t>Karaganivani Cheruvu</t>
  </si>
  <si>
    <t>Gullaseetharampuram</t>
  </si>
  <si>
    <t>Ramalingam Cheruvu</t>
  </si>
  <si>
    <t>Suravaram</t>
  </si>
  <si>
    <t>Jagannadha Sagaram</t>
  </si>
  <si>
    <t>Mandavakuriti</t>
  </si>
  <si>
    <t>Chinnayyapeta</t>
  </si>
  <si>
    <t>Chinnanarayanatank</t>
  </si>
  <si>
    <t>Siripuram</t>
  </si>
  <si>
    <t>Bongatank</t>
  </si>
  <si>
    <t>Jaivanitank</t>
  </si>
  <si>
    <t>Balaraminaidutank</t>
  </si>
  <si>
    <t>Baviditank</t>
  </si>
  <si>
    <t>Boranaidutank</t>
  </si>
  <si>
    <t>Jagannadhatank</t>
  </si>
  <si>
    <t>Santhakavity</t>
  </si>
  <si>
    <t>Dasayyakoneru</t>
  </si>
  <si>
    <t>Kommuvaritank</t>
  </si>
  <si>
    <t>Bodduru</t>
  </si>
  <si>
    <t>Gundamtank</t>
  </si>
  <si>
    <t>Bakkannatank</t>
  </si>
  <si>
    <t>Garayyatank</t>
  </si>
  <si>
    <t>Pailavanitank</t>
  </si>
  <si>
    <t>Billani</t>
  </si>
  <si>
    <t>Geddatank</t>
  </si>
  <si>
    <t>Talatampara</t>
  </si>
  <si>
    <t>Avalavanitank</t>
  </si>
  <si>
    <t>Karritank</t>
  </si>
  <si>
    <t>S.Rangarayapuram</t>
  </si>
  <si>
    <t>Rachakarra</t>
  </si>
  <si>
    <t>Kangalatank</t>
  </si>
  <si>
    <t>G.S.Puram</t>
  </si>
  <si>
    <t>Ramalingamtank</t>
  </si>
  <si>
    <t>Bustitank</t>
  </si>
  <si>
    <t>Kanugulavani tank</t>
  </si>
  <si>
    <t>Atchannatank</t>
  </si>
  <si>
    <t>Maggivanitank</t>
  </si>
  <si>
    <t>Ponigutivalasa</t>
  </si>
  <si>
    <t>Yerukuvanitank</t>
  </si>
  <si>
    <t>Tallatank</t>
  </si>
  <si>
    <t>Kellavanitank</t>
  </si>
  <si>
    <t>Manthena</t>
  </si>
  <si>
    <t>Valakalatank</t>
  </si>
  <si>
    <t>Mamidipalii</t>
  </si>
  <si>
    <t>Appalagraharam</t>
  </si>
  <si>
    <t>Ambadatank</t>
  </si>
  <si>
    <t>Manduvakurity</t>
  </si>
  <si>
    <t>Jaggannatank</t>
  </si>
  <si>
    <t>Devunivanitank</t>
  </si>
  <si>
    <t>Puduvanitank</t>
  </si>
  <si>
    <t>Vavilapallitank</t>
  </si>
  <si>
    <t>Vangara</t>
  </si>
  <si>
    <t>Iruvada</t>
  </si>
  <si>
    <t>Venkata Cheruvu</t>
  </si>
  <si>
    <t>Mugguru</t>
  </si>
  <si>
    <t>Paragada Cheruvu</t>
  </si>
  <si>
    <t>Konangipadu</t>
  </si>
  <si>
    <t>Kinjangi</t>
  </si>
  <si>
    <t>Yegireddi Cheruvu</t>
  </si>
  <si>
    <t>Bhagempeta</t>
  </si>
  <si>
    <t>Kamudu cheruvu</t>
  </si>
  <si>
    <t>Sivvam</t>
  </si>
  <si>
    <t>Nadikatlavani Cheruvu</t>
  </si>
  <si>
    <t>Chavudari Cheruvu</t>
  </si>
  <si>
    <t>V P R Peta</t>
  </si>
  <si>
    <t>Gorilevani Cheruvu</t>
  </si>
  <si>
    <t>Chandramma Cheruvu</t>
  </si>
  <si>
    <t>Arasada</t>
  </si>
  <si>
    <t>Chittinaidutank</t>
  </si>
  <si>
    <t>Telukalitank</t>
  </si>
  <si>
    <t>Kittatank</t>
  </si>
  <si>
    <t>BaBagempeta</t>
  </si>
  <si>
    <t>Ramudutank</t>
  </si>
  <si>
    <t>Chandrammatank</t>
  </si>
  <si>
    <t>Venkatatank</t>
  </si>
  <si>
    <t>Egiredditank</t>
  </si>
  <si>
    <t>Neelayyavalasa</t>
  </si>
  <si>
    <t>Neellatank</t>
  </si>
  <si>
    <t>Pakkasarammatank</t>
  </si>
  <si>
    <t>kONERU</t>
  </si>
  <si>
    <t>Gopal tank</t>
  </si>
  <si>
    <t>Maharajatank</t>
  </si>
  <si>
    <t>Bhirisagaram</t>
  </si>
  <si>
    <t>Appammatank</t>
  </si>
  <si>
    <t>Ravalatank</t>
  </si>
  <si>
    <t>Thalathampara</t>
  </si>
  <si>
    <t>Mirthivalasa</t>
  </si>
  <si>
    <t>Somannadoratank</t>
  </si>
  <si>
    <t>Thalada</t>
  </si>
  <si>
    <t>kittannatank</t>
  </si>
  <si>
    <t>Badditank</t>
  </si>
  <si>
    <t>Bhillani</t>
  </si>
  <si>
    <t>Annarayanitank</t>
  </si>
  <si>
    <t>Karagavanitank</t>
  </si>
  <si>
    <t>Ragoluvanitank</t>
  </si>
  <si>
    <t>Garikipadu</t>
  </si>
  <si>
    <t>vangara</t>
  </si>
  <si>
    <t>Subbitank</t>
  </si>
  <si>
    <t>kinjangi</t>
  </si>
  <si>
    <t>Chowdaritank</t>
  </si>
  <si>
    <t>Geethanapalli</t>
  </si>
  <si>
    <t>Gajapathirajutank</t>
  </si>
  <si>
    <t>Unukuru</t>
  </si>
  <si>
    <t>sriharirajutank</t>
  </si>
  <si>
    <t>Reddivanitank</t>
  </si>
  <si>
    <t>Kandisa</t>
  </si>
  <si>
    <t>Akkannatank</t>
  </si>
  <si>
    <t>Upparanaiduvalasa</t>
  </si>
  <si>
    <t>Venkannatank</t>
  </si>
  <si>
    <t>Meditank</t>
  </si>
  <si>
    <t>Ungarada</t>
  </si>
  <si>
    <t>Vannali</t>
  </si>
  <si>
    <t>Ayyavaritank</t>
  </si>
  <si>
    <t>Gullapadu</t>
  </si>
  <si>
    <t>Kottavalasa</t>
  </si>
  <si>
    <t>Pothayyatank</t>
  </si>
  <si>
    <t>kancharam</t>
  </si>
  <si>
    <t>Bhagemmatank</t>
  </si>
  <si>
    <t>Maredubak</t>
  </si>
  <si>
    <t>Mallammatank</t>
  </si>
  <si>
    <t>Nadabalaga</t>
  </si>
  <si>
    <t>Medurikrishnammatank</t>
  </si>
  <si>
    <t>Patnaiktank</t>
  </si>
  <si>
    <t>Saradhi</t>
  </si>
  <si>
    <t>Rangappatank</t>
  </si>
  <si>
    <t>V.Agraharam</t>
  </si>
  <si>
    <t>Rajutank</t>
  </si>
  <si>
    <t>Bodepuvanitank</t>
  </si>
  <si>
    <t>Soperu</t>
  </si>
  <si>
    <t>Vallabharajutank</t>
  </si>
  <si>
    <t>Rudrasagaram</t>
  </si>
  <si>
    <t>DosariRaMinaiduvalasa</t>
  </si>
  <si>
    <t>Appapuram</t>
  </si>
  <si>
    <t>Sarayyatank</t>
  </si>
  <si>
    <t>Venkayyatank</t>
  </si>
  <si>
    <t>Kondalatank</t>
  </si>
  <si>
    <t>Parammatank</t>
  </si>
  <si>
    <t>Sankili</t>
  </si>
  <si>
    <t>Kandatank</t>
  </si>
  <si>
    <t>Vallabhani Banda</t>
  </si>
  <si>
    <t>Chinapunu</t>
  </si>
  <si>
    <t>Baddi tank</t>
  </si>
  <si>
    <t>Merugutank</t>
  </si>
  <si>
    <t>Chakalitank</t>
  </si>
  <si>
    <t>Puttavanitank</t>
  </si>
  <si>
    <t>Krishasagaram</t>
  </si>
  <si>
    <t>Ammikoneru</t>
  </si>
  <si>
    <t>Gowruvanitank</t>
  </si>
  <si>
    <t>Kothakarra</t>
  </si>
  <si>
    <t>Pathakarra</t>
  </si>
  <si>
    <t>Barikitank</t>
  </si>
  <si>
    <t>Rayikarra</t>
  </si>
  <si>
    <t>Amudalakarra</t>
  </si>
  <si>
    <t>Pothinaramunikarra</t>
  </si>
  <si>
    <t>Pinaseethammakarra</t>
  </si>
  <si>
    <t>Barikibanda</t>
  </si>
  <si>
    <t>Pedachakalitank</t>
  </si>
  <si>
    <t>Ramabadratank</t>
  </si>
  <si>
    <t>Thettangitank</t>
  </si>
  <si>
    <t>Integrated Inland Fisheries Development Clusters (IIFDC) -10</t>
  </si>
  <si>
    <t>Name of the Cluster: NARASANNA PETA                       Incharge Officer Name:  P.SANTA RAO                  Mob No:    855591983                                                    Designation:AIF</t>
  </si>
  <si>
    <t xml:space="preserve"> NARASANNA PETA  CLUSTER</t>
  </si>
  <si>
    <t>District Name:  Srikakulam     Name of the Cluster: Narasannapeta   Incharge Name: p.santa rao  Contact No.8555919837</t>
  </si>
  <si>
    <t>URLAM</t>
  </si>
  <si>
    <t>Voora TANK</t>
  </si>
  <si>
    <t>Tank</t>
  </si>
  <si>
    <t>Polaki</t>
  </si>
  <si>
    <t>Deerghasi</t>
  </si>
  <si>
    <t>Eswara Devalayama Cheruvu</t>
  </si>
  <si>
    <t>Gathalavalasa</t>
  </si>
  <si>
    <t>Telugu Banda</t>
  </si>
  <si>
    <t>Saravakota</t>
  </si>
  <si>
    <t>Aludu</t>
  </si>
  <si>
    <t>Bandaruvani tank</t>
  </si>
  <si>
    <t>PillaTank</t>
  </si>
  <si>
    <t>JALUMURU</t>
  </si>
  <si>
    <t>Talataria</t>
  </si>
  <si>
    <t>Pullayya Tank</t>
  </si>
  <si>
    <t>Gajapathi Tank</t>
  </si>
  <si>
    <t>kotthapeta Tank</t>
  </si>
  <si>
    <t>Varahanarasimhapuram</t>
  </si>
  <si>
    <t>Jaggunaidu Koneru</t>
  </si>
  <si>
    <t>RAVULAVALSA</t>
  </si>
  <si>
    <t>kameswaripeta</t>
  </si>
  <si>
    <t>gummanacheruvu</t>
  </si>
  <si>
    <t>KARAGAM</t>
  </si>
  <si>
    <t>anguduvani cheruvu</t>
  </si>
  <si>
    <t>chennapuram</t>
  </si>
  <si>
    <t>gavaramma cheruvu</t>
  </si>
  <si>
    <t>KOBAGAM</t>
  </si>
  <si>
    <t>varangallacheruvu</t>
  </si>
  <si>
    <t>KOMARTHI</t>
  </si>
  <si>
    <t>DEVADI</t>
  </si>
  <si>
    <t>vallabha ramuni cheruvu</t>
  </si>
  <si>
    <t>MAKIVALASA</t>
  </si>
  <si>
    <t>salavani cheruvu</t>
  </si>
  <si>
    <t>TAMARAPALLI</t>
  </si>
  <si>
    <t>Polavani Tank</t>
  </si>
  <si>
    <t>BADAM</t>
  </si>
  <si>
    <t>Buratagandal Cheruvu</t>
  </si>
  <si>
    <t>BORIGIVALASA</t>
  </si>
  <si>
    <t>koyha karra cheruvu</t>
  </si>
  <si>
    <t>GOTTIPALLI</t>
  </si>
  <si>
    <t>kotha gridge tank</t>
  </si>
  <si>
    <t>gorregattu cheruvu</t>
  </si>
  <si>
    <t>KAMBAKAYA</t>
  </si>
  <si>
    <t>kavanivani cheruvu</t>
  </si>
  <si>
    <t>KILLAM</t>
  </si>
  <si>
    <t>kummari cheruvu</t>
  </si>
  <si>
    <t>TANK</t>
  </si>
  <si>
    <t>yarrappa cheruvu</t>
  </si>
  <si>
    <t>SUNDARAPURAM</t>
  </si>
  <si>
    <t>naidu cheruvu</t>
  </si>
  <si>
    <t>kurmam gundam</t>
  </si>
  <si>
    <t>kolla tank</t>
  </si>
  <si>
    <t>chinnadammanna cheruvu</t>
  </si>
  <si>
    <t>theda cheruvu</t>
  </si>
  <si>
    <t>VERRI CHERUVU</t>
  </si>
  <si>
    <t>LUKULAM</t>
  </si>
  <si>
    <t>tank</t>
  </si>
  <si>
    <t>CHIKKALAVALSA</t>
  </si>
  <si>
    <t>Karagam</t>
  </si>
  <si>
    <t>darivani cheruvu</t>
  </si>
  <si>
    <t>NADAGAM</t>
  </si>
  <si>
    <t>KOTHAPOLAVALASA</t>
  </si>
  <si>
    <t>chakirevu cheruvu</t>
  </si>
  <si>
    <t>Muddada Tank</t>
  </si>
  <si>
    <t>YARABADU</t>
  </si>
  <si>
    <t>SATYAVARAM</t>
  </si>
  <si>
    <t>velamala lachhunaidutank</t>
  </si>
  <si>
    <t>kothha cheruvu</t>
  </si>
  <si>
    <t>JAMMU</t>
  </si>
  <si>
    <t>pipiliki banda</t>
  </si>
  <si>
    <t>kotha cheruvu</t>
  </si>
  <si>
    <t>Chinammi Koneru</t>
  </si>
  <si>
    <t>vedhiloni cheruvu</t>
  </si>
  <si>
    <t>Jalagala Cheruvu</t>
  </si>
  <si>
    <t>Achipotuvni Karra tank</t>
  </si>
  <si>
    <t>TELAGAVALASA</t>
  </si>
  <si>
    <t>kottapolavalasa</t>
  </si>
  <si>
    <t>nattala cheruvu</t>
  </si>
  <si>
    <t>jammi cheruvu</t>
  </si>
  <si>
    <t>chIKKALAVALSA</t>
  </si>
  <si>
    <t>busekarra cheruvu</t>
  </si>
  <si>
    <t>pydigunta tank</t>
  </si>
  <si>
    <t>puttavani cheruvu</t>
  </si>
  <si>
    <t>Narayanakarra Cheruvu</t>
  </si>
  <si>
    <t>SEETHAMMA CHERUVU</t>
  </si>
  <si>
    <t>GOPALAPENTA</t>
  </si>
  <si>
    <t>Perayya Tank</t>
  </si>
  <si>
    <t>PARASELLI</t>
  </si>
  <si>
    <t>venkannacheruvu</t>
  </si>
  <si>
    <t>musidi gattu</t>
  </si>
  <si>
    <t>Baddavani tank</t>
  </si>
  <si>
    <t>Por. Tank</t>
  </si>
  <si>
    <t>kadarbanda cheruvu</t>
  </si>
  <si>
    <t>NAYUDU TANK</t>
  </si>
  <si>
    <t>villavanthula cheruvu</t>
  </si>
  <si>
    <t>Revalla Cheruvu</t>
  </si>
  <si>
    <t>kalaganti cheruvu</t>
  </si>
  <si>
    <t>Godduvani Tank</t>
  </si>
  <si>
    <t>gudedandam cheruvu</t>
  </si>
  <si>
    <t>paciriki banda</t>
  </si>
  <si>
    <t>malki saheb cheruvu</t>
  </si>
  <si>
    <t>rai cheruvu</t>
  </si>
  <si>
    <t>Surayya Cheruvu</t>
  </si>
  <si>
    <t>kudi cheruvu</t>
  </si>
  <si>
    <t>Jaganadha Cheruvu</t>
  </si>
  <si>
    <t>Sanyaasi Cheruvu</t>
  </si>
  <si>
    <t>Kaari Cheruvu</t>
  </si>
  <si>
    <t>ikkalla cheruvu</t>
  </si>
  <si>
    <t>baggu asiri naidu cheruvu</t>
  </si>
  <si>
    <t>chittivani karra cheruvu</t>
  </si>
  <si>
    <t>reddi pottivani cheruvu</t>
  </si>
  <si>
    <t>Talla Tank</t>
  </si>
  <si>
    <t>beela cheruvu</t>
  </si>
  <si>
    <t>nindu cheruvu</t>
  </si>
  <si>
    <t>AMMAGARI TANK</t>
  </si>
  <si>
    <t>Gollalavalasa</t>
  </si>
  <si>
    <t>Teegalabanda Cheruvu</t>
  </si>
  <si>
    <t>Ampalam</t>
  </si>
  <si>
    <t>Parapathivani Cheruvu</t>
  </si>
  <si>
    <t>Gantapeta Cheruvu</t>
  </si>
  <si>
    <t>Tivvalabanda</t>
  </si>
  <si>
    <t>S.L.Puram</t>
  </si>
  <si>
    <t>Magatha Cheruvu</t>
  </si>
  <si>
    <t>Cheedivalasa</t>
  </si>
  <si>
    <t>Ganganna Cheruvu</t>
  </si>
  <si>
    <t>Edulavalasa</t>
  </si>
  <si>
    <t>Ooracheuvu</t>
  </si>
  <si>
    <t>Priyagraharam</t>
  </si>
  <si>
    <t>Yasanna Banda Cheruvu</t>
  </si>
  <si>
    <t>Susaram</t>
  </si>
  <si>
    <t>Nukala Banda</t>
  </si>
  <si>
    <t>Vanithamandalam</t>
  </si>
  <si>
    <t>Jagapathinagaram Cheruvu</t>
  </si>
  <si>
    <t>Urjam</t>
  </si>
  <si>
    <t>Ramagundam Cheruvu</t>
  </si>
  <si>
    <t>Magathapadu</t>
  </si>
  <si>
    <t>Koneru Cheruvu</t>
  </si>
  <si>
    <t>Rahimanpuram</t>
  </si>
  <si>
    <t>Mabagam</t>
  </si>
  <si>
    <t>Chintalabanda Koneru</t>
  </si>
  <si>
    <t>Kusumapolavalasa</t>
  </si>
  <si>
    <t>Munasab Cheruvu</t>
  </si>
  <si>
    <t>Simmavani Cheruvu</t>
  </si>
  <si>
    <t>Konda Cheruvu</t>
  </si>
  <si>
    <t>Gangivalasa</t>
  </si>
  <si>
    <t>Kaila Cheruvu</t>
  </si>
  <si>
    <t>Seethanagaram Cheruvu</t>
  </si>
  <si>
    <t>Challavani Cheruvu</t>
  </si>
  <si>
    <t>Appalanaidu Koneru</t>
  </si>
  <si>
    <t>Vedullavalasa Cheruvu</t>
  </si>
  <si>
    <t>Latchumamma Cheruvu</t>
  </si>
  <si>
    <t>Illaka Cheruvu</t>
  </si>
  <si>
    <t>Karnala Banda Cheruvu</t>
  </si>
  <si>
    <t>Rallapadu</t>
  </si>
  <si>
    <t>Kotta Karra</t>
  </si>
  <si>
    <t>Sankayya Cheruvu</t>
  </si>
  <si>
    <t>Chavakabanda Cheruvu</t>
  </si>
  <si>
    <t>Edula Cheruvu</t>
  </si>
  <si>
    <t>Chellayavalasa</t>
  </si>
  <si>
    <t>Doddi Gundam Cheruvu</t>
  </si>
  <si>
    <t>Nagalapoonu Cheruvu</t>
  </si>
  <si>
    <t>Bolli Cheruvu</t>
  </si>
  <si>
    <t>Pedda Koneru</t>
  </si>
  <si>
    <t>Brahamana Cheruvu</t>
  </si>
  <si>
    <t>Bhartha Sagaram Cheruvu</t>
  </si>
  <si>
    <t>Duddivani Cheruvu</t>
  </si>
  <si>
    <t>Gopa Sagaram</t>
  </si>
  <si>
    <t>Bedi Karra Cheruvu</t>
  </si>
  <si>
    <t>Kottabanda</t>
  </si>
  <si>
    <t>Dharma Koneru</t>
  </si>
  <si>
    <t>D.L.Puram</t>
  </si>
  <si>
    <t>Neela Koneru</t>
  </si>
  <si>
    <t>Paati Cheruvu</t>
  </si>
  <si>
    <t>Motika Cheruvu</t>
  </si>
  <si>
    <t>Jagiliganti Cheruvu</t>
  </si>
  <si>
    <t>Karnala Cheruvu</t>
  </si>
  <si>
    <t>Belamara Palavalasa</t>
  </si>
  <si>
    <t>Chinta Cheruvu</t>
  </si>
  <si>
    <t>Jaduru</t>
  </si>
  <si>
    <t>Butchemma Cheruvu</t>
  </si>
  <si>
    <t>Talasamudram</t>
  </si>
  <si>
    <t>Jagathpadu Cheruvu</t>
  </si>
  <si>
    <t>Noothi Cheruvu</t>
  </si>
  <si>
    <t>Raikarra</t>
  </si>
  <si>
    <t>Dungavani Cheruvu</t>
  </si>
  <si>
    <t>Devaragundam</t>
  </si>
  <si>
    <t>Vaayula Cheruvu</t>
  </si>
  <si>
    <t>Godduvanu Cheruvu</t>
  </si>
  <si>
    <t>Maathalabanda Cheruvu</t>
  </si>
  <si>
    <t>Jogamma Cheruvu</t>
  </si>
  <si>
    <t>Latchamma Cheruvu</t>
  </si>
  <si>
    <t>Saamanthavani Cheruvu</t>
  </si>
  <si>
    <t>Vathala Banda Cheruvu</t>
  </si>
  <si>
    <t>Piruvada</t>
  </si>
  <si>
    <t>Mendavani Cheruvu</t>
  </si>
  <si>
    <t>Chintu Krisanamma Cheruvu</t>
  </si>
  <si>
    <t>Tandilam Cheruvu</t>
  </si>
  <si>
    <t>Seethanna Cheruvu</t>
  </si>
  <si>
    <t>Cheruvu</t>
  </si>
  <si>
    <t>Komati Banda Cheruvu</t>
  </si>
  <si>
    <t>Bosikarra</t>
  </si>
  <si>
    <t>Rangappa Cheruvu</t>
  </si>
  <si>
    <t>Koduru</t>
  </si>
  <si>
    <t>Kondala Cheruvu</t>
  </si>
  <si>
    <t>Krishnasagaram Cheruvu</t>
  </si>
  <si>
    <t>Booralavani Cheruvu</t>
  </si>
  <si>
    <t>Pinna Cheruvu</t>
  </si>
  <si>
    <t>Kabodula Karra</t>
  </si>
  <si>
    <t>Ralla Cheruvu</t>
  </si>
  <si>
    <t>Boorla Banda</t>
  </si>
  <si>
    <t>Raktasaagaram</t>
  </si>
  <si>
    <t>Mahankali Banda Cheruvu</t>
  </si>
  <si>
    <t>Korukonda Cheruvu</t>
  </si>
  <si>
    <t>Yerakalapau Cheruvu</t>
  </si>
  <si>
    <t>Venkanna Cheruvu</t>
  </si>
  <si>
    <t>Harinarayana Cheruvu</t>
  </si>
  <si>
    <t>Ronankibanda Cheruvu</t>
  </si>
  <si>
    <t>Kadabanda Cheruvu</t>
  </si>
  <si>
    <t>Pandirigunta Cheruvu</t>
  </si>
  <si>
    <t>Tamatala Banda</t>
  </si>
  <si>
    <t>Velamala Karra</t>
  </si>
  <si>
    <t>Ramadasu Banda</t>
  </si>
  <si>
    <t>Mallibanda Cheruvu</t>
  </si>
  <si>
    <t>Chintala Banda</t>
  </si>
  <si>
    <t>Nityapana Banda</t>
  </si>
  <si>
    <t>Chinnala karra Cheruvu</t>
  </si>
  <si>
    <t>Yanamandra Cheruvu</t>
  </si>
  <si>
    <t>Maamidi Cheruvu</t>
  </si>
  <si>
    <t>Velukala Karra Cheruvu</t>
  </si>
  <si>
    <t>Mangamma Cheruvu</t>
  </si>
  <si>
    <t>Kottacheruvu</t>
  </si>
  <si>
    <t>Neelakarra Cheruvu</t>
  </si>
  <si>
    <t>Bendivani Cheruvu</t>
  </si>
  <si>
    <t>Raajaagari Cheruvu</t>
  </si>
  <si>
    <t>Mendakarra Cheruvu</t>
  </si>
  <si>
    <t>Malli Cheruvu</t>
  </si>
  <si>
    <t>Duvvavalasa Karra</t>
  </si>
  <si>
    <t>Papayya Cheruvu</t>
  </si>
  <si>
    <t>Korla Cheruvu</t>
  </si>
  <si>
    <t>Pothala Cheruvu</t>
  </si>
  <si>
    <t>Yenati Cheruvu</t>
  </si>
  <si>
    <t>Murthy Gundam Cheruvu</t>
  </si>
  <si>
    <t>Mahadeva Banda</t>
  </si>
  <si>
    <t>Ramanna Cheruvu</t>
  </si>
  <si>
    <t>Akkurada</t>
  </si>
  <si>
    <t>Punugundam Tank</t>
  </si>
  <si>
    <t>Uppala Tank</t>
  </si>
  <si>
    <t>Chennayavalasa</t>
  </si>
  <si>
    <t>Bangaramma tank</t>
  </si>
  <si>
    <t>Darivada</t>
  </si>
  <si>
    <t>Bora Banda</t>
  </si>
  <si>
    <t>Annamma Tank</t>
  </si>
  <si>
    <t>Jalumuru</t>
  </si>
  <si>
    <t>Ananta Sagram</t>
  </si>
  <si>
    <t>Devarasetti Venkata naidu Tank</t>
  </si>
  <si>
    <t>Dongala Sambuatu Tank</t>
  </si>
  <si>
    <t>Ganganna Tank</t>
  </si>
  <si>
    <t>Kotta  Gundam Tank</t>
  </si>
  <si>
    <t>Manmidi kotta cheruvu</t>
  </si>
  <si>
    <t>Pedalaraghupathichinna tank</t>
  </si>
  <si>
    <t>Ravibanda</t>
  </si>
  <si>
    <t>Talalatchamayya Tank</t>
  </si>
  <si>
    <t>Tota Gundam</t>
  </si>
  <si>
    <t>Voora Banda</t>
  </si>
  <si>
    <t>Jonanki</t>
  </si>
  <si>
    <t>Abbai Tank</t>
  </si>
  <si>
    <t>Gantalavani Tank</t>
  </si>
  <si>
    <t>Jonanki Pedda Tank</t>
  </si>
  <si>
    <t>Kurmanna Tank</t>
  </si>
  <si>
    <t>Pallivani Tank</t>
  </si>
  <si>
    <t>Pondara Tank</t>
  </si>
  <si>
    <t>Seetha Sagaram</t>
  </si>
  <si>
    <t>Bariki Banda</t>
  </si>
  <si>
    <t>Linganaidu Tank</t>
  </si>
  <si>
    <t>Challavanipeta Kotta Tank</t>
  </si>
  <si>
    <t>Chandrasekhara Tank</t>
  </si>
  <si>
    <t>Devaravalla Banda</t>
  </si>
  <si>
    <t>Jakkara Banda</t>
  </si>
  <si>
    <t>Kunchala banda</t>
  </si>
  <si>
    <t>Karukola Banda</t>
  </si>
  <si>
    <t>Linglavalasa</t>
  </si>
  <si>
    <t>Mamidi Banda</t>
  </si>
  <si>
    <t>Mangali Banda</t>
  </si>
  <si>
    <t>Marri Banda</t>
  </si>
  <si>
    <t>Narsi BANDA</t>
  </si>
  <si>
    <t>Pagotivani Tank</t>
  </si>
  <si>
    <t>Ramappa Tank</t>
  </si>
  <si>
    <t>Samaravani Tank</t>
  </si>
  <si>
    <t>Savaravalla Tank</t>
  </si>
  <si>
    <t>Vusirikiola Tank</t>
  </si>
  <si>
    <t>Rana</t>
  </si>
  <si>
    <t>Dalappa Tank</t>
  </si>
  <si>
    <t>Kanugula Banda</t>
  </si>
  <si>
    <t>Annakarra Tank</t>
  </si>
  <si>
    <t>Ravipadu</t>
  </si>
  <si>
    <t>Agurla Banda</t>
  </si>
  <si>
    <t>Gundugarayya Tank</t>
  </si>
  <si>
    <t>Gundu Dalayya Tank</t>
  </si>
  <si>
    <t>Subramanyapuram</t>
  </si>
  <si>
    <t>Lakshmi Sagaram</t>
  </si>
  <si>
    <t>Gudiya Banda</t>
  </si>
  <si>
    <t>Adaviramudu ank</t>
  </si>
  <si>
    <t>Dandupthi Tank</t>
  </si>
  <si>
    <t>Kota Tank</t>
  </si>
  <si>
    <t>Neradi &amp; Voora Banda</t>
  </si>
  <si>
    <t>Tekkalipadu</t>
  </si>
  <si>
    <t>Pilli Karra Tank</t>
  </si>
  <si>
    <t>Kupam Tank</t>
  </si>
  <si>
    <t>Kusuma Sagaram</t>
  </si>
  <si>
    <t>Mendavani Tank</t>
  </si>
  <si>
    <t>Poonu Tank</t>
  </si>
  <si>
    <t>Ramachandra Tank</t>
  </si>
  <si>
    <t>Yelamanchili</t>
  </si>
  <si>
    <t xml:space="preserve"> Puti Banda</t>
  </si>
  <si>
    <t>Yeneti  Kotturu</t>
  </si>
  <si>
    <t>Menda papayya Tank</t>
  </si>
  <si>
    <t>Smisi karra Tank</t>
  </si>
  <si>
    <t>Annupuram</t>
  </si>
  <si>
    <t>Vaba Tank</t>
  </si>
  <si>
    <t>Avalingi</t>
  </si>
  <si>
    <t>Jaggu Tank</t>
  </si>
  <si>
    <t>Dalisetti Tank</t>
  </si>
  <si>
    <t>Kappala Tank</t>
  </si>
  <si>
    <t>Bydalapuram</t>
  </si>
  <si>
    <t>Budithi</t>
  </si>
  <si>
    <t>Puledu Tank</t>
  </si>
  <si>
    <t>Sangivani Tank</t>
  </si>
  <si>
    <t>Cheedipudi</t>
  </si>
  <si>
    <t>kotha Tank</t>
  </si>
  <si>
    <t>konadikarra Tank</t>
  </si>
  <si>
    <t>Chinnakittalapadu</t>
  </si>
  <si>
    <t>Kanapala Tank</t>
  </si>
  <si>
    <t>Ravi puni Tank</t>
  </si>
  <si>
    <t>Jogemma Tank</t>
  </si>
  <si>
    <t>Thutika Tank</t>
  </si>
  <si>
    <t>Punu Tank</t>
  </si>
  <si>
    <t>Gorribanda</t>
  </si>
  <si>
    <t>Yerra vani Tank</t>
  </si>
  <si>
    <t>Peyya vani Tank</t>
  </si>
  <si>
    <t>Patha tank</t>
  </si>
  <si>
    <t>Govardhanapuram</t>
  </si>
  <si>
    <t>Bapanna Tank</t>
  </si>
  <si>
    <t>Gummapadu</t>
  </si>
  <si>
    <t>Gopala Sagaram Tank</t>
  </si>
  <si>
    <t>Jamachakram</t>
  </si>
  <si>
    <t>Bokadala Tank</t>
  </si>
  <si>
    <t>Ginni Tank</t>
  </si>
  <si>
    <t>Karadasingi</t>
  </si>
  <si>
    <t>Nelayya Sagaram</t>
  </si>
  <si>
    <t>Singidi Banda</t>
  </si>
  <si>
    <t>Kellavalasa</t>
  </si>
  <si>
    <t>kistamayya Tank</t>
  </si>
  <si>
    <t>Kidimi</t>
  </si>
  <si>
    <t>Kalynam Tank</t>
  </si>
  <si>
    <t>Kodaddapanasa</t>
  </si>
  <si>
    <t>Dharmana Vaari Tank</t>
  </si>
  <si>
    <t>K.S.Palli</t>
  </si>
  <si>
    <t>Kummarigunta</t>
  </si>
  <si>
    <t>Rama Sagaram Tank</t>
  </si>
  <si>
    <t>Kurmanadhapuram</t>
  </si>
  <si>
    <t>Chenchu naidu Tank</t>
  </si>
  <si>
    <t>Lakshmipram</t>
  </si>
  <si>
    <t>Maluva</t>
  </si>
  <si>
    <t>karnam Tank</t>
  </si>
  <si>
    <t>kanapala Tank</t>
  </si>
  <si>
    <t>Nowthala</t>
  </si>
  <si>
    <t>Peddalamba</t>
  </si>
  <si>
    <t>kurmanna Tank</t>
  </si>
  <si>
    <t>Ramakrishnapuram</t>
  </si>
  <si>
    <t>koneru Tank</t>
  </si>
  <si>
    <t>Vandrayi</t>
  </si>
  <si>
    <t>Punam Tank</t>
  </si>
  <si>
    <t>MI  TANKS UNDER LEASE</t>
  </si>
  <si>
    <t>Poppangi</t>
  </si>
  <si>
    <t>rangasagaram</t>
  </si>
  <si>
    <t xml:space="preserve">guggili </t>
  </si>
  <si>
    <t>krishna sagaram</t>
  </si>
  <si>
    <t xml:space="preserve">ramayyavalasa </t>
  </si>
  <si>
    <t>kabala tank</t>
  </si>
  <si>
    <t xml:space="preserve">jalumuru </t>
  </si>
  <si>
    <t>tamara tank</t>
  </si>
  <si>
    <t>rupa sagaram</t>
  </si>
  <si>
    <t>pagodu</t>
  </si>
  <si>
    <t>pedda tank</t>
  </si>
  <si>
    <t>basivada</t>
  </si>
  <si>
    <t>MI  TANKS UNDER AUCTION</t>
  </si>
  <si>
    <t>Adaviramudu  Tank</t>
  </si>
  <si>
    <t>Ravipadu Tank</t>
  </si>
  <si>
    <t>Vanavusidi tank</t>
  </si>
  <si>
    <t>Gavalamma Tank</t>
  </si>
  <si>
    <t>Chinnagujjuvada</t>
  </si>
  <si>
    <t>vepala karra Tank</t>
  </si>
  <si>
    <t>total</t>
  </si>
  <si>
    <t>Integrated Inland Fisheries Development Clusters (IIFDC) -11</t>
  </si>
  <si>
    <t>Name of the Cluster: SINGUPURAM                     Incharge Officer Name:     G.ANASUYA                                                     Mob No: 9000868475                                 Designation:MPEAF</t>
  </si>
  <si>
    <t>SINGUPURAM CLUSTER</t>
  </si>
  <si>
    <t>District Name:  Srikakulam     Name of the Cluster: SINGUPURAM      Incharge Name: G.ANASUYA  Contact No.   9000868475</t>
  </si>
  <si>
    <t>AMADALAVALASA</t>
  </si>
  <si>
    <t>DHARMAKONERU</t>
  </si>
  <si>
    <t>VENKATARAJUTANK</t>
  </si>
  <si>
    <t>KANAKALA TANK</t>
  </si>
  <si>
    <t>KANAKADRITANK</t>
  </si>
  <si>
    <t>LAXMISAGARAM</t>
  </si>
  <si>
    <t>ANKAMMATANK</t>
  </si>
  <si>
    <t>VEKATARAOTANK</t>
  </si>
  <si>
    <t>KASIMVALASAPETA</t>
  </si>
  <si>
    <t>ALLIVANITANK</t>
  </si>
  <si>
    <t>KARRATANK</t>
  </si>
  <si>
    <t>KAPILAVANITANK</t>
  </si>
  <si>
    <t>PATALATANK</t>
  </si>
  <si>
    <t>KAPIRIVANITANK</t>
  </si>
  <si>
    <t>CHINNAVANITANK</t>
  </si>
  <si>
    <t>MANGALAVANITANK</t>
  </si>
  <si>
    <t>MATHALATANK</t>
  </si>
  <si>
    <t>PADALAVANI TANK</t>
  </si>
  <si>
    <t>KATYACHARYULAPETA</t>
  </si>
  <si>
    <t>BODDAVANITANK</t>
  </si>
  <si>
    <t>VOORATANK</t>
  </si>
  <si>
    <t>AMBATIVANITANK</t>
  </si>
  <si>
    <t>KORLAKOTA</t>
  </si>
  <si>
    <t>MURAGADA BANDA</t>
  </si>
  <si>
    <t>MALLAMMATANK</t>
  </si>
  <si>
    <t>DHARMASAGARAM</t>
  </si>
  <si>
    <t>SOMULUTANK</t>
  </si>
  <si>
    <t>JOGAMMATANK</t>
  </si>
  <si>
    <t>ASARAVANITANK</t>
  </si>
  <si>
    <t>PALABANDATANK</t>
  </si>
  <si>
    <t>KONDAVANITANK</t>
  </si>
  <si>
    <t>PYDIVANITANK</t>
  </si>
  <si>
    <t>KOLLIVANITANK</t>
  </si>
  <si>
    <t>MOGILITANK</t>
  </si>
  <si>
    <t>SRIRAMTANK</t>
  </si>
  <si>
    <t>MOYYITANK</t>
  </si>
  <si>
    <t>KUDDIRAM</t>
  </si>
  <si>
    <t>THALLATANK</t>
  </si>
  <si>
    <t>MUNAGAVALASA</t>
  </si>
  <si>
    <t>KUMBAVANITANK</t>
  </si>
  <si>
    <t>NARASANNA TANK</t>
  </si>
  <si>
    <t>KURMANNATANK</t>
  </si>
  <si>
    <t>PONNAMPETA</t>
  </si>
  <si>
    <t>VANIKALAVANITANK</t>
  </si>
  <si>
    <t>CHAVITHIBANDA</t>
  </si>
  <si>
    <t>RAMACHANDRAPURAM</t>
  </si>
  <si>
    <t>RAMANNATANK</t>
  </si>
  <si>
    <t>MANYALATANK</t>
  </si>
  <si>
    <t>CHINNAYYATANK</t>
  </si>
  <si>
    <t>ACHAMMAKONERU</t>
  </si>
  <si>
    <t>PASUVULABANDA</t>
  </si>
  <si>
    <t>SAGARAMTANK</t>
  </si>
  <si>
    <t>SAILADA</t>
  </si>
  <si>
    <t>NALLAKARRA TANK</t>
  </si>
  <si>
    <t>RAMARAJATANK</t>
  </si>
  <si>
    <t>KUMMARITANK</t>
  </si>
  <si>
    <t>AYYAPPATANK</t>
  </si>
  <si>
    <t>VAIDULANARSUTANK</t>
  </si>
  <si>
    <t>YERRARAJUTANK</t>
  </si>
  <si>
    <t>RAMANACHARYULA TANK</t>
  </si>
  <si>
    <t>PENTABANDA TANK</t>
  </si>
  <si>
    <t>NUTHIKARRA TANK</t>
  </si>
  <si>
    <t>GURAPPATANK</t>
  </si>
  <si>
    <t>NARAYADUTANK</t>
  </si>
  <si>
    <t>VANDABANDA TANK</t>
  </si>
  <si>
    <t>KRISHNASAGARAM</t>
  </si>
  <si>
    <t>DAMMALAVANITANK</t>
  </si>
  <si>
    <t>NARAYANATANK</t>
  </si>
  <si>
    <t>CHINNAKURMANNA TANK</t>
  </si>
  <si>
    <t>KOLLAVANITANK</t>
  </si>
  <si>
    <t>NEMANITANK</t>
  </si>
  <si>
    <t>CHINTHAPUTTITANK</t>
  </si>
  <si>
    <t>MARRITANK</t>
  </si>
  <si>
    <t>VEDULLAVALASA</t>
  </si>
  <si>
    <t>CHALLAVANITANK</t>
  </si>
  <si>
    <t>DAKALAVANITANK</t>
  </si>
  <si>
    <t>KAMSALITANK</t>
  </si>
  <si>
    <t>THELAKALAVANITANK</t>
  </si>
  <si>
    <t>DARGAVANITANK</t>
  </si>
  <si>
    <t>Srikakulam</t>
  </si>
  <si>
    <t>Bhyrivanipeta</t>
  </si>
  <si>
    <t>Kancharapuvani Cheruvu</t>
  </si>
  <si>
    <t>Chokkakula Banda</t>
  </si>
  <si>
    <t>Santhacheruvu</t>
  </si>
  <si>
    <t>Bhu Cheruvu</t>
  </si>
  <si>
    <t>Panthulu Cheruvu</t>
  </si>
  <si>
    <t>Maridi Cheruvu</t>
  </si>
  <si>
    <t>Pathecheruvu</t>
  </si>
  <si>
    <t>Chutturuvani Cheruvu</t>
  </si>
  <si>
    <t>Duppalakarra Cheruvu</t>
  </si>
  <si>
    <t>Krishnamnaidu Tank</t>
  </si>
  <si>
    <t>Bhuktavani Cheruvu</t>
  </si>
  <si>
    <t>Vankayalavani Cheruvu</t>
  </si>
  <si>
    <t>Garamma Cheruvu</t>
  </si>
  <si>
    <t>Ramudu Cheruvu</t>
  </si>
  <si>
    <t>Chintala Pedda Cheruvu</t>
  </si>
  <si>
    <t>Kasimvalasa</t>
  </si>
  <si>
    <t>Kistappa  peta</t>
  </si>
  <si>
    <t>Noothi tank</t>
  </si>
  <si>
    <t>Amudala tank</t>
  </si>
  <si>
    <t>Pachimannu goyya</t>
  </si>
  <si>
    <t>Ponnam</t>
  </si>
  <si>
    <t>Eedulakarra Tank</t>
  </si>
  <si>
    <t>Saidulapuvani Cheruvu</t>
  </si>
  <si>
    <t>Komi Cheruvu</t>
  </si>
  <si>
    <t>Devarabanda</t>
  </si>
  <si>
    <t>Peramma Cheruvu</t>
  </si>
  <si>
    <t>Pasuvula Cheruvu</t>
  </si>
  <si>
    <t>Pogili Asirivani Tank</t>
  </si>
  <si>
    <t>Rangolu Cheruvu</t>
  </si>
  <si>
    <t>Masabu Cheruvu</t>
  </si>
  <si>
    <t>Gedda tank</t>
  </si>
  <si>
    <t>kondamma tank</t>
  </si>
  <si>
    <t>Mamidi tank</t>
  </si>
  <si>
    <t>Annepu tank</t>
  </si>
  <si>
    <r>
      <t xml:space="preserve">GP TANKS UNDER </t>
    </r>
    <r>
      <rPr>
        <b/>
        <sz val="14"/>
        <color theme="1"/>
        <rFont val="Calibri"/>
        <family val="2"/>
        <scheme val="minor"/>
      </rPr>
      <t>Auction</t>
    </r>
  </si>
  <si>
    <t>AKKIVALASA</t>
  </si>
  <si>
    <t>JAGGANNA TANK</t>
  </si>
  <si>
    <t>JAGGANNA KONERU</t>
  </si>
  <si>
    <t>NERADI TANK</t>
  </si>
  <si>
    <t>ALLUVANITANK</t>
  </si>
  <si>
    <t>REDDY TANK</t>
  </si>
  <si>
    <t>VEDURUKANDU TANK</t>
  </si>
  <si>
    <t>PANTHULTANK</t>
  </si>
  <si>
    <t>NAGUMAYYATNAK</t>
  </si>
  <si>
    <t>NAGAYYA TANK</t>
  </si>
  <si>
    <t>PATHULU TANK</t>
  </si>
  <si>
    <t>JOGAMMA TANK</t>
  </si>
  <si>
    <t>AKKULAPETA</t>
  </si>
  <si>
    <t>GUNDUVANITANK</t>
  </si>
  <si>
    <t>KOTT TANK</t>
  </si>
  <si>
    <t>LATCHANNAIDU TANK</t>
  </si>
  <si>
    <t>JAGGUNAIDU TANK</t>
  </si>
  <si>
    <t>KONDAYYA TANK</t>
  </si>
  <si>
    <t>ASIRIVANITANK</t>
  </si>
  <si>
    <t>TIMMAPPAKARRA TANK</t>
  </si>
  <si>
    <t>VENKATANAIDU TANK</t>
  </si>
  <si>
    <t>PALLAVANITANK</t>
  </si>
  <si>
    <t>DUPPALAVANI TANK</t>
  </si>
  <si>
    <t>ACHANNAPETA</t>
  </si>
  <si>
    <t>VANNELAVANITANK</t>
  </si>
  <si>
    <t>ANADAPURAM</t>
  </si>
  <si>
    <t>HANUMANTHU TANK</t>
  </si>
  <si>
    <t>BOBBILIPETA</t>
  </si>
  <si>
    <t>CHINTHADAVANITANK</t>
  </si>
  <si>
    <t>BANKAVANITANK</t>
  </si>
  <si>
    <t>NARAPPATANK</t>
  </si>
  <si>
    <t>CHITTIVANITANK</t>
  </si>
  <si>
    <t>BOGAMMATANK</t>
  </si>
  <si>
    <t>KADI TANK</t>
  </si>
  <si>
    <t>BHIRISASTRULAPETA</t>
  </si>
  <si>
    <t>KOTTABANDA</t>
  </si>
  <si>
    <t>CHINNAJONNAVALASA</t>
  </si>
  <si>
    <t>MOTIKA TANK</t>
  </si>
  <si>
    <t>JAGGILIVANITANK</t>
  </si>
  <si>
    <t>CHINTHALAPETA</t>
  </si>
  <si>
    <t>SEEPANNABANDA</t>
  </si>
  <si>
    <t>PEDDALAKKAVANITANK</t>
  </si>
  <si>
    <t>ACHARYULAVANITANK</t>
  </si>
  <si>
    <t>PONNADAVANI TANK</t>
  </si>
  <si>
    <t>PANGAVANITANK</t>
  </si>
  <si>
    <t>RAVADAVANITANK</t>
  </si>
  <si>
    <t>PEDAVENKATARAIDUTANK</t>
  </si>
  <si>
    <t>CHINAVENKATARAYANI TANK</t>
  </si>
  <si>
    <t>BHIRAGIPANTHULA TANK</t>
  </si>
  <si>
    <t>EDULAVANITANK</t>
  </si>
  <si>
    <t>KUMMARIVANITANK</t>
  </si>
  <si>
    <t>ANJAVANITANK</t>
  </si>
  <si>
    <t>NAGULAVANITANK</t>
  </si>
  <si>
    <t>RITTAMANU TANK</t>
  </si>
  <si>
    <t>CHITTIVALASA</t>
  </si>
  <si>
    <t>KANNEKARRA TANK</t>
  </si>
  <si>
    <t>PAPAYYA TANK</t>
  </si>
  <si>
    <t>ASIRIKARRATANK</t>
  </si>
  <si>
    <t>BAFETHKHAN TANK</t>
  </si>
  <si>
    <t>DANDAM VALASA</t>
  </si>
  <si>
    <t>KANAKAYYABANDA</t>
  </si>
  <si>
    <t>HANUMANTHUPURAM</t>
  </si>
  <si>
    <t>KAVVA TANK</t>
  </si>
  <si>
    <t>GOTTIVANITANK</t>
  </si>
  <si>
    <t>SANYASI TANK</t>
  </si>
  <si>
    <t>JAGGUSASTRULAPETA</t>
  </si>
  <si>
    <t>LATCHAYYA TANK</t>
  </si>
  <si>
    <t>GUMMADITANK</t>
  </si>
  <si>
    <t>KANUGULAVALASA</t>
  </si>
  <si>
    <t>MALAMALA TANK</t>
  </si>
  <si>
    <t>KANUGULAVANI TANK</t>
  </si>
  <si>
    <t>BABITANK</t>
  </si>
  <si>
    <t>KRISHNAMMA TANK</t>
  </si>
  <si>
    <t>DALINAIDU TANK</t>
  </si>
  <si>
    <t>CHALLANAIDUTANK</t>
  </si>
  <si>
    <t>BALLANAIDUTANK</t>
  </si>
  <si>
    <t>KOTTAVALASA</t>
  </si>
  <si>
    <t>KARRODU TANK</t>
  </si>
  <si>
    <t>SADANALATANK</t>
  </si>
  <si>
    <t>SIMMANNATANK</t>
  </si>
  <si>
    <t>MANDADI</t>
  </si>
  <si>
    <t>KONDATANK</t>
  </si>
  <si>
    <t>YERRABANDA</t>
  </si>
  <si>
    <t>VENKANNATANK</t>
  </si>
  <si>
    <t>PAPADUTANK</t>
  </si>
  <si>
    <t>AMMAVANITANK</t>
  </si>
  <si>
    <t>NARASANNAKARRA TANK</t>
  </si>
  <si>
    <t>NATCHUKARRA TANK</t>
  </si>
  <si>
    <t>BAGAMMATANK</t>
  </si>
  <si>
    <t>DORAVANITANK</t>
  </si>
  <si>
    <t>PARVATHISWARUNIPETA</t>
  </si>
  <si>
    <t>GIRAYATHITANK</t>
  </si>
  <si>
    <t>PILLIVANITANK</t>
  </si>
  <si>
    <t>BODDABANDA</t>
  </si>
  <si>
    <t>DHAVALAVANITANK</t>
  </si>
  <si>
    <t>NUKANNATANK</t>
  </si>
  <si>
    <t>RAVITANK</t>
  </si>
  <si>
    <t>BAMMIDI TANK</t>
  </si>
  <si>
    <t>BHEEMUNITANK</t>
  </si>
  <si>
    <t>BASILITANK</t>
  </si>
  <si>
    <t>BOVANATANK</t>
  </si>
  <si>
    <t>GARABANDA</t>
  </si>
  <si>
    <t>PEDDAJONNAVALASA</t>
  </si>
  <si>
    <t>KONAMMATANK</t>
  </si>
  <si>
    <t>PRAGATHAMPETA</t>
  </si>
  <si>
    <t>GOLLAVANITANK</t>
  </si>
  <si>
    <t>CHAVATHITANK</t>
  </si>
  <si>
    <t>RAVULAVALASA</t>
  </si>
  <si>
    <t>RAVIKANIPETA</t>
  </si>
  <si>
    <t>SYAMALAMMATANK</t>
  </si>
  <si>
    <t>GOLIVIVANITANK</t>
  </si>
  <si>
    <t>SRIRAMVALASA</t>
  </si>
  <si>
    <t>ISAKATANK</t>
  </si>
  <si>
    <t>VANDRAMMATANK</t>
  </si>
  <si>
    <t>banda</t>
  </si>
  <si>
    <t>koneru tank</t>
  </si>
  <si>
    <t>NEREDIKARRA TANK</t>
  </si>
  <si>
    <t>SUDIMATTUTANK</t>
  </si>
  <si>
    <t>THALLAVALASA</t>
  </si>
  <si>
    <t>RAMANAYYA TANK</t>
  </si>
  <si>
    <t>THAMMAYYATANK</t>
  </si>
  <si>
    <t>ACHANNATANK</t>
  </si>
  <si>
    <t>KRISHNAMMATANK</t>
  </si>
  <si>
    <t>SANIGUNDAMTANK</t>
  </si>
  <si>
    <t>THIMMAPURAM</t>
  </si>
  <si>
    <t>PINKIVANITANK</t>
  </si>
  <si>
    <t>JAGGUVANITANK</t>
  </si>
  <si>
    <t>HAYATHIVANITANK</t>
  </si>
  <si>
    <t>THIMMAYYATANK</t>
  </si>
  <si>
    <t>SURAPUTANK</t>
  </si>
  <si>
    <t>BANKIDITANK</t>
  </si>
  <si>
    <t>KONDAYYATANK</t>
  </si>
  <si>
    <t>REGULAVANITANK</t>
  </si>
  <si>
    <t>JAGGULUTANK</t>
  </si>
  <si>
    <t>VENKATARAYANITANK</t>
  </si>
  <si>
    <t>BANKISATANK</t>
  </si>
  <si>
    <t>Koneru tank</t>
  </si>
  <si>
    <t>VANJANGI</t>
  </si>
  <si>
    <t>THANDRAVANITANK</t>
  </si>
  <si>
    <t>NARSINGARAYADUTANK</t>
  </si>
  <si>
    <t>POLINAIDUTANK</t>
  </si>
  <si>
    <t>BALAGIKONERU</t>
  </si>
  <si>
    <t>NAMALABANDA TANK</t>
  </si>
  <si>
    <t>PILLERBANDA</t>
  </si>
  <si>
    <t>ACHARYULAKARRA TANK</t>
  </si>
  <si>
    <t>BOMMIDALAVANITANK</t>
  </si>
  <si>
    <t>VENKAYYAPETA</t>
  </si>
  <si>
    <t>SATTIBANDATANK</t>
  </si>
  <si>
    <t>BALAGAVANITANK</t>
  </si>
  <si>
    <t>BHAGAVANIVARITANK</t>
  </si>
  <si>
    <t>MODDUVANITANK</t>
  </si>
  <si>
    <t>SEETHAPPATANK</t>
  </si>
  <si>
    <t>DIPPAKARRATANK</t>
  </si>
  <si>
    <t>Alikam</t>
  </si>
  <si>
    <t>Damarlavani Cheruvu</t>
  </si>
  <si>
    <t>Kanchubhumayya Cheruvu</t>
  </si>
  <si>
    <t>Garabanda</t>
  </si>
  <si>
    <t>Kappalabanda</t>
  </si>
  <si>
    <t>Baliwada</t>
  </si>
  <si>
    <t>Batteru</t>
  </si>
  <si>
    <t>Nathalavani Tank</t>
  </si>
  <si>
    <t>Gullabanda</t>
  </si>
  <si>
    <t>Punna Cheruvu</t>
  </si>
  <si>
    <t>Votikarra Cheruvu</t>
  </si>
  <si>
    <t>Gorlapeta Cheruvu(Gorripotu)</t>
  </si>
  <si>
    <t>Atchamma Cheruvu</t>
  </si>
  <si>
    <t>Kallabanda</t>
  </si>
  <si>
    <t>Nagallacheruvu</t>
  </si>
  <si>
    <t>Gunnala Cheruvu</t>
  </si>
  <si>
    <t>Lankam</t>
  </si>
  <si>
    <t>Pondara Banda</t>
  </si>
  <si>
    <t>Sottavani Cheruvu</t>
  </si>
  <si>
    <t>Lankam Cheruvu</t>
  </si>
  <si>
    <t>Munganna Cheruvu</t>
  </si>
  <si>
    <t>Nerupukarra Cheruvu</t>
  </si>
  <si>
    <t>Segalla Banda</t>
  </si>
  <si>
    <t>Ayyanna Cheruvu</t>
  </si>
  <si>
    <t>Pylavani Cheruvu</t>
  </si>
  <si>
    <t>Nyra</t>
  </si>
  <si>
    <t>Jangamayya tank</t>
  </si>
  <si>
    <t>Naidukarra Tank (Naidu)</t>
  </si>
  <si>
    <t>Allujaggu Tank</t>
  </si>
  <si>
    <t>Erukulavani Tank</t>
  </si>
  <si>
    <t>Naira Tank</t>
  </si>
  <si>
    <t>Patrunivalasa</t>
  </si>
  <si>
    <t>Gurava Vani Tank</t>
  </si>
  <si>
    <t>Gorrelacheruvu</t>
  </si>
  <si>
    <t>Tirapathi Cheruvu</t>
  </si>
  <si>
    <t>Peddapadu</t>
  </si>
  <si>
    <t>Solabanda Tank</t>
  </si>
  <si>
    <t>Golivi Tank</t>
  </si>
  <si>
    <t>Baratam Tank</t>
  </si>
  <si>
    <t>Kistayya Tank</t>
  </si>
  <si>
    <t>Nandigadu Tank</t>
  </si>
  <si>
    <t>Simhadri Tank</t>
  </si>
  <si>
    <t>Ragolu</t>
  </si>
  <si>
    <t>Sadulachodu Cheruvu</t>
  </si>
  <si>
    <t>Rallagundam(Korlagundam)</t>
  </si>
  <si>
    <t>Kasimanthi Tank</t>
  </si>
  <si>
    <t>Sanivada</t>
  </si>
  <si>
    <t>Siligam</t>
  </si>
  <si>
    <t>Burja Cheruvu</t>
  </si>
  <si>
    <t>Batna Cheruvu(Baratam)</t>
  </si>
  <si>
    <t>Kunachalavani Cheruvu</t>
  </si>
  <si>
    <t>Darvajikarra</t>
  </si>
  <si>
    <t>Karibanda</t>
  </si>
  <si>
    <t>Chintabanda</t>
  </si>
  <si>
    <t>Pillibanda</t>
  </si>
  <si>
    <t>Nagalla Cheruvu</t>
  </si>
  <si>
    <t>Mamidivalasa Tank</t>
  </si>
  <si>
    <t>Tandemvalasa</t>
  </si>
  <si>
    <t>Tandyalavalasa</t>
  </si>
  <si>
    <r>
      <t xml:space="preserve">MI TANKS UNDER </t>
    </r>
    <r>
      <rPr>
        <b/>
        <sz val="14"/>
        <color theme="1"/>
        <rFont val="Calibri"/>
        <family val="2"/>
        <scheme val="minor"/>
      </rPr>
      <t>Auction</t>
    </r>
  </si>
  <si>
    <t>Ponakala tank</t>
  </si>
  <si>
    <t>Alli tank</t>
  </si>
  <si>
    <t>voora tank</t>
  </si>
  <si>
    <t>Integrated Inland Fisheries Development Clusters (IIFDC) -12</t>
  </si>
  <si>
    <t>Name of the Cluster: SRIKURMAM                                           Incharge Officer Name: S.GOVINDA RAO                           Mob No: 8897686249                                                       Designation:FDO</t>
  </si>
  <si>
    <t>SRIKURMAM CLUSTER</t>
  </si>
  <si>
    <t>District Name:  Srikakulam     Name of the Cluster: SRIKURMAM     Incharge Name: S.GOVINDA RAO  Contact No.8897686249</t>
  </si>
  <si>
    <t>Gara</t>
  </si>
  <si>
    <t>Vommaravalli</t>
  </si>
  <si>
    <t>Durgamahanthi Cheruvu</t>
  </si>
  <si>
    <t>Ampolu</t>
  </si>
  <si>
    <t>Asirivani Cheruvu</t>
  </si>
  <si>
    <t>Barata vari cheruvu</t>
  </si>
  <si>
    <t>Byrivani Cheruvu</t>
  </si>
  <si>
    <t>Challodu Bandha</t>
  </si>
  <si>
    <t>Devodi Cheruvu</t>
  </si>
  <si>
    <t>Kovati Cheruvu</t>
  </si>
  <si>
    <t>Muddada Cheruvu</t>
  </si>
  <si>
    <t>Patruni Cheruvu</t>
  </si>
  <si>
    <t>Sariki Appalacheruvu</t>
  </si>
  <si>
    <t>Simmavadu Cheruvu</t>
  </si>
  <si>
    <t>Sri Swamivarla Sivayya Cheruvu</t>
  </si>
  <si>
    <t>Brahmagundam Cheruvu</t>
  </si>
  <si>
    <t>Bugganna Cheruvu</t>
  </si>
  <si>
    <t>Velamalanaidu Koneru</t>
  </si>
  <si>
    <t>Lanka Bandha</t>
  </si>
  <si>
    <t>Thadikarra Cheruvu</t>
  </si>
  <si>
    <t>Srikuramam</t>
  </si>
  <si>
    <t>Chakragundam Cheruvu</t>
  </si>
  <si>
    <t>Janakisagaram</t>
  </si>
  <si>
    <t>Koutilya Cheruvu</t>
  </si>
  <si>
    <t>Pala Banda</t>
  </si>
  <si>
    <t>Laxmisagaram Cheruvu</t>
  </si>
  <si>
    <t>Pothamarri Cheruvu</t>
  </si>
  <si>
    <t>Kurmasagaram Cheruvu</t>
  </si>
  <si>
    <t>Yarragadda Cheruvu</t>
  </si>
  <si>
    <t>Bandela Cheruvu</t>
  </si>
  <si>
    <t>Butchanna Koneru</t>
  </si>
  <si>
    <t>Batnavani Cheruvu</t>
  </si>
  <si>
    <t>Chinnapandlam Cheruvu</t>
  </si>
  <si>
    <t>Polinaidu Cheruvu</t>
  </si>
  <si>
    <t>Kathavani Cheruvu</t>
  </si>
  <si>
    <t>Cheruvu Mendavani Cheruvu</t>
  </si>
  <si>
    <t>Gonti</t>
  </si>
  <si>
    <t>Lankapeta Koneru</t>
  </si>
  <si>
    <t>Sondivani Cheruvu</t>
  </si>
  <si>
    <t>Vadada</t>
  </si>
  <si>
    <t>Sivvavani Cheruvu</t>
  </si>
  <si>
    <t>Karnamvari Cheruvu</t>
  </si>
  <si>
    <t>Deepavali</t>
  </si>
  <si>
    <t>Pragadavani Cheruvu</t>
  </si>
  <si>
    <t xml:space="preserve">Ramachandrapuram </t>
  </si>
  <si>
    <t>Kudi Cheruvu</t>
  </si>
  <si>
    <t>kotturusyrigam</t>
  </si>
  <si>
    <t>Kundara Bandha</t>
  </si>
  <si>
    <t>Gundra Bandha</t>
  </si>
  <si>
    <t>Jafarabad</t>
  </si>
  <si>
    <t>Bana Sagaram</t>
  </si>
  <si>
    <t>Vatsavalasa</t>
  </si>
  <si>
    <t>Old Cheruvu</t>
  </si>
  <si>
    <t>Perlavani banda</t>
  </si>
  <si>
    <t>Fakirutakiya</t>
  </si>
  <si>
    <t>Nizambad</t>
  </si>
  <si>
    <t>Alli Cheruvu</t>
  </si>
  <si>
    <t>Kare Banda</t>
  </si>
  <si>
    <t>Kare Cheruvu</t>
  </si>
  <si>
    <t>Lakshmi Sagar</t>
  </si>
  <si>
    <t>Lottu Banda Cheruvu</t>
  </si>
  <si>
    <t>Sativada</t>
  </si>
  <si>
    <t xml:space="preserve">Korini </t>
  </si>
  <si>
    <t>Jalluvalasa</t>
  </si>
  <si>
    <t>Tulugu</t>
  </si>
  <si>
    <t>Changalibanda Cheruvu</t>
  </si>
  <si>
    <t>Kottagundam Cheruvu</t>
  </si>
  <si>
    <t>Mustabkhan Cheruvu</t>
  </si>
  <si>
    <t>Pandi Cheruvu</t>
  </si>
  <si>
    <t>Pathakoneru</t>
  </si>
  <si>
    <t>Mothiki Banda</t>
  </si>
  <si>
    <t>Buravalli</t>
  </si>
  <si>
    <t>Ambalavalasa</t>
  </si>
  <si>
    <t>Salihundam</t>
  </si>
  <si>
    <t>Thalla Cheruvu</t>
  </si>
  <si>
    <t>Nagiresu Gundam</t>
  </si>
  <si>
    <t>Kasinaidu Cheruvu</t>
  </si>
  <si>
    <t>Kollivalasa Cheruvu</t>
  </si>
  <si>
    <t>Sagaram Cheruvu</t>
  </si>
  <si>
    <t>Ganta Banda</t>
  </si>
  <si>
    <t>Thonangi</t>
  </si>
  <si>
    <t>Desa Cheruvu</t>
  </si>
  <si>
    <t>Venkatamahanthi Cheruvu</t>
  </si>
  <si>
    <t>Calingapatnam</t>
  </si>
  <si>
    <t>Talla Cheruvu</t>
  </si>
  <si>
    <t>Manchi Neeru Koneru</t>
  </si>
  <si>
    <t>Miriyala Cheruvu</t>
  </si>
  <si>
    <t>Dallam Cheruvu</t>
  </si>
  <si>
    <t>Napa Cheruvu</t>
  </si>
  <si>
    <t>Vadlabanda</t>
  </si>
  <si>
    <t>Lingamnaidu Cheruvu</t>
  </si>
  <si>
    <t>Velumahanthi Cheruvu</t>
  </si>
  <si>
    <t>Chindalam Cheruvu</t>
  </si>
  <si>
    <t>Sirigedda Cheruvu</t>
  </si>
  <si>
    <t>Peddapandlam Cheruvu</t>
  </si>
  <si>
    <t>Saruvu Cheruvu</t>
  </si>
  <si>
    <t>Uppu Cheruvu</t>
  </si>
  <si>
    <t>Koralam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</si>
</sst>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1.5"/>
      <name val="Calibri"/>
      <family val="2"/>
      <scheme val="minor"/>
    </font>
    <font>
      <sz val="11.5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8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/>
    <xf numFmtId="0" fontId="4" fillId="0" borderId="1" xfId="0" applyFont="1" applyBorder="1" applyAlignment="1">
      <alignment horizontal="left" wrapText="1"/>
    </xf>
    <xf numFmtId="2" fontId="4" fillId="0" borderId="1" xfId="0" applyNumberFormat="1" applyFont="1" applyBorder="1" applyAlignment="1">
      <alignment horizontal="left" wrapText="1"/>
    </xf>
    <xf numFmtId="2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2" fontId="4" fillId="0" borderId="2" xfId="0" applyNumberFormat="1" applyFont="1" applyBorder="1" applyAlignment="1">
      <alignment horizontal="left" wrapText="1"/>
    </xf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4" fontId="0" fillId="0" borderId="1" xfId="0" applyNumberFormat="1" applyBorder="1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2" fontId="10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3" fillId="0" borderId="5" xfId="0" applyFont="1" applyBorder="1" applyAlignment="1">
      <alignment horizontal="left"/>
    </xf>
    <xf numFmtId="2" fontId="1" fillId="0" borderId="5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2" fontId="3" fillId="0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4" xfId="0" applyBorder="1"/>
    <xf numFmtId="0" fontId="0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 wrapText="1"/>
    </xf>
    <xf numFmtId="2" fontId="1" fillId="0" borderId="5" xfId="0" applyNumberFormat="1" applyFont="1" applyFill="1" applyBorder="1" applyAlignment="1">
      <alignment horizontal="left"/>
    </xf>
    <xf numFmtId="2" fontId="1" fillId="0" borderId="6" xfId="0" applyNumberFormat="1" applyFont="1" applyFill="1" applyBorder="1" applyAlignment="1">
      <alignment horizontal="left"/>
    </xf>
    <xf numFmtId="164" fontId="1" fillId="0" borderId="0" xfId="0" applyNumberFormat="1" applyFont="1"/>
    <xf numFmtId="0" fontId="11" fillId="0" borderId="1" xfId="0" applyFont="1" applyBorder="1" applyAlignment="1">
      <alignment horizontal="left" vertical="top" wrapText="1"/>
    </xf>
    <xf numFmtId="2" fontId="11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2" fontId="1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1" fontId="11" fillId="0" borderId="1" xfId="0" applyNumberFormat="1" applyFont="1" applyBorder="1" applyAlignment="1">
      <alignment vertical="top" wrapText="1"/>
    </xf>
    <xf numFmtId="1" fontId="1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 applyAlignment="1">
      <alignment horizontal="left"/>
    </xf>
    <xf numFmtId="0" fontId="0" fillId="0" borderId="3" xfId="0" applyFont="1" applyBorder="1" applyAlignment="1">
      <alignment horizontal="right" vertical="center" wrapText="1"/>
    </xf>
    <xf numFmtId="0" fontId="5" fillId="0" borderId="1" xfId="0" applyFont="1" applyFill="1" applyBorder="1" applyAlignment="1" applyProtection="1"/>
    <xf numFmtId="2" fontId="0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2" fontId="0" fillId="0" borderId="6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/>
    <xf numFmtId="2" fontId="16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2" fontId="5" fillId="0" borderId="1" xfId="0" applyNumberFormat="1" applyFont="1" applyFill="1" applyBorder="1" applyAlignment="1">
      <alignment horizontal="left"/>
    </xf>
    <xf numFmtId="1" fontId="3" fillId="0" borderId="1" xfId="0" applyNumberFormat="1" applyFont="1" applyBorder="1"/>
    <xf numFmtId="1" fontId="3" fillId="0" borderId="1" xfId="0" applyNumberFormat="1" applyFont="1" applyBorder="1" applyAlignment="1">
      <alignment wrapText="1"/>
    </xf>
    <xf numFmtId="2" fontId="16" fillId="0" borderId="1" xfId="0" applyNumberFormat="1" applyFont="1" applyBorder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Fill="1" applyBorder="1"/>
    <xf numFmtId="2" fontId="16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2" fillId="0" borderId="1" xfId="1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2" fontId="15" fillId="0" borderId="1" xfId="0" applyNumberFormat="1" applyFont="1" applyBorder="1" applyAlignment="1">
      <alignment vertical="center"/>
    </xf>
    <xf numFmtId="0" fontId="0" fillId="0" borderId="0" xfId="0" applyBorder="1"/>
    <xf numFmtId="0" fontId="18" fillId="0" borderId="1" xfId="0" applyFont="1" applyBorder="1" applyAlignment="1">
      <alignment horizontal="left" vertical="center" wrapText="1"/>
    </xf>
    <xf numFmtId="2" fontId="19" fillId="0" borderId="1" xfId="0" applyNumberFormat="1" applyFont="1" applyBorder="1" applyAlignment="1">
      <alignment horizontal="left"/>
    </xf>
    <xf numFmtId="0" fontId="0" fillId="0" borderId="0" xfId="0" applyFont="1" applyBorder="1"/>
    <xf numFmtId="0" fontId="16" fillId="0" borderId="0" xfId="0" applyFont="1" applyBorder="1" applyAlignment="1">
      <alignment vertical="center"/>
    </xf>
    <xf numFmtId="2" fontId="16" fillId="0" borderId="0" xfId="0" applyNumberFormat="1" applyFont="1" applyBorder="1" applyAlignment="1">
      <alignment horizontal="left" vertical="center"/>
    </xf>
    <xf numFmtId="2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164" fontId="16" fillId="0" borderId="1" xfId="0" applyNumberFormat="1" applyFont="1" applyBorder="1"/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9" workbookViewId="0">
      <selection activeCell="F19" sqref="F19"/>
    </sheetView>
  </sheetViews>
  <sheetFormatPr defaultRowHeight="15" x14ac:dyDescent="0.25"/>
  <cols>
    <col min="1" max="1" width="5.42578125" customWidth="1"/>
    <col min="2" max="2" width="13.85546875" bestFit="1" customWidth="1"/>
    <col min="3" max="3" width="4.140625" customWidth="1"/>
    <col min="4" max="4" width="5.5703125" customWidth="1"/>
    <col min="5" max="5" width="7.7109375" customWidth="1"/>
    <col min="6" max="6" width="7.28515625" customWidth="1"/>
    <col min="7" max="7" width="9.28515625" customWidth="1"/>
    <col min="8" max="8" width="5.85546875" customWidth="1"/>
    <col min="9" max="9" width="8.5703125" bestFit="1" customWidth="1"/>
    <col min="10" max="10" width="8.7109375" customWidth="1"/>
    <col min="11" max="11" width="8.5703125" customWidth="1"/>
    <col min="12" max="12" width="6.140625" customWidth="1"/>
    <col min="13" max="13" width="8.42578125" bestFit="1" customWidth="1"/>
    <col min="14" max="14" width="8.28515625" customWidth="1"/>
    <col min="15" max="15" width="11" customWidth="1"/>
    <col min="16" max="16" width="6.85546875" customWidth="1"/>
    <col min="17" max="17" width="7.42578125" customWidth="1"/>
    <col min="18" max="18" width="7.5703125" bestFit="1" customWidth="1"/>
    <col min="19" max="19" width="9.28515625" customWidth="1"/>
    <col min="20" max="20" width="6.5703125" customWidth="1"/>
    <col min="21" max="21" width="9.5703125" bestFit="1" customWidth="1"/>
  </cols>
  <sheetData>
    <row r="1" spans="1:23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3" x14ac:dyDescent="0.25">
      <c r="A2" s="152" t="s">
        <v>1</v>
      </c>
      <c r="B2" s="153" t="s">
        <v>2</v>
      </c>
      <c r="C2" s="1"/>
      <c r="D2" s="155" t="s">
        <v>3</v>
      </c>
      <c r="E2" s="155"/>
      <c r="F2" s="155"/>
      <c r="G2" s="155"/>
      <c r="H2" s="155" t="s">
        <v>4</v>
      </c>
      <c r="I2" s="155"/>
      <c r="J2" s="155"/>
      <c r="K2" s="155"/>
      <c r="L2" s="155" t="s">
        <v>5</v>
      </c>
      <c r="M2" s="155"/>
      <c r="N2" s="155"/>
      <c r="O2" s="155"/>
      <c r="P2" s="155" t="s">
        <v>6</v>
      </c>
      <c r="Q2" s="155"/>
      <c r="R2" s="155"/>
      <c r="S2" s="155"/>
      <c r="T2" s="151" t="s">
        <v>7</v>
      </c>
      <c r="U2" s="151"/>
      <c r="V2" s="151"/>
      <c r="W2" s="151"/>
    </row>
    <row r="3" spans="1:23" ht="26.25" x14ac:dyDescent="0.25">
      <c r="A3" s="152"/>
      <c r="B3" s="154"/>
      <c r="C3" s="2"/>
      <c r="D3" s="3" t="s">
        <v>8</v>
      </c>
      <c r="E3" s="2" t="s">
        <v>9</v>
      </c>
      <c r="F3" s="2" t="s">
        <v>10</v>
      </c>
      <c r="G3" s="2" t="s">
        <v>11</v>
      </c>
      <c r="H3" s="3" t="s">
        <v>8</v>
      </c>
      <c r="I3" s="2" t="s">
        <v>9</v>
      </c>
      <c r="J3" s="2" t="s">
        <v>10</v>
      </c>
      <c r="K3" s="2" t="s">
        <v>11</v>
      </c>
      <c r="L3" s="3" t="s">
        <v>8</v>
      </c>
      <c r="M3" s="2" t="s">
        <v>9</v>
      </c>
      <c r="N3" s="2" t="s">
        <v>10</v>
      </c>
      <c r="O3" s="2" t="s">
        <v>11</v>
      </c>
      <c r="P3" s="3" t="s">
        <v>8</v>
      </c>
      <c r="Q3" s="2" t="s">
        <v>9</v>
      </c>
      <c r="R3" s="2" t="s">
        <v>10</v>
      </c>
      <c r="S3" s="2" t="s">
        <v>11</v>
      </c>
      <c r="T3" s="3" t="s">
        <v>8</v>
      </c>
      <c r="U3" s="4" t="s">
        <v>9</v>
      </c>
      <c r="V3" s="4" t="s">
        <v>10</v>
      </c>
      <c r="W3" s="4" t="s">
        <v>11</v>
      </c>
    </row>
    <row r="4" spans="1:23" x14ac:dyDescent="0.25">
      <c r="A4" s="149">
        <v>1</v>
      </c>
      <c r="B4" s="5" t="s">
        <v>12</v>
      </c>
      <c r="C4" s="6" t="s">
        <v>13</v>
      </c>
      <c r="D4" s="7">
        <v>12</v>
      </c>
      <c r="E4" s="8">
        <v>387.2</v>
      </c>
      <c r="F4" s="8">
        <v>210.1</v>
      </c>
      <c r="G4" s="7">
        <f>F4*2000</f>
        <v>420200</v>
      </c>
      <c r="H4" s="7">
        <v>0</v>
      </c>
      <c r="I4" s="8">
        <v>0</v>
      </c>
      <c r="J4" s="8">
        <v>0</v>
      </c>
      <c r="K4" s="7">
        <f>J4*2000</f>
        <v>0</v>
      </c>
      <c r="L4" s="7">
        <v>33</v>
      </c>
      <c r="M4" s="8">
        <v>472.41</v>
      </c>
      <c r="N4" s="8">
        <v>206.5</v>
      </c>
      <c r="O4" s="7">
        <f>N4*2000</f>
        <v>413000</v>
      </c>
      <c r="P4" s="7">
        <v>0</v>
      </c>
      <c r="Q4" s="8">
        <v>0</v>
      </c>
      <c r="R4" s="8">
        <v>0</v>
      </c>
      <c r="S4" s="7">
        <f>R4*2000</f>
        <v>0</v>
      </c>
      <c r="T4" s="5">
        <f>D4+H4+L4+P4</f>
        <v>45</v>
      </c>
      <c r="U4" s="9">
        <f>E4+I4+M4+Q4</f>
        <v>859.61</v>
      </c>
      <c r="V4" s="9">
        <f>F4+J4+N4+R4</f>
        <v>416.6</v>
      </c>
      <c r="W4" s="5">
        <f>V4*2000</f>
        <v>833200</v>
      </c>
    </row>
    <row r="5" spans="1:23" x14ac:dyDescent="0.25">
      <c r="A5" s="150"/>
      <c r="B5" s="5" t="s">
        <v>14</v>
      </c>
      <c r="C5" s="6" t="s">
        <v>15</v>
      </c>
      <c r="D5" s="7">
        <v>0</v>
      </c>
      <c r="E5" s="7">
        <v>0</v>
      </c>
      <c r="F5" s="7">
        <v>0</v>
      </c>
      <c r="G5" s="7">
        <f t="shared" ref="G5:G27" si="0">F5*2000</f>
        <v>0</v>
      </c>
      <c r="H5" s="7">
        <v>20</v>
      </c>
      <c r="I5" s="8">
        <v>270.92</v>
      </c>
      <c r="J5" s="8">
        <v>73.75</v>
      </c>
      <c r="K5" s="7">
        <f t="shared" ref="K5:K27" si="1">J5*2000</f>
        <v>147500</v>
      </c>
      <c r="L5" s="10">
        <v>0</v>
      </c>
      <c r="M5" s="11">
        <v>0</v>
      </c>
      <c r="N5" s="11">
        <v>0</v>
      </c>
      <c r="O5" s="7">
        <f t="shared" ref="O5:O27" si="2">N5*2000</f>
        <v>0</v>
      </c>
      <c r="P5" s="10">
        <v>263</v>
      </c>
      <c r="Q5" s="11">
        <v>5566.25</v>
      </c>
      <c r="R5" s="11">
        <v>1405</v>
      </c>
      <c r="S5" s="7">
        <f t="shared" ref="S5:S27" si="3">R5*2000</f>
        <v>2810000</v>
      </c>
      <c r="T5" s="5">
        <f t="shared" ref="T5:V27" si="4">D5+H5+L5+P5</f>
        <v>283</v>
      </c>
      <c r="U5" s="9">
        <f t="shared" si="4"/>
        <v>5837.17</v>
      </c>
      <c r="V5" s="9">
        <f t="shared" si="4"/>
        <v>1478.75</v>
      </c>
      <c r="W5" s="5">
        <f t="shared" ref="W5:W27" si="5">V5*2000</f>
        <v>2957500</v>
      </c>
    </row>
    <row r="6" spans="1:23" x14ac:dyDescent="0.25">
      <c r="A6" s="149">
        <v>2</v>
      </c>
      <c r="B6" s="5" t="s">
        <v>16</v>
      </c>
      <c r="C6" s="6" t="s">
        <v>13</v>
      </c>
      <c r="D6" s="7">
        <v>9</v>
      </c>
      <c r="E6" s="8">
        <v>208</v>
      </c>
      <c r="F6" s="8">
        <v>89.95</v>
      </c>
      <c r="G6" s="7">
        <f t="shared" si="0"/>
        <v>179900</v>
      </c>
      <c r="H6" s="7">
        <v>0</v>
      </c>
      <c r="I6" s="7">
        <v>0</v>
      </c>
      <c r="J6" s="8">
        <v>0</v>
      </c>
      <c r="K6" s="7">
        <f t="shared" si="1"/>
        <v>0</v>
      </c>
      <c r="L6" s="7">
        <v>77</v>
      </c>
      <c r="M6" s="8">
        <v>585.78</v>
      </c>
      <c r="N6" s="8">
        <v>291.89999999999998</v>
      </c>
      <c r="O6" s="7">
        <f t="shared" si="2"/>
        <v>583800</v>
      </c>
      <c r="P6" s="7">
        <v>0</v>
      </c>
      <c r="Q6" s="8">
        <v>0</v>
      </c>
      <c r="R6" s="8">
        <v>0</v>
      </c>
      <c r="S6" s="7">
        <f t="shared" si="3"/>
        <v>0</v>
      </c>
      <c r="T6" s="5">
        <f t="shared" si="4"/>
        <v>86</v>
      </c>
      <c r="U6" s="9">
        <f t="shared" si="4"/>
        <v>793.78</v>
      </c>
      <c r="V6" s="9">
        <f t="shared" si="4"/>
        <v>381.84999999999997</v>
      </c>
      <c r="W6" s="5">
        <f t="shared" si="5"/>
        <v>763699.99999999988</v>
      </c>
    </row>
    <row r="7" spans="1:23" x14ac:dyDescent="0.25">
      <c r="A7" s="150"/>
      <c r="B7" s="5" t="s">
        <v>17</v>
      </c>
      <c r="C7" s="6" t="s">
        <v>15</v>
      </c>
      <c r="D7" s="7">
        <v>0</v>
      </c>
      <c r="E7" s="8">
        <v>0</v>
      </c>
      <c r="F7" s="8">
        <v>0</v>
      </c>
      <c r="G7" s="7">
        <f t="shared" si="0"/>
        <v>0</v>
      </c>
      <c r="H7" s="7">
        <v>10</v>
      </c>
      <c r="I7" s="8">
        <v>432.97</v>
      </c>
      <c r="J7" s="8">
        <v>85.1</v>
      </c>
      <c r="K7" s="7">
        <f t="shared" si="1"/>
        <v>170200</v>
      </c>
      <c r="L7" s="10">
        <v>0</v>
      </c>
      <c r="M7" s="11">
        <v>0</v>
      </c>
      <c r="N7" s="11">
        <v>0</v>
      </c>
      <c r="O7" s="7">
        <f t="shared" si="2"/>
        <v>0</v>
      </c>
      <c r="P7" s="10">
        <v>198</v>
      </c>
      <c r="Q7" s="11">
        <v>9618.23</v>
      </c>
      <c r="R7" s="11">
        <v>1893.5</v>
      </c>
      <c r="S7" s="7">
        <f t="shared" si="3"/>
        <v>3787000</v>
      </c>
      <c r="T7" s="5">
        <f t="shared" si="4"/>
        <v>208</v>
      </c>
      <c r="U7" s="9">
        <f t="shared" si="4"/>
        <v>10051.199999999999</v>
      </c>
      <c r="V7" s="9">
        <f t="shared" si="4"/>
        <v>1978.6</v>
      </c>
      <c r="W7" s="5">
        <f t="shared" si="5"/>
        <v>3957200</v>
      </c>
    </row>
    <row r="8" spans="1:23" x14ac:dyDescent="0.25">
      <c r="A8" s="149">
        <v>3</v>
      </c>
      <c r="B8" s="5" t="s">
        <v>18</v>
      </c>
      <c r="C8" s="6" t="s">
        <v>13</v>
      </c>
      <c r="D8" s="7">
        <v>9</v>
      </c>
      <c r="E8" s="8">
        <v>314.5</v>
      </c>
      <c r="F8" s="8">
        <v>114.5</v>
      </c>
      <c r="G8" s="7">
        <f t="shared" si="0"/>
        <v>229000</v>
      </c>
      <c r="H8" s="7">
        <v>0</v>
      </c>
      <c r="I8" s="8">
        <v>0</v>
      </c>
      <c r="J8" s="8">
        <v>0</v>
      </c>
      <c r="K8" s="7">
        <f t="shared" si="1"/>
        <v>0</v>
      </c>
      <c r="L8" s="7">
        <v>9</v>
      </c>
      <c r="M8" s="8">
        <v>881.99</v>
      </c>
      <c r="N8" s="8">
        <v>358.28</v>
      </c>
      <c r="O8" s="7">
        <f t="shared" si="2"/>
        <v>716560</v>
      </c>
      <c r="P8" s="7">
        <v>0</v>
      </c>
      <c r="Q8" s="8">
        <v>0</v>
      </c>
      <c r="R8" s="8">
        <v>0</v>
      </c>
      <c r="S8" s="7">
        <f t="shared" si="3"/>
        <v>0</v>
      </c>
      <c r="T8" s="5">
        <f t="shared" si="4"/>
        <v>18</v>
      </c>
      <c r="U8" s="9">
        <f t="shared" si="4"/>
        <v>1196.49</v>
      </c>
      <c r="V8" s="9">
        <f t="shared" si="4"/>
        <v>472.78</v>
      </c>
      <c r="W8" s="5">
        <f t="shared" si="5"/>
        <v>945560</v>
      </c>
    </row>
    <row r="9" spans="1:23" x14ac:dyDescent="0.25">
      <c r="A9" s="150"/>
      <c r="B9" s="5" t="s">
        <v>19</v>
      </c>
      <c r="C9" s="6" t="s">
        <v>15</v>
      </c>
      <c r="D9" s="7">
        <v>8</v>
      </c>
      <c r="E9" s="7">
        <v>115.75</v>
      </c>
      <c r="F9" s="7">
        <v>66</v>
      </c>
      <c r="G9" s="7">
        <f t="shared" si="0"/>
        <v>132000</v>
      </c>
      <c r="H9" s="7">
        <v>20</v>
      </c>
      <c r="I9" s="8">
        <v>111.34</v>
      </c>
      <c r="J9" s="8">
        <v>70.599999999999994</v>
      </c>
      <c r="K9" s="7">
        <f t="shared" si="1"/>
        <v>141200</v>
      </c>
      <c r="L9" s="10">
        <v>0</v>
      </c>
      <c r="M9" s="11">
        <v>0</v>
      </c>
      <c r="N9" s="11">
        <v>0</v>
      </c>
      <c r="O9" s="7">
        <f t="shared" si="2"/>
        <v>0</v>
      </c>
      <c r="P9" s="7">
        <v>400</v>
      </c>
      <c r="Q9" s="8">
        <v>5666.4</v>
      </c>
      <c r="R9" s="8">
        <v>1960.87</v>
      </c>
      <c r="S9" s="7">
        <f t="shared" si="3"/>
        <v>3921740</v>
      </c>
      <c r="T9" s="5">
        <f t="shared" si="4"/>
        <v>428</v>
      </c>
      <c r="U9" s="9">
        <f t="shared" si="4"/>
        <v>5893.49</v>
      </c>
      <c r="V9" s="9">
        <f t="shared" si="4"/>
        <v>2097.4699999999998</v>
      </c>
      <c r="W9" s="5">
        <f t="shared" si="5"/>
        <v>4194940</v>
      </c>
    </row>
    <row r="10" spans="1:23" x14ac:dyDescent="0.25">
      <c r="A10" s="149">
        <v>4</v>
      </c>
      <c r="B10" s="5" t="s">
        <v>20</v>
      </c>
      <c r="C10" s="6" t="s">
        <v>13</v>
      </c>
      <c r="D10" s="7">
        <v>18</v>
      </c>
      <c r="E10" s="8">
        <v>409.64</v>
      </c>
      <c r="F10" s="8">
        <v>211.88</v>
      </c>
      <c r="G10" s="7">
        <f t="shared" si="0"/>
        <v>423760</v>
      </c>
      <c r="H10" s="7">
        <v>8</v>
      </c>
      <c r="I10" s="7">
        <v>318.25</v>
      </c>
      <c r="J10" s="8">
        <v>190</v>
      </c>
      <c r="K10" s="7">
        <f t="shared" si="1"/>
        <v>380000</v>
      </c>
      <c r="L10" s="7">
        <v>0</v>
      </c>
      <c r="M10" s="8">
        <v>0</v>
      </c>
      <c r="N10" s="8">
        <v>0</v>
      </c>
      <c r="O10" s="7">
        <f t="shared" si="2"/>
        <v>0</v>
      </c>
      <c r="P10" s="7">
        <v>0</v>
      </c>
      <c r="Q10" s="8">
        <v>0</v>
      </c>
      <c r="R10" s="8">
        <v>0</v>
      </c>
      <c r="S10" s="7">
        <f t="shared" si="3"/>
        <v>0</v>
      </c>
      <c r="T10" s="5">
        <f t="shared" si="4"/>
        <v>26</v>
      </c>
      <c r="U10" s="9">
        <f t="shared" si="4"/>
        <v>727.89</v>
      </c>
      <c r="V10" s="9">
        <f t="shared" si="4"/>
        <v>401.88</v>
      </c>
      <c r="W10" s="5">
        <f t="shared" si="5"/>
        <v>803760</v>
      </c>
    </row>
    <row r="11" spans="1:23" x14ac:dyDescent="0.25">
      <c r="A11" s="150"/>
      <c r="B11" s="5" t="s">
        <v>21</v>
      </c>
      <c r="C11" s="6" t="s">
        <v>15</v>
      </c>
      <c r="D11" s="7">
        <v>0</v>
      </c>
      <c r="E11" s="8">
        <v>0</v>
      </c>
      <c r="F11" s="8">
        <v>0</v>
      </c>
      <c r="G11" s="7">
        <f t="shared" si="0"/>
        <v>0</v>
      </c>
      <c r="H11" s="7">
        <v>0</v>
      </c>
      <c r="I11" s="8">
        <v>0</v>
      </c>
      <c r="J11" s="8">
        <v>0</v>
      </c>
      <c r="K11" s="7">
        <f t="shared" si="1"/>
        <v>0</v>
      </c>
      <c r="L11" s="10">
        <v>0</v>
      </c>
      <c r="M11" s="11">
        <v>0</v>
      </c>
      <c r="N11" s="11">
        <v>0</v>
      </c>
      <c r="O11" s="7">
        <f t="shared" si="2"/>
        <v>0</v>
      </c>
      <c r="P11" s="7">
        <v>92</v>
      </c>
      <c r="Q11" s="8">
        <v>1308.5999999999999</v>
      </c>
      <c r="R11" s="8">
        <v>458.2</v>
      </c>
      <c r="S11" s="7">
        <f t="shared" si="3"/>
        <v>916400</v>
      </c>
      <c r="T11" s="5">
        <f t="shared" si="4"/>
        <v>92</v>
      </c>
      <c r="U11" s="9">
        <f t="shared" si="4"/>
        <v>1308.5999999999999</v>
      </c>
      <c r="V11" s="9">
        <f t="shared" si="4"/>
        <v>458.2</v>
      </c>
      <c r="W11" s="5">
        <f t="shared" si="5"/>
        <v>916400</v>
      </c>
    </row>
    <row r="12" spans="1:23" x14ac:dyDescent="0.25">
      <c r="A12" s="149">
        <v>5</v>
      </c>
      <c r="B12" s="5" t="s">
        <v>22</v>
      </c>
      <c r="C12" s="6" t="s">
        <v>13</v>
      </c>
      <c r="D12" s="7">
        <v>12</v>
      </c>
      <c r="E12" s="8">
        <v>515.25</v>
      </c>
      <c r="F12" s="8">
        <v>215</v>
      </c>
      <c r="G12" s="7">
        <f t="shared" si="0"/>
        <v>430000</v>
      </c>
      <c r="H12" s="7">
        <v>0</v>
      </c>
      <c r="I12" s="7">
        <v>0</v>
      </c>
      <c r="J12" s="8">
        <v>0</v>
      </c>
      <c r="K12" s="7">
        <f t="shared" si="1"/>
        <v>0</v>
      </c>
      <c r="L12" s="7">
        <v>1</v>
      </c>
      <c r="M12" s="8">
        <v>130.5</v>
      </c>
      <c r="N12" s="8">
        <v>89.5</v>
      </c>
      <c r="O12" s="7">
        <f t="shared" si="2"/>
        <v>179000</v>
      </c>
      <c r="P12" s="7">
        <v>0</v>
      </c>
      <c r="Q12" s="7">
        <v>0</v>
      </c>
      <c r="R12" s="7">
        <v>0</v>
      </c>
      <c r="S12" s="7">
        <f t="shared" si="3"/>
        <v>0</v>
      </c>
      <c r="T12" s="5">
        <f t="shared" si="4"/>
        <v>13</v>
      </c>
      <c r="U12" s="9">
        <f t="shared" si="4"/>
        <v>645.75</v>
      </c>
      <c r="V12" s="9">
        <f t="shared" si="4"/>
        <v>304.5</v>
      </c>
      <c r="W12" s="5">
        <f t="shared" si="5"/>
        <v>609000</v>
      </c>
    </row>
    <row r="13" spans="1:23" x14ac:dyDescent="0.25">
      <c r="A13" s="150"/>
      <c r="B13" s="5" t="s">
        <v>23</v>
      </c>
      <c r="C13" s="6" t="s">
        <v>15</v>
      </c>
      <c r="D13" s="7">
        <v>0</v>
      </c>
      <c r="E13" s="8">
        <v>0</v>
      </c>
      <c r="F13" s="8">
        <v>0</v>
      </c>
      <c r="G13" s="7">
        <f t="shared" si="0"/>
        <v>0</v>
      </c>
      <c r="H13" s="7">
        <v>16</v>
      </c>
      <c r="I13" s="8">
        <v>218.44</v>
      </c>
      <c r="J13" s="8">
        <v>122.68</v>
      </c>
      <c r="K13" s="7">
        <f t="shared" si="1"/>
        <v>245360</v>
      </c>
      <c r="L13" s="10">
        <v>0</v>
      </c>
      <c r="M13" s="11">
        <v>0</v>
      </c>
      <c r="N13" s="11">
        <v>0</v>
      </c>
      <c r="O13" s="7">
        <f t="shared" si="2"/>
        <v>0</v>
      </c>
      <c r="P13" s="7">
        <v>128</v>
      </c>
      <c r="Q13" s="7">
        <v>1115.3699999999999</v>
      </c>
      <c r="R13" s="7">
        <v>371.79</v>
      </c>
      <c r="S13" s="7">
        <f t="shared" si="3"/>
        <v>743580</v>
      </c>
      <c r="T13" s="5">
        <f t="shared" si="4"/>
        <v>144</v>
      </c>
      <c r="U13" s="9">
        <f t="shared" si="4"/>
        <v>1333.81</v>
      </c>
      <c r="V13" s="9">
        <f t="shared" si="4"/>
        <v>494.47</v>
      </c>
      <c r="W13" s="5">
        <f t="shared" si="5"/>
        <v>988940</v>
      </c>
    </row>
    <row r="14" spans="1:23" x14ac:dyDescent="0.25">
      <c r="A14" s="149">
        <v>6</v>
      </c>
      <c r="B14" s="5" t="s">
        <v>24</v>
      </c>
      <c r="C14" s="6" t="s">
        <v>13</v>
      </c>
      <c r="D14" s="7">
        <v>11</v>
      </c>
      <c r="E14" s="8">
        <v>197</v>
      </c>
      <c r="F14" s="8">
        <v>100.16</v>
      </c>
      <c r="G14" s="7">
        <f t="shared" si="0"/>
        <v>200320</v>
      </c>
      <c r="H14" s="7">
        <v>0</v>
      </c>
      <c r="I14" s="7">
        <v>0</v>
      </c>
      <c r="J14" s="8">
        <v>0</v>
      </c>
      <c r="K14" s="7">
        <f t="shared" si="1"/>
        <v>0</v>
      </c>
      <c r="L14" s="7">
        <v>7</v>
      </c>
      <c r="M14" s="8">
        <v>361.25</v>
      </c>
      <c r="N14" s="8">
        <v>189</v>
      </c>
      <c r="O14" s="7">
        <f t="shared" si="2"/>
        <v>378000</v>
      </c>
      <c r="P14" s="7">
        <v>0</v>
      </c>
      <c r="Q14" s="7">
        <v>0</v>
      </c>
      <c r="R14" s="7">
        <v>0</v>
      </c>
      <c r="S14" s="7">
        <f t="shared" si="3"/>
        <v>0</v>
      </c>
      <c r="T14" s="5">
        <f t="shared" si="4"/>
        <v>18</v>
      </c>
      <c r="U14" s="9">
        <f t="shared" si="4"/>
        <v>558.25</v>
      </c>
      <c r="V14" s="9">
        <f t="shared" si="4"/>
        <v>289.15999999999997</v>
      </c>
      <c r="W14" s="5">
        <f t="shared" si="5"/>
        <v>578319.99999999988</v>
      </c>
    </row>
    <row r="15" spans="1:23" x14ac:dyDescent="0.25">
      <c r="A15" s="150"/>
      <c r="B15" s="5" t="s">
        <v>25</v>
      </c>
      <c r="C15" s="6" t="s">
        <v>15</v>
      </c>
      <c r="D15" s="7">
        <v>23</v>
      </c>
      <c r="E15" s="8">
        <v>479</v>
      </c>
      <c r="F15" s="8">
        <v>225</v>
      </c>
      <c r="G15" s="7">
        <f t="shared" si="0"/>
        <v>450000</v>
      </c>
      <c r="H15" s="7">
        <v>0</v>
      </c>
      <c r="I15" s="8">
        <v>0</v>
      </c>
      <c r="J15" s="8">
        <v>0</v>
      </c>
      <c r="K15" s="7">
        <f t="shared" si="1"/>
        <v>0</v>
      </c>
      <c r="L15" s="10">
        <v>0</v>
      </c>
      <c r="M15" s="11">
        <v>0</v>
      </c>
      <c r="N15" s="11">
        <v>0</v>
      </c>
      <c r="O15" s="7">
        <f t="shared" si="2"/>
        <v>0</v>
      </c>
      <c r="P15" s="7">
        <v>246</v>
      </c>
      <c r="Q15" s="7">
        <v>1609.76</v>
      </c>
      <c r="R15" s="7">
        <v>779.25</v>
      </c>
      <c r="S15" s="7">
        <f t="shared" si="3"/>
        <v>1558500</v>
      </c>
      <c r="T15" s="5">
        <f t="shared" si="4"/>
        <v>269</v>
      </c>
      <c r="U15" s="9">
        <f t="shared" si="4"/>
        <v>2088.7600000000002</v>
      </c>
      <c r="V15" s="9">
        <f t="shared" si="4"/>
        <v>1004.25</v>
      </c>
      <c r="W15" s="5">
        <f t="shared" si="5"/>
        <v>2008500</v>
      </c>
    </row>
    <row r="16" spans="1:23" x14ac:dyDescent="0.25">
      <c r="A16" s="149">
        <v>7</v>
      </c>
      <c r="B16" s="5" t="s">
        <v>26</v>
      </c>
      <c r="C16" s="6" t="s">
        <v>13</v>
      </c>
      <c r="D16" s="7">
        <v>36</v>
      </c>
      <c r="E16" s="12">
        <v>1048.33</v>
      </c>
      <c r="F16" s="12">
        <v>435.11999999999995</v>
      </c>
      <c r="G16" s="7">
        <f t="shared" si="0"/>
        <v>870239.99999999988</v>
      </c>
      <c r="H16" s="7">
        <v>0</v>
      </c>
      <c r="I16" s="7">
        <v>0</v>
      </c>
      <c r="J16" s="8">
        <v>0</v>
      </c>
      <c r="K16" s="7">
        <f t="shared" si="1"/>
        <v>0</v>
      </c>
      <c r="L16" s="7">
        <v>0</v>
      </c>
      <c r="M16" s="8">
        <v>0</v>
      </c>
      <c r="N16" s="8">
        <v>0</v>
      </c>
      <c r="O16" s="7">
        <f t="shared" si="2"/>
        <v>0</v>
      </c>
      <c r="P16" s="7">
        <v>0</v>
      </c>
      <c r="Q16" s="7">
        <v>0</v>
      </c>
      <c r="R16" s="7">
        <v>0</v>
      </c>
      <c r="S16" s="7">
        <f t="shared" si="3"/>
        <v>0</v>
      </c>
      <c r="T16" s="5">
        <f t="shared" si="4"/>
        <v>36</v>
      </c>
      <c r="U16" s="9">
        <f t="shared" si="4"/>
        <v>1048.33</v>
      </c>
      <c r="V16" s="9">
        <f t="shared" si="4"/>
        <v>435.11999999999995</v>
      </c>
      <c r="W16" s="5">
        <f t="shared" si="5"/>
        <v>870239.99999999988</v>
      </c>
    </row>
    <row r="17" spans="1:23" x14ac:dyDescent="0.25">
      <c r="A17" s="150"/>
      <c r="B17" s="5" t="s">
        <v>27</v>
      </c>
      <c r="C17" s="6" t="s">
        <v>15</v>
      </c>
      <c r="D17" s="7">
        <v>22</v>
      </c>
      <c r="E17" s="13">
        <v>210</v>
      </c>
      <c r="F17" s="13">
        <v>61.56</v>
      </c>
      <c r="G17" s="7">
        <f t="shared" si="0"/>
        <v>123120</v>
      </c>
      <c r="H17" s="7">
        <v>113</v>
      </c>
      <c r="I17" s="14">
        <v>4355.18</v>
      </c>
      <c r="J17" s="14">
        <v>1050</v>
      </c>
      <c r="K17" s="7">
        <f t="shared" si="1"/>
        <v>2100000</v>
      </c>
      <c r="L17" s="10">
        <v>0</v>
      </c>
      <c r="M17" s="11">
        <v>0</v>
      </c>
      <c r="N17" s="11">
        <v>0</v>
      </c>
      <c r="O17" s="7">
        <f t="shared" si="2"/>
        <v>0</v>
      </c>
      <c r="P17" s="7">
        <v>212</v>
      </c>
      <c r="Q17" s="15">
        <v>638.50000000000034</v>
      </c>
      <c r="R17" s="16">
        <v>350.75</v>
      </c>
      <c r="S17" s="7">
        <f t="shared" si="3"/>
        <v>701500</v>
      </c>
      <c r="T17" s="5">
        <f t="shared" si="4"/>
        <v>347</v>
      </c>
      <c r="U17" s="9">
        <f t="shared" si="4"/>
        <v>5203.68</v>
      </c>
      <c r="V17" s="9">
        <f t="shared" si="4"/>
        <v>1462.31</v>
      </c>
      <c r="W17" s="5">
        <f t="shared" si="5"/>
        <v>2924620</v>
      </c>
    </row>
    <row r="18" spans="1:23" x14ac:dyDescent="0.25">
      <c r="A18" s="149">
        <v>8</v>
      </c>
      <c r="B18" s="5" t="s">
        <v>28</v>
      </c>
      <c r="C18" s="6" t="s">
        <v>13</v>
      </c>
      <c r="D18" s="7">
        <v>28</v>
      </c>
      <c r="E18" s="8">
        <v>3428.25</v>
      </c>
      <c r="F18" s="8">
        <v>817.66</v>
      </c>
      <c r="G18" s="7">
        <f t="shared" si="0"/>
        <v>1635320</v>
      </c>
      <c r="H18" s="7">
        <v>0</v>
      </c>
      <c r="I18" s="7">
        <v>0</v>
      </c>
      <c r="J18" s="8">
        <v>0</v>
      </c>
      <c r="K18" s="7">
        <f t="shared" si="1"/>
        <v>0</v>
      </c>
      <c r="L18" s="7">
        <v>0</v>
      </c>
      <c r="M18" s="8">
        <v>0</v>
      </c>
      <c r="N18" s="8">
        <v>0</v>
      </c>
      <c r="O18" s="7">
        <f t="shared" si="2"/>
        <v>0</v>
      </c>
      <c r="P18" s="7">
        <v>0</v>
      </c>
      <c r="Q18" s="7">
        <v>0</v>
      </c>
      <c r="R18" s="7">
        <v>0</v>
      </c>
      <c r="S18" s="7">
        <f t="shared" si="3"/>
        <v>0</v>
      </c>
      <c r="T18" s="5">
        <f t="shared" si="4"/>
        <v>28</v>
      </c>
      <c r="U18" s="9">
        <f t="shared" si="4"/>
        <v>3428.25</v>
      </c>
      <c r="V18" s="9">
        <f t="shared" si="4"/>
        <v>817.66</v>
      </c>
      <c r="W18" s="5">
        <f t="shared" si="5"/>
        <v>1635320</v>
      </c>
    </row>
    <row r="19" spans="1:23" x14ac:dyDescent="0.25">
      <c r="A19" s="150"/>
      <c r="B19" s="5" t="s">
        <v>29</v>
      </c>
      <c r="C19" s="6" t="s">
        <v>15</v>
      </c>
      <c r="D19" s="7">
        <v>0</v>
      </c>
      <c r="E19" s="8">
        <v>0</v>
      </c>
      <c r="F19" s="8">
        <v>0</v>
      </c>
      <c r="G19" s="7">
        <f t="shared" si="0"/>
        <v>0</v>
      </c>
      <c r="H19" s="7">
        <v>41</v>
      </c>
      <c r="I19" s="8">
        <v>3327.88</v>
      </c>
      <c r="J19" s="8">
        <v>593.35</v>
      </c>
      <c r="K19" s="7">
        <f t="shared" si="1"/>
        <v>1186700</v>
      </c>
      <c r="L19" s="10">
        <v>0</v>
      </c>
      <c r="M19" s="11">
        <v>0</v>
      </c>
      <c r="N19" s="11">
        <v>0</v>
      </c>
      <c r="O19" s="7">
        <f t="shared" si="2"/>
        <v>0</v>
      </c>
      <c r="P19" s="7">
        <v>25</v>
      </c>
      <c r="Q19" s="7">
        <v>2881.56</v>
      </c>
      <c r="R19" s="7">
        <v>802</v>
      </c>
      <c r="S19" s="7">
        <f t="shared" si="3"/>
        <v>1604000</v>
      </c>
      <c r="T19" s="5">
        <f t="shared" si="4"/>
        <v>66</v>
      </c>
      <c r="U19" s="9">
        <f t="shared" si="4"/>
        <v>6209.4400000000005</v>
      </c>
      <c r="V19" s="9">
        <f t="shared" si="4"/>
        <v>1395.35</v>
      </c>
      <c r="W19" s="5">
        <f t="shared" si="5"/>
        <v>2790700</v>
      </c>
    </row>
    <row r="20" spans="1:23" x14ac:dyDescent="0.25">
      <c r="A20" s="149">
        <v>9</v>
      </c>
      <c r="B20" s="5" t="s">
        <v>30</v>
      </c>
      <c r="C20" s="6" t="s">
        <v>13</v>
      </c>
      <c r="D20" s="7">
        <v>43</v>
      </c>
      <c r="E20" s="8">
        <v>738.25</v>
      </c>
      <c r="F20" s="8">
        <v>449</v>
      </c>
      <c r="G20" s="7">
        <f t="shared" si="0"/>
        <v>898000</v>
      </c>
      <c r="H20" s="7">
        <v>0</v>
      </c>
      <c r="I20" s="7">
        <v>0</v>
      </c>
      <c r="J20" s="8">
        <v>0</v>
      </c>
      <c r="K20" s="7">
        <f t="shared" si="1"/>
        <v>0</v>
      </c>
      <c r="L20" s="7">
        <v>0</v>
      </c>
      <c r="M20" s="8">
        <v>0</v>
      </c>
      <c r="N20" s="8">
        <v>0</v>
      </c>
      <c r="O20" s="7">
        <f t="shared" si="2"/>
        <v>0</v>
      </c>
      <c r="P20" s="7">
        <v>0</v>
      </c>
      <c r="Q20" s="7">
        <v>0</v>
      </c>
      <c r="R20" s="7">
        <v>0</v>
      </c>
      <c r="S20" s="7">
        <f t="shared" si="3"/>
        <v>0</v>
      </c>
      <c r="T20" s="5">
        <f t="shared" si="4"/>
        <v>43</v>
      </c>
      <c r="U20" s="9">
        <f t="shared" si="4"/>
        <v>738.25</v>
      </c>
      <c r="V20" s="9">
        <f t="shared" si="4"/>
        <v>449</v>
      </c>
      <c r="W20" s="5">
        <f t="shared" si="5"/>
        <v>898000</v>
      </c>
    </row>
    <row r="21" spans="1:23" x14ac:dyDescent="0.25">
      <c r="A21" s="150"/>
      <c r="B21" s="5" t="s">
        <v>31</v>
      </c>
      <c r="C21" s="6" t="s">
        <v>15</v>
      </c>
      <c r="D21" s="7">
        <v>0</v>
      </c>
      <c r="E21" s="8">
        <v>0</v>
      </c>
      <c r="F21" s="8">
        <v>0</v>
      </c>
      <c r="G21" s="7">
        <f t="shared" si="0"/>
        <v>0</v>
      </c>
      <c r="H21" s="7">
        <v>198</v>
      </c>
      <c r="I21" s="8">
        <v>3117.67</v>
      </c>
      <c r="J21" s="8">
        <v>1078.2</v>
      </c>
      <c r="K21" s="7">
        <f t="shared" si="1"/>
        <v>2156400</v>
      </c>
      <c r="L21" s="10">
        <v>0</v>
      </c>
      <c r="M21" s="11">
        <v>0</v>
      </c>
      <c r="N21" s="11">
        <v>0</v>
      </c>
      <c r="O21" s="7">
        <f t="shared" si="2"/>
        <v>0</v>
      </c>
      <c r="P21" s="7">
        <v>34</v>
      </c>
      <c r="Q21" s="7">
        <v>1012.6</v>
      </c>
      <c r="R21" s="7">
        <v>495.5</v>
      </c>
      <c r="S21" s="7">
        <f t="shared" si="3"/>
        <v>991000</v>
      </c>
      <c r="T21" s="5">
        <f t="shared" si="4"/>
        <v>232</v>
      </c>
      <c r="U21" s="9">
        <f t="shared" si="4"/>
        <v>4130.2700000000004</v>
      </c>
      <c r="V21" s="9">
        <f t="shared" si="4"/>
        <v>1573.7</v>
      </c>
      <c r="W21" s="5">
        <f t="shared" si="5"/>
        <v>3147400</v>
      </c>
    </row>
    <row r="22" spans="1:23" x14ac:dyDescent="0.25">
      <c r="A22" s="149">
        <v>10</v>
      </c>
      <c r="B22" s="5" t="s">
        <v>32</v>
      </c>
      <c r="C22" s="6" t="s">
        <v>13</v>
      </c>
      <c r="D22" s="7">
        <v>3</v>
      </c>
      <c r="E22" s="8">
        <v>161.5</v>
      </c>
      <c r="F22" s="8">
        <v>81.55</v>
      </c>
      <c r="G22" s="7">
        <f t="shared" si="0"/>
        <v>163100</v>
      </c>
      <c r="H22" s="7">
        <v>0</v>
      </c>
      <c r="I22" s="7">
        <v>0</v>
      </c>
      <c r="J22" s="8">
        <v>0</v>
      </c>
      <c r="K22" s="7">
        <f t="shared" si="1"/>
        <v>0</v>
      </c>
      <c r="L22" s="7">
        <v>7</v>
      </c>
      <c r="M22" s="8">
        <v>736.08</v>
      </c>
      <c r="N22" s="8">
        <v>406.29</v>
      </c>
      <c r="O22" s="7">
        <f t="shared" si="2"/>
        <v>812580</v>
      </c>
      <c r="P22" s="7">
        <v>0</v>
      </c>
      <c r="Q22" s="7">
        <v>0</v>
      </c>
      <c r="R22" s="7">
        <v>0</v>
      </c>
      <c r="S22" s="7">
        <f t="shared" si="3"/>
        <v>0</v>
      </c>
      <c r="T22" s="5">
        <f t="shared" si="4"/>
        <v>10</v>
      </c>
      <c r="U22" s="9">
        <f t="shared" si="4"/>
        <v>897.58</v>
      </c>
      <c r="V22" s="9">
        <f t="shared" si="4"/>
        <v>487.84000000000003</v>
      </c>
      <c r="W22" s="5">
        <f t="shared" si="5"/>
        <v>975680.00000000012</v>
      </c>
    </row>
    <row r="23" spans="1:23" x14ac:dyDescent="0.25">
      <c r="A23" s="150"/>
      <c r="B23" s="5" t="s">
        <v>33</v>
      </c>
      <c r="C23" s="6" t="s">
        <v>15</v>
      </c>
      <c r="D23" s="7">
        <v>6</v>
      </c>
      <c r="E23" s="8">
        <v>168</v>
      </c>
      <c r="F23" s="8">
        <v>81.31</v>
      </c>
      <c r="G23" s="7">
        <f t="shared" si="0"/>
        <v>162620</v>
      </c>
      <c r="H23" s="7">
        <v>15</v>
      </c>
      <c r="I23" s="8">
        <v>512</v>
      </c>
      <c r="J23" s="8">
        <v>262</v>
      </c>
      <c r="K23" s="7">
        <f t="shared" si="1"/>
        <v>524000</v>
      </c>
      <c r="L23" s="10">
        <v>0</v>
      </c>
      <c r="M23" s="11">
        <v>0</v>
      </c>
      <c r="N23" s="11">
        <v>0</v>
      </c>
      <c r="O23" s="7">
        <f t="shared" si="2"/>
        <v>0</v>
      </c>
      <c r="P23" s="7">
        <v>351</v>
      </c>
      <c r="Q23" s="7">
        <v>2618.56</v>
      </c>
      <c r="R23" s="7">
        <v>585.75</v>
      </c>
      <c r="S23" s="7">
        <f t="shared" si="3"/>
        <v>1171500</v>
      </c>
      <c r="T23" s="5">
        <f t="shared" si="4"/>
        <v>372</v>
      </c>
      <c r="U23" s="9">
        <f t="shared" si="4"/>
        <v>3298.56</v>
      </c>
      <c r="V23" s="9">
        <f t="shared" si="4"/>
        <v>929.06</v>
      </c>
      <c r="W23" s="5">
        <f t="shared" si="5"/>
        <v>1858120</v>
      </c>
    </row>
    <row r="24" spans="1:23" x14ac:dyDescent="0.25">
      <c r="A24" s="149">
        <v>11</v>
      </c>
      <c r="B24" s="5" t="s">
        <v>34</v>
      </c>
      <c r="C24" s="6" t="s">
        <v>13</v>
      </c>
      <c r="D24" s="7">
        <v>4</v>
      </c>
      <c r="E24" s="8">
        <v>264.3</v>
      </c>
      <c r="F24" s="8">
        <v>60.8</v>
      </c>
      <c r="G24" s="7">
        <f t="shared" si="0"/>
        <v>121600</v>
      </c>
      <c r="H24" s="7">
        <v>0</v>
      </c>
      <c r="I24" s="7">
        <v>0</v>
      </c>
      <c r="J24" s="8">
        <v>0</v>
      </c>
      <c r="K24" s="7">
        <f t="shared" si="1"/>
        <v>0</v>
      </c>
      <c r="L24" s="7">
        <v>2</v>
      </c>
      <c r="M24" s="8">
        <v>119.8</v>
      </c>
      <c r="N24" s="8">
        <v>16.010000000000002</v>
      </c>
      <c r="O24" s="7">
        <f t="shared" si="2"/>
        <v>32020.000000000004</v>
      </c>
      <c r="P24" s="7">
        <v>0</v>
      </c>
      <c r="Q24" s="7">
        <v>0</v>
      </c>
      <c r="R24" s="7">
        <v>0</v>
      </c>
      <c r="S24" s="7">
        <f t="shared" si="3"/>
        <v>0</v>
      </c>
      <c r="T24" s="5">
        <f t="shared" si="4"/>
        <v>6</v>
      </c>
      <c r="U24" s="9">
        <f t="shared" si="4"/>
        <v>384.1</v>
      </c>
      <c r="V24" s="9">
        <f t="shared" si="4"/>
        <v>76.81</v>
      </c>
      <c r="W24" s="5">
        <f t="shared" si="5"/>
        <v>153620</v>
      </c>
    </row>
    <row r="25" spans="1:23" x14ac:dyDescent="0.25">
      <c r="A25" s="150"/>
      <c r="B25" s="5" t="s">
        <v>35</v>
      </c>
      <c r="C25" s="6" t="s">
        <v>15</v>
      </c>
      <c r="D25" s="7">
        <v>0</v>
      </c>
      <c r="E25" s="8">
        <v>0</v>
      </c>
      <c r="F25" s="8">
        <v>0</v>
      </c>
      <c r="G25" s="7">
        <f t="shared" si="0"/>
        <v>0</v>
      </c>
      <c r="H25" s="7">
        <v>117</v>
      </c>
      <c r="I25" s="8">
        <v>3981.1</v>
      </c>
      <c r="J25" s="8">
        <v>1037.5</v>
      </c>
      <c r="K25" s="7">
        <f t="shared" si="1"/>
        <v>2075000</v>
      </c>
      <c r="L25" s="10">
        <v>0</v>
      </c>
      <c r="M25" s="11">
        <v>0</v>
      </c>
      <c r="N25" s="11">
        <v>0</v>
      </c>
      <c r="O25" s="7">
        <f t="shared" si="2"/>
        <v>0</v>
      </c>
      <c r="P25" s="7">
        <v>255</v>
      </c>
      <c r="Q25" s="7">
        <v>442.83</v>
      </c>
      <c r="R25" s="7">
        <v>260.69</v>
      </c>
      <c r="S25" s="7">
        <f t="shared" si="3"/>
        <v>521380</v>
      </c>
      <c r="T25" s="5">
        <f t="shared" si="4"/>
        <v>372</v>
      </c>
      <c r="U25" s="9">
        <f t="shared" si="4"/>
        <v>4423.93</v>
      </c>
      <c r="V25" s="9">
        <f t="shared" si="4"/>
        <v>1298.19</v>
      </c>
      <c r="W25" s="5">
        <f t="shared" si="5"/>
        <v>2596380</v>
      </c>
    </row>
    <row r="26" spans="1:23" x14ac:dyDescent="0.25">
      <c r="A26" s="149">
        <v>12</v>
      </c>
      <c r="B26" s="5" t="s">
        <v>36</v>
      </c>
      <c r="C26" s="6" t="s">
        <v>13</v>
      </c>
      <c r="D26" s="7">
        <v>2</v>
      </c>
      <c r="E26" s="8">
        <v>101.28</v>
      </c>
      <c r="F26" s="8">
        <v>81.02</v>
      </c>
      <c r="G26" s="7">
        <f t="shared" si="0"/>
        <v>162040</v>
      </c>
      <c r="H26" s="7">
        <v>0</v>
      </c>
      <c r="I26" s="7">
        <v>0</v>
      </c>
      <c r="J26" s="8">
        <v>0</v>
      </c>
      <c r="K26" s="7">
        <f t="shared" si="1"/>
        <v>0</v>
      </c>
      <c r="L26" s="7">
        <v>15</v>
      </c>
      <c r="M26" s="8">
        <v>296.52999999999997</v>
      </c>
      <c r="N26" s="8">
        <v>237.23</v>
      </c>
      <c r="O26" s="7">
        <f t="shared" si="2"/>
        <v>474460</v>
      </c>
      <c r="P26" s="7">
        <v>0</v>
      </c>
      <c r="Q26" s="7">
        <v>0</v>
      </c>
      <c r="R26" s="7">
        <v>0</v>
      </c>
      <c r="S26" s="7">
        <f t="shared" si="3"/>
        <v>0</v>
      </c>
      <c r="T26" s="5">
        <f t="shared" si="4"/>
        <v>17</v>
      </c>
      <c r="U26" s="9">
        <f t="shared" si="4"/>
        <v>397.80999999999995</v>
      </c>
      <c r="V26" s="9">
        <f t="shared" si="4"/>
        <v>318.25</v>
      </c>
      <c r="W26" s="5">
        <f t="shared" si="5"/>
        <v>636500</v>
      </c>
    </row>
    <row r="27" spans="1:23" x14ac:dyDescent="0.25">
      <c r="A27" s="150"/>
      <c r="B27" s="17" t="s">
        <v>37</v>
      </c>
      <c r="C27" s="18" t="s">
        <v>15</v>
      </c>
      <c r="D27" s="19">
        <v>0</v>
      </c>
      <c r="E27" s="20">
        <v>0</v>
      </c>
      <c r="F27" s="20">
        <v>0</v>
      </c>
      <c r="G27" s="7">
        <f t="shared" si="0"/>
        <v>0</v>
      </c>
      <c r="H27" s="19">
        <v>57</v>
      </c>
      <c r="I27" s="20">
        <v>2188</v>
      </c>
      <c r="J27" s="20">
        <v>749.75</v>
      </c>
      <c r="K27" s="7">
        <f t="shared" si="1"/>
        <v>1499500</v>
      </c>
      <c r="L27" s="21">
        <v>0</v>
      </c>
      <c r="M27" s="22">
        <v>0</v>
      </c>
      <c r="N27" s="22">
        <v>0</v>
      </c>
      <c r="O27" s="7">
        <f t="shared" si="2"/>
        <v>0</v>
      </c>
      <c r="P27" s="19">
        <v>64</v>
      </c>
      <c r="Q27" s="19">
        <v>603.44000000000005</v>
      </c>
      <c r="R27" s="19">
        <v>156.44999999999999</v>
      </c>
      <c r="S27" s="7">
        <f t="shared" si="3"/>
        <v>312900</v>
      </c>
      <c r="T27" s="5">
        <f t="shared" si="4"/>
        <v>121</v>
      </c>
      <c r="U27" s="9">
        <f t="shared" si="4"/>
        <v>2791.44</v>
      </c>
      <c r="V27" s="9">
        <f t="shared" si="4"/>
        <v>906.2</v>
      </c>
      <c r="W27" s="5">
        <f t="shared" si="5"/>
        <v>1812400</v>
      </c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 t="s">
        <v>7</v>
      </c>
      <c r="T28" s="23">
        <f t="shared" ref="T28:W28" si="6">SUM(T4:T27)</f>
        <v>3280</v>
      </c>
      <c r="U28" s="24">
        <f t="shared" si="6"/>
        <v>64246.44</v>
      </c>
      <c r="V28" s="24">
        <f t="shared" si="6"/>
        <v>19928</v>
      </c>
      <c r="W28" s="5">
        <f t="shared" si="6"/>
        <v>39856000</v>
      </c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56" t="s">
        <v>38</v>
      </c>
      <c r="P29" s="156"/>
      <c r="Q29" s="156"/>
      <c r="R29" s="156"/>
      <c r="S29" s="156"/>
      <c r="T29" s="5">
        <v>1</v>
      </c>
      <c r="U29" s="9">
        <v>2400</v>
      </c>
      <c r="V29" s="9">
        <v>944</v>
      </c>
      <c r="W29" s="5">
        <v>944000</v>
      </c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 t="s">
        <v>7</v>
      </c>
      <c r="T30" s="25">
        <v>3281</v>
      </c>
      <c r="U30" s="26">
        <f>SUM(U28:U29)</f>
        <v>66646.44</v>
      </c>
      <c r="V30" s="26">
        <f>SUM(V28:V29)</f>
        <v>20872</v>
      </c>
      <c r="W30" s="25">
        <f>SUM(W28:W29)</f>
        <v>40800000</v>
      </c>
    </row>
  </sheetData>
  <mergeCells count="21">
    <mergeCell ref="O29:S29"/>
    <mergeCell ref="A16:A17"/>
    <mergeCell ref="A18:A19"/>
    <mergeCell ref="A20:A21"/>
    <mergeCell ref="A22:A23"/>
    <mergeCell ref="A24:A25"/>
    <mergeCell ref="A26:A27"/>
    <mergeCell ref="A14:A15"/>
    <mergeCell ref="A1:W1"/>
    <mergeCell ref="A2:A3"/>
    <mergeCell ref="B2:B3"/>
    <mergeCell ref="D2:G2"/>
    <mergeCell ref="H2:K2"/>
    <mergeCell ref="L2:O2"/>
    <mergeCell ref="P2:S2"/>
    <mergeCell ref="T2:W2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15.42578125" bestFit="1" customWidth="1"/>
    <col min="3" max="3" width="17.42578125" customWidth="1"/>
    <col min="4" max="4" width="19.85546875" customWidth="1"/>
    <col min="8" max="9" width="10.5703125" bestFit="1" customWidth="1"/>
  </cols>
  <sheetData>
    <row r="1" spans="1:22" ht="18" x14ac:dyDescent="0.25">
      <c r="A1" s="157" t="s">
        <v>2332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60" t="s">
        <v>2333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42.75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19</v>
      </c>
      <c r="C7" s="164">
        <v>1769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1</v>
      </c>
      <c r="S7" s="28">
        <v>2400</v>
      </c>
      <c r="T7" s="28">
        <v>944</v>
      </c>
      <c r="U7" s="28">
        <f>T7*1500</f>
        <v>1416000</v>
      </c>
      <c r="V7" s="28">
        <v>2</v>
      </c>
    </row>
    <row r="8" spans="1:22" ht="42.75" x14ac:dyDescent="0.25">
      <c r="A8" s="165"/>
      <c r="B8" s="165"/>
      <c r="C8" s="165"/>
      <c r="D8" s="165"/>
      <c r="E8" s="165"/>
      <c r="F8" s="165"/>
      <c r="G8" s="29" t="s">
        <v>56</v>
      </c>
      <c r="H8" s="28">
        <v>43</v>
      </c>
      <c r="I8" s="30">
        <v>738.25</v>
      </c>
      <c r="J8" s="30">
        <v>449</v>
      </c>
      <c r="K8" s="28">
        <v>898000</v>
      </c>
      <c r="L8" s="167"/>
      <c r="M8" s="28">
        <v>0</v>
      </c>
      <c r="N8" s="28">
        <v>0</v>
      </c>
      <c r="O8" s="30">
        <v>0</v>
      </c>
      <c r="P8" s="28">
        <v>0</v>
      </c>
      <c r="Q8" s="167"/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42.75" x14ac:dyDescent="0.25">
      <c r="A9" s="165"/>
      <c r="B9" s="165"/>
      <c r="C9" s="165"/>
      <c r="D9" s="165"/>
      <c r="E9" s="165"/>
      <c r="F9" s="165"/>
      <c r="G9" s="29" t="s">
        <v>57</v>
      </c>
      <c r="H9" s="121">
        <v>0</v>
      </c>
      <c r="I9" s="121">
        <v>0</v>
      </c>
      <c r="J9" s="121">
        <v>0</v>
      </c>
      <c r="K9" s="28">
        <v>0</v>
      </c>
      <c r="L9" s="168"/>
      <c r="M9" s="28">
        <v>198</v>
      </c>
      <c r="N9" s="30">
        <v>3117.67</v>
      </c>
      <c r="O9" s="30">
        <v>1078.2</v>
      </c>
      <c r="P9" s="28">
        <v>2156400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>SUM(H8:H9)</f>
        <v>43</v>
      </c>
      <c r="I10" s="63">
        <f>SUM(I8:I9)</f>
        <v>738.25</v>
      </c>
      <c r="J10" s="63">
        <f>SUM(J8:J9)</f>
        <v>449</v>
      </c>
      <c r="K10" s="38">
        <v>898000</v>
      </c>
      <c r="L10" s="63"/>
      <c r="M10" s="38">
        <f>SUM(M8:M9)</f>
        <v>198</v>
      </c>
      <c r="N10" s="63">
        <f>SUM(N8:N9)</f>
        <v>3117.67</v>
      </c>
      <c r="O10" s="63">
        <f>SUM(O8:O9)</f>
        <v>1078.2</v>
      </c>
      <c r="P10" s="38">
        <v>2156400</v>
      </c>
      <c r="Q10" s="63"/>
      <c r="R10" s="28"/>
      <c r="S10" s="38">
        <f>SUM(S7:S9)</f>
        <v>2400</v>
      </c>
      <c r="T10" s="38">
        <f>SUM(T7:T9)</f>
        <v>944</v>
      </c>
      <c r="U10" s="38">
        <f>SUM(U7:U9)</f>
        <v>1416000</v>
      </c>
      <c r="V10" s="38">
        <f>SUM(V7:V9)</f>
        <v>2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42.75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42.7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167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42.7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168"/>
      <c r="R18" s="28">
        <v>34</v>
      </c>
      <c r="S18" s="28">
        <v>1012.6</v>
      </c>
      <c r="T18" s="28">
        <v>495.5</v>
      </c>
      <c r="U18" s="28">
        <v>991000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35"/>
      <c r="R19" s="28">
        <f>SUM(R17:R18)</f>
        <v>34</v>
      </c>
      <c r="S19" s="28">
        <f>SUM(S17:S18)</f>
        <v>1012.6</v>
      </c>
      <c r="T19" s="28">
        <f>SUM(T17:T18)</f>
        <v>495.5</v>
      </c>
      <c r="U19" s="28">
        <v>991000</v>
      </c>
      <c r="V19" s="28">
        <v>0</v>
      </c>
    </row>
    <row r="20" spans="1:2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x14ac:dyDescent="0.25">
      <c r="A21" s="33"/>
      <c r="B21" s="170" t="s">
        <v>63</v>
      </c>
      <c r="C21" s="170"/>
      <c r="D21" s="170" t="s">
        <v>64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8" spans="1:22" ht="15.75" x14ac:dyDescent="0.25">
      <c r="A28" s="169" t="s">
        <v>2334</v>
      </c>
      <c r="B28" s="169"/>
      <c r="C28" s="169"/>
      <c r="D28" s="169"/>
      <c r="E28" s="169"/>
      <c r="F28" s="169"/>
      <c r="G28" s="169"/>
      <c r="H28" s="169"/>
      <c r="I28" s="169"/>
    </row>
    <row r="29" spans="1:22" ht="15.75" x14ac:dyDescent="0.25">
      <c r="A29" s="169" t="s">
        <v>1613</v>
      </c>
      <c r="B29" s="169"/>
      <c r="C29" s="169"/>
      <c r="D29" s="169"/>
      <c r="E29" s="169"/>
      <c r="F29" s="169"/>
      <c r="G29" s="169"/>
      <c r="H29" s="169"/>
      <c r="I29" s="169"/>
    </row>
    <row r="30" spans="1:22" x14ac:dyDescent="0.25">
      <c r="A30" s="172" t="s">
        <v>66</v>
      </c>
      <c r="B30" s="172"/>
      <c r="C30" s="172"/>
      <c r="D30" s="172"/>
      <c r="E30" s="172"/>
      <c r="F30" s="172"/>
      <c r="G30" s="172"/>
      <c r="H30" s="172"/>
      <c r="I30" s="172"/>
    </row>
    <row r="31" spans="1:22" x14ac:dyDescent="0.25">
      <c r="A31" s="188" t="s">
        <v>2335</v>
      </c>
      <c r="B31" s="188"/>
      <c r="C31" s="188"/>
      <c r="D31" s="188"/>
      <c r="E31" s="188"/>
      <c r="F31" s="188"/>
      <c r="G31" s="188"/>
      <c r="H31" s="188"/>
      <c r="I31" s="188"/>
    </row>
    <row r="32" spans="1:22" x14ac:dyDescent="0.25">
      <c r="A32" s="176" t="s">
        <v>67</v>
      </c>
      <c r="B32" s="172"/>
      <c r="C32" s="172"/>
      <c r="D32" s="172" t="s">
        <v>68</v>
      </c>
      <c r="E32" s="172"/>
      <c r="F32" s="172"/>
      <c r="G32" s="172"/>
      <c r="H32" s="172"/>
      <c r="I32" s="172"/>
    </row>
    <row r="33" spans="1:9" ht="105" x14ac:dyDescent="0.25">
      <c r="A33" s="176"/>
      <c r="B33" s="39" t="s">
        <v>69</v>
      </c>
      <c r="C33" s="39" t="s">
        <v>70</v>
      </c>
      <c r="D33" s="39" t="s">
        <v>71</v>
      </c>
      <c r="E33" s="39" t="s">
        <v>72</v>
      </c>
      <c r="F33" s="39" t="s">
        <v>73</v>
      </c>
      <c r="G33" s="39" t="s">
        <v>74</v>
      </c>
      <c r="H33" s="39" t="s">
        <v>9</v>
      </c>
      <c r="I33" s="39" t="s">
        <v>10</v>
      </c>
    </row>
    <row r="34" spans="1:9" x14ac:dyDescent="0.25">
      <c r="A34" s="40">
        <v>1</v>
      </c>
      <c r="B34" s="40" t="s">
        <v>2336</v>
      </c>
      <c r="C34" s="98" t="s">
        <v>2337</v>
      </c>
      <c r="D34" s="40" t="s">
        <v>580</v>
      </c>
      <c r="E34" s="44" t="s">
        <v>15</v>
      </c>
      <c r="F34" s="5" t="s">
        <v>613</v>
      </c>
      <c r="G34" s="5" t="s">
        <v>557</v>
      </c>
      <c r="H34" s="74">
        <v>2.0624242090177489</v>
      </c>
      <c r="I34" s="74">
        <v>1.62</v>
      </c>
    </row>
    <row r="35" spans="1:9" x14ac:dyDescent="0.25">
      <c r="A35" s="40">
        <v>2</v>
      </c>
      <c r="B35" s="40" t="s">
        <v>2336</v>
      </c>
      <c r="C35" s="98" t="s">
        <v>2338</v>
      </c>
      <c r="D35" s="40" t="s">
        <v>734</v>
      </c>
      <c r="E35" s="44" t="s">
        <v>15</v>
      </c>
      <c r="F35" s="5" t="s">
        <v>613</v>
      </c>
      <c r="G35" s="5" t="s">
        <v>557</v>
      </c>
      <c r="H35" s="74">
        <v>7.7450336236357629</v>
      </c>
      <c r="I35" s="74">
        <v>4.45</v>
      </c>
    </row>
    <row r="36" spans="1:9" x14ac:dyDescent="0.25">
      <c r="A36" s="40">
        <v>3</v>
      </c>
      <c r="B36" s="40" t="s">
        <v>2336</v>
      </c>
      <c r="C36" s="98" t="s">
        <v>2338</v>
      </c>
      <c r="D36" s="40" t="s">
        <v>2339</v>
      </c>
      <c r="E36" s="44" t="s">
        <v>15</v>
      </c>
      <c r="F36" s="5" t="s">
        <v>613</v>
      </c>
      <c r="G36" s="5" t="s">
        <v>557</v>
      </c>
      <c r="H36" s="74">
        <v>17.080749090508213</v>
      </c>
      <c r="I36" s="74">
        <v>5.1242247271524635</v>
      </c>
    </row>
    <row r="37" spans="1:9" x14ac:dyDescent="0.25">
      <c r="A37" s="40">
        <v>4</v>
      </c>
      <c r="B37" s="40" t="s">
        <v>2336</v>
      </c>
      <c r="C37" s="98" t="s">
        <v>2340</v>
      </c>
      <c r="D37" s="40" t="s">
        <v>2341</v>
      </c>
      <c r="E37" s="44" t="s">
        <v>15</v>
      </c>
      <c r="F37" s="5" t="s">
        <v>613</v>
      </c>
      <c r="G37" s="5" t="s">
        <v>557</v>
      </c>
      <c r="H37" s="74">
        <v>25.198762539962519</v>
      </c>
      <c r="I37" s="74">
        <v>12.64</v>
      </c>
    </row>
    <row r="38" spans="1:9" x14ac:dyDescent="0.25">
      <c r="A38" s="40">
        <v>5</v>
      </c>
      <c r="B38" s="40" t="s">
        <v>2336</v>
      </c>
      <c r="C38" s="98" t="s">
        <v>2342</v>
      </c>
      <c r="D38" s="40" t="s">
        <v>2343</v>
      </c>
      <c r="E38" s="44" t="s">
        <v>15</v>
      </c>
      <c r="F38" s="5" t="s">
        <v>613</v>
      </c>
      <c r="G38" s="5" t="s">
        <v>557</v>
      </c>
      <c r="H38" s="74">
        <v>7.7450336236357629</v>
      </c>
      <c r="I38" s="74">
        <v>2.3235100870907286</v>
      </c>
    </row>
    <row r="39" spans="1:9" x14ac:dyDescent="0.25">
      <c r="A39" s="40">
        <v>8</v>
      </c>
      <c r="B39" s="40" t="s">
        <v>2336</v>
      </c>
      <c r="C39" s="98" t="s">
        <v>2344</v>
      </c>
      <c r="D39" s="40" t="s">
        <v>2345</v>
      </c>
      <c r="E39" s="44" t="s">
        <v>15</v>
      </c>
      <c r="F39" s="5" t="s">
        <v>613</v>
      </c>
      <c r="G39" s="5" t="s">
        <v>557</v>
      </c>
      <c r="H39" s="74">
        <v>13.102922500275604</v>
      </c>
      <c r="I39" s="74">
        <v>3.9308767500826809</v>
      </c>
    </row>
    <row r="40" spans="1:9" x14ac:dyDescent="0.25">
      <c r="A40" s="40">
        <v>9</v>
      </c>
      <c r="B40" s="40" t="s">
        <v>2336</v>
      </c>
      <c r="C40" s="98" t="s">
        <v>2344</v>
      </c>
      <c r="D40" s="40" t="s">
        <v>2346</v>
      </c>
      <c r="E40" s="44" t="s">
        <v>15</v>
      </c>
      <c r="F40" s="5" t="s">
        <v>613</v>
      </c>
      <c r="G40" s="5" t="s">
        <v>557</v>
      </c>
      <c r="H40" s="74">
        <v>0.84472219159960282</v>
      </c>
      <c r="I40" s="74">
        <v>0.25341665747988085</v>
      </c>
    </row>
    <row r="41" spans="1:9" x14ac:dyDescent="0.25">
      <c r="A41" s="40">
        <v>12</v>
      </c>
      <c r="B41" s="40" t="s">
        <v>2336</v>
      </c>
      <c r="C41" s="98" t="s">
        <v>2344</v>
      </c>
      <c r="D41" s="40" t="s">
        <v>2347</v>
      </c>
      <c r="E41" s="44" t="s">
        <v>15</v>
      </c>
      <c r="F41" s="5" t="s">
        <v>613</v>
      </c>
      <c r="G41" s="5" t="s">
        <v>557</v>
      </c>
      <c r="H41" s="74">
        <v>25.198762539962519</v>
      </c>
      <c r="I41" s="74">
        <v>7.5596287619887557</v>
      </c>
    </row>
    <row r="42" spans="1:9" x14ac:dyDescent="0.25">
      <c r="A42" s="40">
        <v>13</v>
      </c>
      <c r="B42" s="40" t="s">
        <v>2336</v>
      </c>
      <c r="C42" s="98" t="s">
        <v>2344</v>
      </c>
      <c r="D42" s="40" t="s">
        <v>2348</v>
      </c>
      <c r="E42" s="44" t="s">
        <v>15</v>
      </c>
      <c r="F42" s="5" t="s">
        <v>613</v>
      </c>
      <c r="G42" s="5" t="s">
        <v>557</v>
      </c>
      <c r="H42" s="74">
        <v>13.833543710726492</v>
      </c>
      <c r="I42" s="74">
        <v>4.1500631132179473</v>
      </c>
    </row>
    <row r="43" spans="1:9" x14ac:dyDescent="0.25">
      <c r="A43" s="40">
        <v>14</v>
      </c>
      <c r="B43" s="40" t="s">
        <v>2336</v>
      </c>
      <c r="C43" s="98" t="s">
        <v>2344</v>
      </c>
      <c r="D43" s="40" t="s">
        <v>2346</v>
      </c>
      <c r="E43" s="44" t="s">
        <v>15</v>
      </c>
      <c r="F43" s="5" t="s">
        <v>613</v>
      </c>
      <c r="G43" s="5" t="s">
        <v>557</v>
      </c>
      <c r="H43" s="74">
        <v>11.804040348362914</v>
      </c>
      <c r="I43" s="74">
        <v>3.5412121045088742</v>
      </c>
    </row>
    <row r="44" spans="1:9" x14ac:dyDescent="0.25">
      <c r="A44" s="40">
        <v>15</v>
      </c>
      <c r="B44" s="40" t="s">
        <v>2336</v>
      </c>
      <c r="C44" s="98" t="s">
        <v>2344</v>
      </c>
      <c r="D44" s="40" t="s">
        <v>2349</v>
      </c>
      <c r="E44" s="44" t="s">
        <v>15</v>
      </c>
      <c r="F44" s="5" t="s">
        <v>613</v>
      </c>
      <c r="G44" s="5" t="s">
        <v>557</v>
      </c>
      <c r="H44" s="74">
        <v>2.8742255539631785</v>
      </c>
      <c r="I44" s="74">
        <v>0.86226766618895356</v>
      </c>
    </row>
    <row r="45" spans="1:9" x14ac:dyDescent="0.25">
      <c r="A45" s="40">
        <v>16</v>
      </c>
      <c r="B45" s="40" t="s">
        <v>2336</v>
      </c>
      <c r="C45" s="98" t="s">
        <v>2350</v>
      </c>
      <c r="D45" s="40" t="s">
        <v>2227</v>
      </c>
      <c r="E45" s="44" t="s">
        <v>15</v>
      </c>
      <c r="F45" s="5" t="s">
        <v>613</v>
      </c>
      <c r="G45" s="5" t="s">
        <v>557</v>
      </c>
      <c r="H45" s="74">
        <v>15.051245728144636</v>
      </c>
      <c r="I45" s="74">
        <v>4.5153737184433904</v>
      </c>
    </row>
    <row r="46" spans="1:9" x14ac:dyDescent="0.25">
      <c r="A46" s="40">
        <v>17</v>
      </c>
      <c r="B46" s="40" t="s">
        <v>2336</v>
      </c>
      <c r="C46" s="98" t="s">
        <v>2350</v>
      </c>
      <c r="D46" s="40" t="s">
        <v>2351</v>
      </c>
      <c r="E46" s="44" t="s">
        <v>15</v>
      </c>
      <c r="F46" s="5" t="s">
        <v>613</v>
      </c>
      <c r="G46" s="5" t="s">
        <v>557</v>
      </c>
      <c r="H46" s="74">
        <v>15.051245728144636</v>
      </c>
      <c r="I46" s="74">
        <v>4.5153737184433904</v>
      </c>
    </row>
    <row r="47" spans="1:9" x14ac:dyDescent="0.25">
      <c r="A47" s="40">
        <v>19</v>
      </c>
      <c r="B47" s="40" t="s">
        <v>2336</v>
      </c>
      <c r="C47" s="98" t="s">
        <v>2350</v>
      </c>
      <c r="D47" s="40" t="s">
        <v>636</v>
      </c>
      <c r="E47" s="44" t="s">
        <v>15</v>
      </c>
      <c r="F47" s="5" t="s">
        <v>613</v>
      </c>
      <c r="G47" s="5" t="s">
        <v>557</v>
      </c>
      <c r="H47" s="74">
        <v>28.730098390475138</v>
      </c>
      <c r="I47" s="74">
        <v>15.41</v>
      </c>
    </row>
    <row r="48" spans="1:9" x14ac:dyDescent="0.25">
      <c r="A48" s="40">
        <v>20</v>
      </c>
      <c r="B48" s="40" t="s">
        <v>2336</v>
      </c>
      <c r="C48" s="98" t="s">
        <v>2350</v>
      </c>
      <c r="D48" s="40" t="s">
        <v>2352</v>
      </c>
      <c r="E48" s="44" t="s">
        <v>15</v>
      </c>
      <c r="F48" s="5" t="s">
        <v>613</v>
      </c>
      <c r="G48" s="5" t="s">
        <v>557</v>
      </c>
      <c r="H48" s="74">
        <v>28.040067247271526</v>
      </c>
      <c r="I48" s="74">
        <v>20</v>
      </c>
    </row>
    <row r="49" spans="1:9" x14ac:dyDescent="0.25">
      <c r="A49" s="40">
        <v>21</v>
      </c>
      <c r="B49" s="40" t="s">
        <v>2336</v>
      </c>
      <c r="C49" s="98" t="s">
        <v>2350</v>
      </c>
      <c r="D49" s="40" t="s">
        <v>2353</v>
      </c>
      <c r="E49" s="44" t="s">
        <v>15</v>
      </c>
      <c r="F49" s="5" t="s">
        <v>613</v>
      </c>
      <c r="G49" s="5" t="s">
        <v>557</v>
      </c>
      <c r="H49" s="74">
        <v>7.7044435563884903</v>
      </c>
      <c r="I49" s="74">
        <v>2.3113330669165468</v>
      </c>
    </row>
    <row r="50" spans="1:9" x14ac:dyDescent="0.25">
      <c r="A50" s="40">
        <v>22</v>
      </c>
      <c r="B50" s="40" t="s">
        <v>2336</v>
      </c>
      <c r="C50" s="98" t="s">
        <v>2350</v>
      </c>
      <c r="D50" s="40" t="s">
        <v>2315</v>
      </c>
      <c r="E50" s="44" t="s">
        <v>15</v>
      </c>
      <c r="F50" s="5" t="s">
        <v>613</v>
      </c>
      <c r="G50" s="5" t="s">
        <v>557</v>
      </c>
      <c r="H50" s="74">
        <v>0.72295198985779052</v>
      </c>
      <c r="I50" s="74">
        <v>0.21688559695733714</v>
      </c>
    </row>
    <row r="51" spans="1:9" x14ac:dyDescent="0.25">
      <c r="A51" s="40">
        <v>24</v>
      </c>
      <c r="B51" s="40" t="s">
        <v>2336</v>
      </c>
      <c r="C51" s="98" t="s">
        <v>2350</v>
      </c>
      <c r="D51" s="40" t="s">
        <v>2354</v>
      </c>
      <c r="E51" s="44" t="s">
        <v>15</v>
      </c>
      <c r="F51" s="5" t="s">
        <v>613</v>
      </c>
      <c r="G51" s="5" t="s">
        <v>557</v>
      </c>
      <c r="H51" s="74">
        <v>2.8742255539631785</v>
      </c>
      <c r="I51" s="74">
        <v>0.86226766618895356</v>
      </c>
    </row>
    <row r="52" spans="1:9" x14ac:dyDescent="0.25">
      <c r="A52" s="40">
        <v>25</v>
      </c>
      <c r="B52" s="40" t="s">
        <v>2336</v>
      </c>
      <c r="C52" s="98" t="s">
        <v>2350</v>
      </c>
      <c r="D52" s="40" t="s">
        <v>2355</v>
      </c>
      <c r="E52" s="44" t="s">
        <v>15</v>
      </c>
      <c r="F52" s="5" t="s">
        <v>613</v>
      </c>
      <c r="G52" s="5" t="s">
        <v>557</v>
      </c>
      <c r="H52" s="74">
        <v>36.158080696725833</v>
      </c>
      <c r="I52" s="74">
        <v>15.85</v>
      </c>
    </row>
    <row r="53" spans="1:9" x14ac:dyDescent="0.25">
      <c r="A53" s="40">
        <v>27</v>
      </c>
      <c r="B53" s="40" t="s">
        <v>2336</v>
      </c>
      <c r="C53" s="98" t="s">
        <v>2350</v>
      </c>
      <c r="D53" s="40" t="s">
        <v>2356</v>
      </c>
      <c r="E53" s="44" t="s">
        <v>15</v>
      </c>
      <c r="F53" s="5" t="s">
        <v>613</v>
      </c>
      <c r="G53" s="5" t="s">
        <v>557</v>
      </c>
      <c r="H53" s="74">
        <v>7.3391329511630481</v>
      </c>
      <c r="I53" s="74">
        <v>2.2017398853489145</v>
      </c>
    </row>
    <row r="54" spans="1:9" x14ac:dyDescent="0.25">
      <c r="A54" s="40">
        <v>28</v>
      </c>
      <c r="B54" s="40" t="s">
        <v>2336</v>
      </c>
      <c r="C54" s="98" t="s">
        <v>2357</v>
      </c>
      <c r="D54" s="40" t="s">
        <v>2358</v>
      </c>
      <c r="E54" s="44" t="s">
        <v>15</v>
      </c>
      <c r="F54" s="5" t="s">
        <v>613</v>
      </c>
      <c r="G54" s="5" t="s">
        <v>557</v>
      </c>
      <c r="H54" s="74">
        <v>9.7745369859993367</v>
      </c>
      <c r="I54" s="74">
        <v>2.9323610957998008</v>
      </c>
    </row>
    <row r="55" spans="1:9" x14ac:dyDescent="0.25">
      <c r="A55" s="40">
        <v>29</v>
      </c>
      <c r="B55" s="40" t="s">
        <v>2336</v>
      </c>
      <c r="C55" s="98" t="s">
        <v>2359</v>
      </c>
      <c r="D55" s="40" t="s">
        <v>580</v>
      </c>
      <c r="E55" s="44" t="s">
        <v>15</v>
      </c>
      <c r="F55" s="5" t="s">
        <v>613</v>
      </c>
      <c r="G55" s="5" t="s">
        <v>557</v>
      </c>
      <c r="H55" s="74">
        <v>15.26</v>
      </c>
      <c r="I55" s="74">
        <v>4.5779999999999994</v>
      </c>
    </row>
    <row r="56" spans="1:9" x14ac:dyDescent="0.25">
      <c r="A56" s="40">
        <v>30</v>
      </c>
      <c r="B56" s="40" t="s">
        <v>2336</v>
      </c>
      <c r="C56" s="98" t="s">
        <v>572</v>
      </c>
      <c r="D56" s="40" t="s">
        <v>572</v>
      </c>
      <c r="E56" s="44" t="s">
        <v>15</v>
      </c>
      <c r="F56" s="5" t="s">
        <v>613</v>
      </c>
      <c r="G56" s="5" t="s">
        <v>557</v>
      </c>
      <c r="H56" s="74">
        <v>9.7745369859993367</v>
      </c>
      <c r="I56" s="74">
        <v>2.9323610957998008</v>
      </c>
    </row>
    <row r="57" spans="1:9" x14ac:dyDescent="0.25">
      <c r="A57" s="40">
        <v>31</v>
      </c>
      <c r="B57" s="40" t="s">
        <v>2336</v>
      </c>
      <c r="C57" s="98" t="s">
        <v>2360</v>
      </c>
      <c r="D57" s="40" t="s">
        <v>2361</v>
      </c>
      <c r="E57" s="44" t="s">
        <v>15</v>
      </c>
      <c r="F57" s="5" t="s">
        <v>613</v>
      </c>
      <c r="G57" s="5" t="s">
        <v>557</v>
      </c>
      <c r="H57" s="74">
        <v>13.42764303825378</v>
      </c>
      <c r="I57" s="74">
        <v>4.0282929114761341</v>
      </c>
    </row>
    <row r="58" spans="1:9" x14ac:dyDescent="0.25">
      <c r="A58" s="40">
        <v>32</v>
      </c>
      <c r="B58" s="40" t="s">
        <v>2336</v>
      </c>
      <c r="C58" s="98" t="s">
        <v>2360</v>
      </c>
      <c r="D58" s="40" t="s">
        <v>2362</v>
      </c>
      <c r="E58" s="44" t="s">
        <v>15</v>
      </c>
      <c r="F58" s="5" t="s">
        <v>613</v>
      </c>
      <c r="G58" s="5" t="s">
        <v>557</v>
      </c>
      <c r="H58" s="74">
        <v>11.398139675890203</v>
      </c>
      <c r="I58" s="74">
        <v>5.32</v>
      </c>
    </row>
    <row r="59" spans="1:9" x14ac:dyDescent="0.25">
      <c r="A59" s="40">
        <v>33</v>
      </c>
      <c r="B59" s="40" t="s">
        <v>2336</v>
      </c>
      <c r="C59" s="98" t="s">
        <v>2360</v>
      </c>
      <c r="D59" s="40" t="s">
        <v>2288</v>
      </c>
      <c r="E59" s="44" t="s">
        <v>15</v>
      </c>
      <c r="F59" s="5" t="s">
        <v>613</v>
      </c>
      <c r="G59" s="5" t="s">
        <v>557</v>
      </c>
      <c r="H59" s="74">
        <v>3.5642566971667975</v>
      </c>
      <c r="I59" s="74">
        <v>1.0692770091500392</v>
      </c>
    </row>
    <row r="60" spans="1:9" x14ac:dyDescent="0.25">
      <c r="A60" s="40">
        <v>34</v>
      </c>
      <c r="B60" s="40" t="s">
        <v>2336</v>
      </c>
      <c r="C60" s="98" t="s">
        <v>2360</v>
      </c>
      <c r="D60" s="40" t="s">
        <v>2363</v>
      </c>
      <c r="E60" s="44" t="s">
        <v>15</v>
      </c>
      <c r="F60" s="5" t="s">
        <v>613</v>
      </c>
      <c r="G60" s="5" t="s">
        <v>557</v>
      </c>
      <c r="H60" s="74">
        <v>2.8742255539631785</v>
      </c>
      <c r="I60" s="74">
        <v>0.86226766618895356</v>
      </c>
    </row>
    <row r="61" spans="1:9" x14ac:dyDescent="0.25">
      <c r="A61" s="40">
        <v>35</v>
      </c>
      <c r="B61" s="40" t="s">
        <v>2336</v>
      </c>
      <c r="C61" s="98" t="s">
        <v>1827</v>
      </c>
      <c r="D61" s="40" t="s">
        <v>2364</v>
      </c>
      <c r="E61" s="44" t="s">
        <v>15</v>
      </c>
      <c r="F61" s="5" t="s">
        <v>613</v>
      </c>
      <c r="G61" s="5" t="s">
        <v>557</v>
      </c>
      <c r="H61" s="74">
        <v>9.3686363135266255</v>
      </c>
      <c r="I61" s="74">
        <v>2.8105908940579876</v>
      </c>
    </row>
    <row r="62" spans="1:9" x14ac:dyDescent="0.25">
      <c r="A62" s="40">
        <v>36</v>
      </c>
      <c r="B62" s="40" t="s">
        <v>2336</v>
      </c>
      <c r="C62" s="98" t="s">
        <v>1827</v>
      </c>
      <c r="D62" s="40" t="s">
        <v>2365</v>
      </c>
      <c r="E62" s="44" t="s">
        <v>15</v>
      </c>
      <c r="F62" s="5" t="s">
        <v>613</v>
      </c>
      <c r="G62" s="5" t="s">
        <v>557</v>
      </c>
      <c r="H62" s="74">
        <v>4.7819587145849383</v>
      </c>
      <c r="I62" s="74">
        <v>1.4345876143754814</v>
      </c>
    </row>
    <row r="63" spans="1:9" x14ac:dyDescent="0.25">
      <c r="A63" s="40">
        <v>37</v>
      </c>
      <c r="B63" s="40" t="s">
        <v>2336</v>
      </c>
      <c r="C63" s="98" t="s">
        <v>2366</v>
      </c>
      <c r="D63" s="40" t="s">
        <v>2367</v>
      </c>
      <c r="E63" s="44" t="s">
        <v>15</v>
      </c>
      <c r="F63" s="5" t="s">
        <v>613</v>
      </c>
      <c r="G63" s="5" t="s">
        <v>557</v>
      </c>
      <c r="H63" s="74">
        <v>5.6343501267776439</v>
      </c>
      <c r="I63" s="74">
        <v>1.6903050380332931</v>
      </c>
    </row>
    <row r="64" spans="1:9" x14ac:dyDescent="0.25">
      <c r="A64" s="40">
        <v>39</v>
      </c>
      <c r="B64" s="40" t="s">
        <v>2336</v>
      </c>
      <c r="C64" s="98" t="s">
        <v>2368</v>
      </c>
      <c r="D64" s="40" t="s">
        <v>636</v>
      </c>
      <c r="E64" s="44" t="s">
        <v>15</v>
      </c>
      <c r="F64" s="5" t="s">
        <v>613</v>
      </c>
      <c r="G64" s="5" t="s">
        <v>557</v>
      </c>
      <c r="H64" s="74">
        <v>11.804040348362914</v>
      </c>
      <c r="I64" s="74">
        <v>7.45</v>
      </c>
    </row>
    <row r="65" spans="1:9" x14ac:dyDescent="0.25">
      <c r="A65" s="40">
        <v>40</v>
      </c>
      <c r="B65" s="40" t="s">
        <v>2336</v>
      </c>
      <c r="C65" s="98" t="s">
        <v>2368</v>
      </c>
      <c r="D65" s="40" t="s">
        <v>2369</v>
      </c>
      <c r="E65" s="44" t="s">
        <v>15</v>
      </c>
      <c r="F65" s="5" t="s">
        <v>613</v>
      </c>
      <c r="G65" s="5" t="s">
        <v>557</v>
      </c>
      <c r="H65" s="74">
        <v>2</v>
      </c>
      <c r="I65" s="74">
        <v>0.6</v>
      </c>
    </row>
    <row r="66" spans="1:9" x14ac:dyDescent="0.25">
      <c r="A66" s="40">
        <v>42</v>
      </c>
      <c r="B66" s="72" t="s">
        <v>31</v>
      </c>
      <c r="C66" s="122" t="s">
        <v>2370</v>
      </c>
      <c r="D66" s="72" t="s">
        <v>2371</v>
      </c>
      <c r="E66" s="6" t="s">
        <v>815</v>
      </c>
      <c r="F66" s="5" t="s">
        <v>613</v>
      </c>
      <c r="G66" s="5" t="s">
        <v>557</v>
      </c>
      <c r="H66" s="123">
        <v>28.040067247271526</v>
      </c>
      <c r="I66" s="123">
        <v>16.239999999999998</v>
      </c>
    </row>
    <row r="67" spans="1:9" x14ac:dyDescent="0.25">
      <c r="A67" s="40">
        <v>44</v>
      </c>
      <c r="B67" s="72" t="s">
        <v>31</v>
      </c>
      <c r="C67" s="122" t="s">
        <v>2372</v>
      </c>
      <c r="D67" s="72" t="s">
        <v>2373</v>
      </c>
      <c r="E67" s="6" t="s">
        <v>815</v>
      </c>
      <c r="F67" s="5" t="s">
        <v>613</v>
      </c>
      <c r="G67" s="5" t="s">
        <v>557</v>
      </c>
      <c r="H67" s="123">
        <v>3.6860268989086116</v>
      </c>
      <c r="I67" s="123">
        <v>1.1058080696725834</v>
      </c>
    </row>
    <row r="68" spans="1:9" x14ac:dyDescent="0.25">
      <c r="A68" s="40">
        <v>45</v>
      </c>
      <c r="B68" s="72" t="s">
        <v>31</v>
      </c>
      <c r="C68" s="122" t="s">
        <v>2372</v>
      </c>
      <c r="D68" s="72" t="s">
        <v>2374</v>
      </c>
      <c r="E68" s="6" t="s">
        <v>815</v>
      </c>
      <c r="F68" s="5" t="s">
        <v>613</v>
      </c>
      <c r="G68" s="5" t="s">
        <v>557</v>
      </c>
      <c r="H68" s="123">
        <v>3.6860268989086116</v>
      </c>
      <c r="I68" s="123">
        <v>1.1058080696725834</v>
      </c>
    </row>
    <row r="69" spans="1:9" x14ac:dyDescent="0.25">
      <c r="A69" s="40">
        <v>48</v>
      </c>
      <c r="B69" s="72" t="s">
        <v>31</v>
      </c>
      <c r="C69" s="122" t="s">
        <v>2372</v>
      </c>
      <c r="D69" s="72" t="s">
        <v>2375</v>
      </c>
      <c r="E69" s="6" t="s">
        <v>815</v>
      </c>
      <c r="F69" s="5" t="s">
        <v>613</v>
      </c>
      <c r="G69" s="5" t="s">
        <v>557</v>
      </c>
      <c r="H69" s="123">
        <v>1.2</v>
      </c>
      <c r="I69" s="123">
        <v>0.36</v>
      </c>
    </row>
    <row r="70" spans="1:9" x14ac:dyDescent="0.25">
      <c r="A70" s="40">
        <v>49</v>
      </c>
      <c r="B70" s="124" t="s">
        <v>31</v>
      </c>
      <c r="C70" s="125" t="s">
        <v>31</v>
      </c>
      <c r="D70" s="124" t="s">
        <v>2376</v>
      </c>
      <c r="E70" s="6" t="s">
        <v>815</v>
      </c>
      <c r="F70" s="5" t="s">
        <v>613</v>
      </c>
      <c r="G70" s="5" t="s">
        <v>557</v>
      </c>
      <c r="H70" s="74">
        <v>3.7324445659693204</v>
      </c>
      <c r="I70" s="74">
        <v>1.1197333697907961</v>
      </c>
    </row>
    <row r="71" spans="1:9" x14ac:dyDescent="0.25">
      <c r="A71" s="40">
        <v>50</v>
      </c>
      <c r="B71" s="124" t="s">
        <v>31</v>
      </c>
      <c r="C71" s="125" t="s">
        <v>2377</v>
      </c>
      <c r="D71" s="124" t="s">
        <v>2378</v>
      </c>
      <c r="E71" s="6" t="s">
        <v>815</v>
      </c>
      <c r="F71" s="5" t="s">
        <v>613</v>
      </c>
      <c r="G71" s="5" t="s">
        <v>557</v>
      </c>
      <c r="H71" s="74">
        <v>8.375966460777228</v>
      </c>
      <c r="I71" s="74">
        <v>2.5127899382331682</v>
      </c>
    </row>
    <row r="72" spans="1:9" x14ac:dyDescent="0.25">
      <c r="A72" s="40">
        <v>51</v>
      </c>
      <c r="B72" s="124" t="s">
        <v>31</v>
      </c>
      <c r="C72" s="125" t="s">
        <v>2379</v>
      </c>
      <c r="D72" s="124" t="s">
        <v>2380</v>
      </c>
      <c r="E72" s="6" t="s">
        <v>815</v>
      </c>
      <c r="F72" s="5" t="s">
        <v>613</v>
      </c>
      <c r="G72" s="5" t="s">
        <v>557</v>
      </c>
      <c r="H72" s="74">
        <v>8.8768121047948227</v>
      </c>
      <c r="I72" s="74">
        <v>2.6630436314384469</v>
      </c>
    </row>
    <row r="73" spans="1:9" x14ac:dyDescent="0.25">
      <c r="A73" s="40">
        <v>52</v>
      </c>
      <c r="B73" s="124" t="s">
        <v>31</v>
      </c>
      <c r="C73" s="125" t="s">
        <v>2381</v>
      </c>
      <c r="D73" s="124" t="s">
        <v>2382</v>
      </c>
      <c r="E73" s="6" t="s">
        <v>815</v>
      </c>
      <c r="F73" s="5" t="s">
        <v>613</v>
      </c>
      <c r="G73" s="5" t="s">
        <v>557</v>
      </c>
      <c r="H73" s="74">
        <v>17.743158863362606</v>
      </c>
      <c r="I73" s="74">
        <v>5.3229476590087819</v>
      </c>
    </row>
    <row r="74" spans="1:9" x14ac:dyDescent="0.25">
      <c r="A74" s="40">
        <v>53</v>
      </c>
      <c r="B74" s="124" t="s">
        <v>31</v>
      </c>
      <c r="C74" s="125" t="s">
        <v>2383</v>
      </c>
      <c r="D74" s="124" t="s">
        <v>2384</v>
      </c>
      <c r="E74" s="6" t="s">
        <v>815</v>
      </c>
      <c r="F74" s="5" t="s">
        <v>613</v>
      </c>
      <c r="G74" s="5" t="s">
        <v>557</v>
      </c>
      <c r="H74" s="74">
        <v>27.646829268109851</v>
      </c>
      <c r="I74" s="74">
        <v>12.64</v>
      </c>
    </row>
    <row r="75" spans="1:9" x14ac:dyDescent="0.25">
      <c r="A75" s="40">
        <v>54</v>
      </c>
      <c r="B75" s="40" t="s">
        <v>31</v>
      </c>
      <c r="C75" s="98" t="s">
        <v>2385</v>
      </c>
      <c r="D75" s="40" t="s">
        <v>563</v>
      </c>
      <c r="E75" s="44" t="s">
        <v>15</v>
      </c>
      <c r="F75" s="5" t="s">
        <v>613</v>
      </c>
      <c r="G75" s="5" t="s">
        <v>557</v>
      </c>
      <c r="H75" s="74">
        <v>17.486649762980928</v>
      </c>
      <c r="I75" s="74">
        <v>5.2459949288942784</v>
      </c>
    </row>
    <row r="76" spans="1:9" x14ac:dyDescent="0.25">
      <c r="A76" s="40">
        <v>56</v>
      </c>
      <c r="B76" s="40" t="s">
        <v>31</v>
      </c>
      <c r="C76" s="98" t="s">
        <v>2385</v>
      </c>
      <c r="D76" s="40" t="s">
        <v>2386</v>
      </c>
      <c r="E76" s="44" t="s">
        <v>15</v>
      </c>
      <c r="F76" s="5" t="s">
        <v>613</v>
      </c>
      <c r="G76" s="5" t="s">
        <v>557</v>
      </c>
      <c r="H76" s="74">
        <v>1.6565235365450324</v>
      </c>
      <c r="I76" s="74">
        <v>0.49695706096350967</v>
      </c>
    </row>
    <row r="77" spans="1:9" x14ac:dyDescent="0.25">
      <c r="A77" s="40">
        <v>57</v>
      </c>
      <c r="B77" s="40" t="s">
        <v>31</v>
      </c>
      <c r="C77" s="98" t="s">
        <v>2385</v>
      </c>
      <c r="D77" s="40" t="s">
        <v>2386</v>
      </c>
      <c r="E77" s="44" t="s">
        <v>15</v>
      </c>
      <c r="F77" s="5" t="s">
        <v>613</v>
      </c>
      <c r="G77" s="5" t="s">
        <v>557</v>
      </c>
      <c r="H77" s="74">
        <v>1.6565235365450324</v>
      </c>
      <c r="I77" s="74">
        <v>0.49695706096350967</v>
      </c>
    </row>
    <row r="78" spans="1:9" x14ac:dyDescent="0.25">
      <c r="A78" s="40">
        <v>59</v>
      </c>
      <c r="B78" s="40" t="s">
        <v>31</v>
      </c>
      <c r="C78" s="98" t="s">
        <v>2385</v>
      </c>
      <c r="D78" s="40" t="s">
        <v>2387</v>
      </c>
      <c r="E78" s="44" t="s">
        <v>15</v>
      </c>
      <c r="F78" s="5" t="s">
        <v>613</v>
      </c>
      <c r="G78" s="5" t="s">
        <v>557</v>
      </c>
      <c r="H78" s="74">
        <v>15.863047073090065</v>
      </c>
      <c r="I78" s="74">
        <v>4.7589141219270195</v>
      </c>
    </row>
    <row r="79" spans="1:9" x14ac:dyDescent="0.25">
      <c r="A79" s="40">
        <v>60</v>
      </c>
      <c r="B79" s="40" t="s">
        <v>31</v>
      </c>
      <c r="C79" s="98" t="s">
        <v>2385</v>
      </c>
      <c r="D79" s="40" t="s">
        <v>2388</v>
      </c>
      <c r="E79" s="44" t="s">
        <v>15</v>
      </c>
      <c r="F79" s="5" t="s">
        <v>613</v>
      </c>
      <c r="G79" s="5" t="s">
        <v>557</v>
      </c>
      <c r="H79" s="74">
        <v>1.2506228640723176</v>
      </c>
      <c r="I79" s="74">
        <v>0.37518685922169526</v>
      </c>
    </row>
    <row r="80" spans="1:9" x14ac:dyDescent="0.25">
      <c r="A80" s="40">
        <v>61</v>
      </c>
      <c r="B80" s="40" t="s">
        <v>31</v>
      </c>
      <c r="C80" s="98" t="s">
        <v>2385</v>
      </c>
      <c r="D80" s="40" t="s">
        <v>2389</v>
      </c>
      <c r="E80" s="44" t="s">
        <v>15</v>
      </c>
      <c r="F80" s="5" t="s">
        <v>613</v>
      </c>
      <c r="G80" s="5" t="s">
        <v>557</v>
      </c>
      <c r="H80" s="74">
        <v>2.9959957557049943</v>
      </c>
      <c r="I80" s="74">
        <v>0.8987987267114983</v>
      </c>
    </row>
    <row r="81" spans="1:9" x14ac:dyDescent="0.25">
      <c r="A81" s="40">
        <v>62</v>
      </c>
      <c r="B81" s="40" t="s">
        <v>31</v>
      </c>
      <c r="C81" s="98" t="s">
        <v>2390</v>
      </c>
      <c r="D81" s="40" t="s">
        <v>2391</v>
      </c>
      <c r="E81" s="44" t="s">
        <v>15</v>
      </c>
      <c r="F81" s="5" t="s">
        <v>613</v>
      </c>
      <c r="G81" s="5" t="s">
        <v>557</v>
      </c>
      <c r="H81" s="74">
        <v>9.4904065152684396</v>
      </c>
      <c r="I81" s="74">
        <v>5.5</v>
      </c>
    </row>
    <row r="82" spans="1:9" x14ac:dyDescent="0.25">
      <c r="A82" s="40">
        <v>63</v>
      </c>
      <c r="B82" s="40" t="s">
        <v>31</v>
      </c>
      <c r="C82" s="98" t="s">
        <v>2390</v>
      </c>
      <c r="D82" s="40" t="s">
        <v>2392</v>
      </c>
      <c r="E82" s="44" t="s">
        <v>15</v>
      </c>
      <c r="F82" s="5" t="s">
        <v>613</v>
      </c>
      <c r="G82" s="5" t="s">
        <v>557</v>
      </c>
      <c r="H82" s="74">
        <v>3.6860268989086116</v>
      </c>
      <c r="I82" s="74">
        <v>1.1058080696725834</v>
      </c>
    </row>
    <row r="83" spans="1:9" x14ac:dyDescent="0.25">
      <c r="A83" s="40">
        <v>64</v>
      </c>
      <c r="B83" s="40" t="s">
        <v>31</v>
      </c>
      <c r="C83" s="98" t="s">
        <v>2390</v>
      </c>
      <c r="D83" s="40" t="s">
        <v>2393</v>
      </c>
      <c r="E83" s="44" t="s">
        <v>15</v>
      </c>
      <c r="F83" s="5" t="s">
        <v>613</v>
      </c>
      <c r="G83" s="5" t="s">
        <v>557</v>
      </c>
      <c r="H83" s="74">
        <v>5.3096295887994707</v>
      </c>
      <c r="I83" s="74">
        <v>1.5928888766398412</v>
      </c>
    </row>
    <row r="84" spans="1:9" x14ac:dyDescent="0.25">
      <c r="A84" s="40">
        <v>65</v>
      </c>
      <c r="B84" s="40" t="s">
        <v>31</v>
      </c>
      <c r="C84" s="98" t="s">
        <v>2390</v>
      </c>
      <c r="D84" s="40" t="s">
        <v>2296</v>
      </c>
      <c r="E84" s="44" t="s">
        <v>15</v>
      </c>
      <c r="F84" s="5" t="s">
        <v>613</v>
      </c>
      <c r="G84" s="5" t="s">
        <v>557</v>
      </c>
      <c r="H84" s="74">
        <v>15.863047073090065</v>
      </c>
      <c r="I84" s="74">
        <v>4.7589141219270195</v>
      </c>
    </row>
    <row r="85" spans="1:9" x14ac:dyDescent="0.25">
      <c r="A85" s="40">
        <v>68</v>
      </c>
      <c r="B85" s="40" t="s">
        <v>31</v>
      </c>
      <c r="C85" s="98" t="s">
        <v>2390</v>
      </c>
      <c r="D85" s="40" t="s">
        <v>2394</v>
      </c>
      <c r="E85" s="44" t="s">
        <v>15</v>
      </c>
      <c r="F85" s="5" t="s">
        <v>613</v>
      </c>
      <c r="G85" s="5" t="s">
        <v>557</v>
      </c>
      <c r="H85" s="74">
        <v>1.6565235365450324</v>
      </c>
      <c r="I85" s="74">
        <v>0.49695706096350967</v>
      </c>
    </row>
    <row r="86" spans="1:9" x14ac:dyDescent="0.25">
      <c r="A86" s="40">
        <v>69</v>
      </c>
      <c r="B86" s="40" t="s">
        <v>31</v>
      </c>
      <c r="C86" s="98" t="s">
        <v>2390</v>
      </c>
      <c r="D86" s="40" t="s">
        <v>2395</v>
      </c>
      <c r="E86" s="44" t="s">
        <v>15</v>
      </c>
      <c r="F86" s="5" t="s">
        <v>613</v>
      </c>
      <c r="G86" s="5" t="s">
        <v>557</v>
      </c>
      <c r="H86" s="74">
        <v>11.804040348362914</v>
      </c>
      <c r="I86" s="74">
        <v>3.5412121045088742</v>
      </c>
    </row>
    <row r="87" spans="1:9" x14ac:dyDescent="0.25">
      <c r="A87" s="40">
        <v>70</v>
      </c>
      <c r="B87" s="40" t="s">
        <v>31</v>
      </c>
      <c r="C87" s="98" t="s">
        <v>31</v>
      </c>
      <c r="D87" s="40" t="s">
        <v>2396</v>
      </c>
      <c r="E87" s="44" t="s">
        <v>15</v>
      </c>
      <c r="F87" s="5" t="s">
        <v>613</v>
      </c>
      <c r="G87" s="5" t="s">
        <v>557</v>
      </c>
      <c r="H87" s="74">
        <v>12</v>
      </c>
      <c r="I87" s="74">
        <v>3.5999999999999996</v>
      </c>
    </row>
    <row r="88" spans="1:9" x14ac:dyDescent="0.25">
      <c r="A88" s="40">
        <v>71</v>
      </c>
      <c r="B88" s="40" t="s">
        <v>31</v>
      </c>
      <c r="C88" s="98" t="s">
        <v>31</v>
      </c>
      <c r="D88" s="40" t="s">
        <v>2397</v>
      </c>
      <c r="E88" s="44" t="s">
        <v>15</v>
      </c>
      <c r="F88" s="5" t="s">
        <v>613</v>
      </c>
      <c r="G88" s="5" t="s">
        <v>557</v>
      </c>
      <c r="H88" s="74">
        <v>15.21</v>
      </c>
      <c r="I88" s="74">
        <v>4.5629999999999997</v>
      </c>
    </row>
    <row r="89" spans="1:9" x14ac:dyDescent="0.25">
      <c r="A89" s="40">
        <v>72</v>
      </c>
      <c r="B89" s="40" t="s">
        <v>31</v>
      </c>
      <c r="C89" s="98" t="s">
        <v>31</v>
      </c>
      <c r="D89" s="40" t="s">
        <v>2398</v>
      </c>
      <c r="E89" s="44" t="s">
        <v>15</v>
      </c>
      <c r="F89" s="5" t="s">
        <v>613</v>
      </c>
      <c r="G89" s="5" t="s">
        <v>557</v>
      </c>
      <c r="H89" s="74">
        <v>85</v>
      </c>
      <c r="I89" s="74">
        <v>25.5</v>
      </c>
    </row>
    <row r="90" spans="1:9" x14ac:dyDescent="0.25">
      <c r="A90" s="40">
        <v>73</v>
      </c>
      <c r="B90" s="40" t="s">
        <v>31</v>
      </c>
      <c r="C90" s="98" t="s">
        <v>31</v>
      </c>
      <c r="D90" s="40" t="s">
        <v>2227</v>
      </c>
      <c r="E90" s="44" t="s">
        <v>15</v>
      </c>
      <c r="F90" s="5" t="s">
        <v>613</v>
      </c>
      <c r="G90" s="5" t="s">
        <v>557</v>
      </c>
      <c r="H90" s="74">
        <v>11.804040348362914</v>
      </c>
      <c r="I90" s="74">
        <v>3.5412121045088742</v>
      </c>
    </row>
    <row r="91" spans="1:9" x14ac:dyDescent="0.25">
      <c r="A91" s="40">
        <v>74</v>
      </c>
      <c r="B91" s="40" t="s">
        <v>31</v>
      </c>
      <c r="C91" s="98" t="s">
        <v>31</v>
      </c>
      <c r="D91" s="40" t="s">
        <v>2399</v>
      </c>
      <c r="E91" s="44" t="s">
        <v>15</v>
      </c>
      <c r="F91" s="5" t="s">
        <v>613</v>
      </c>
      <c r="G91" s="5" t="s">
        <v>557</v>
      </c>
      <c r="H91" s="74">
        <v>11.804040348362914</v>
      </c>
      <c r="I91" s="74">
        <v>3.5412121045088742</v>
      </c>
    </row>
    <row r="92" spans="1:9" x14ac:dyDescent="0.25">
      <c r="A92" s="40">
        <v>75</v>
      </c>
      <c r="B92" s="40" t="s">
        <v>31</v>
      </c>
      <c r="C92" s="98" t="s">
        <v>31</v>
      </c>
      <c r="D92" s="40" t="s">
        <v>2400</v>
      </c>
      <c r="E92" s="44" t="s">
        <v>15</v>
      </c>
      <c r="F92" s="5" t="s">
        <v>613</v>
      </c>
      <c r="G92" s="5" t="s">
        <v>557</v>
      </c>
      <c r="H92" s="74">
        <v>19.922053797817224</v>
      </c>
      <c r="I92" s="74">
        <v>5.9766161393451673</v>
      </c>
    </row>
    <row r="93" spans="1:9" x14ac:dyDescent="0.25">
      <c r="A93" s="40">
        <v>76</v>
      </c>
      <c r="B93" s="40" t="s">
        <v>31</v>
      </c>
      <c r="C93" s="98" t="s">
        <v>2401</v>
      </c>
      <c r="D93" s="40" t="s">
        <v>2399</v>
      </c>
      <c r="E93" s="44" t="s">
        <v>15</v>
      </c>
      <c r="F93" s="5" t="s">
        <v>613</v>
      </c>
      <c r="G93" s="5" t="s">
        <v>557</v>
      </c>
      <c r="H93" s="74">
        <v>28.040067247271526</v>
      </c>
      <c r="I93" s="74">
        <v>16.25</v>
      </c>
    </row>
    <row r="94" spans="1:9" x14ac:dyDescent="0.25">
      <c r="A94" s="40">
        <v>77</v>
      </c>
      <c r="B94" s="40" t="s">
        <v>31</v>
      </c>
      <c r="C94" s="98" t="s">
        <v>2401</v>
      </c>
      <c r="D94" s="40" t="s">
        <v>2400</v>
      </c>
      <c r="E94" s="44" t="s">
        <v>15</v>
      </c>
      <c r="F94" s="5" t="s">
        <v>613</v>
      </c>
      <c r="G94" s="5" t="s">
        <v>557</v>
      </c>
      <c r="H94" s="74">
        <v>34.128577334362248</v>
      </c>
      <c r="I94" s="74">
        <v>10.238573200308673</v>
      </c>
    </row>
    <row r="95" spans="1:9" x14ac:dyDescent="0.25">
      <c r="A95" s="40">
        <v>78</v>
      </c>
      <c r="B95" s="40" t="s">
        <v>31</v>
      </c>
      <c r="C95" s="98" t="s">
        <v>2383</v>
      </c>
      <c r="D95" s="40" t="s">
        <v>2402</v>
      </c>
      <c r="E95" s="44" t="s">
        <v>15</v>
      </c>
      <c r="F95" s="5" t="s">
        <v>613</v>
      </c>
      <c r="G95" s="5" t="s">
        <v>557</v>
      </c>
      <c r="H95" s="74">
        <v>15.32</v>
      </c>
      <c r="I95" s="74">
        <v>4.5960000000000001</v>
      </c>
    </row>
    <row r="96" spans="1:9" x14ac:dyDescent="0.25">
      <c r="A96" s="40">
        <v>79</v>
      </c>
      <c r="B96" s="40" t="s">
        <v>31</v>
      </c>
      <c r="C96" s="98" t="s">
        <v>2403</v>
      </c>
      <c r="D96" s="40" t="s">
        <v>636</v>
      </c>
      <c r="E96" s="44" t="s">
        <v>15</v>
      </c>
      <c r="F96" s="5" t="s">
        <v>613</v>
      </c>
      <c r="G96" s="5" t="s">
        <v>557</v>
      </c>
      <c r="H96" s="74">
        <v>5.7155302612721854</v>
      </c>
      <c r="I96" s="74">
        <v>1.7146590783816555</v>
      </c>
    </row>
    <row r="97" spans="1:9" x14ac:dyDescent="0.25">
      <c r="A97" s="40">
        <v>80</v>
      </c>
      <c r="B97" s="40" t="s">
        <v>31</v>
      </c>
      <c r="C97" s="98" t="s">
        <v>2403</v>
      </c>
      <c r="D97" s="40" t="s">
        <v>2404</v>
      </c>
      <c r="E97" s="44" t="s">
        <v>15</v>
      </c>
      <c r="F97" s="5" t="s">
        <v>613</v>
      </c>
      <c r="G97" s="5" t="s">
        <v>557</v>
      </c>
      <c r="H97" s="74">
        <v>12.575251626061075</v>
      </c>
      <c r="I97" s="74">
        <v>3.7725754878183224</v>
      </c>
    </row>
    <row r="98" spans="1:9" x14ac:dyDescent="0.25">
      <c r="A98" s="40">
        <v>81</v>
      </c>
      <c r="B98" s="40" t="s">
        <v>31</v>
      </c>
      <c r="C98" s="98" t="s">
        <v>2403</v>
      </c>
      <c r="D98" s="40" t="s">
        <v>2405</v>
      </c>
      <c r="E98" s="44" t="s">
        <v>15</v>
      </c>
      <c r="F98" s="5" t="s">
        <v>613</v>
      </c>
      <c r="G98" s="5" t="s">
        <v>557</v>
      </c>
      <c r="H98" s="74">
        <v>5.7155302612721854</v>
      </c>
      <c r="I98" s="74">
        <v>1.7146590783816555</v>
      </c>
    </row>
    <row r="99" spans="1:9" x14ac:dyDescent="0.25">
      <c r="A99" s="40">
        <v>82</v>
      </c>
      <c r="B99" s="40" t="s">
        <v>31</v>
      </c>
      <c r="C99" s="98" t="s">
        <v>2403</v>
      </c>
      <c r="D99" s="40" t="s">
        <v>2406</v>
      </c>
      <c r="E99" s="44" t="s">
        <v>15</v>
      </c>
      <c r="F99" s="5" t="s">
        <v>613</v>
      </c>
      <c r="G99" s="5" t="s">
        <v>557</v>
      </c>
      <c r="H99" s="74">
        <v>3.6860268989086116</v>
      </c>
      <c r="I99" s="74">
        <v>1.1058080696725834</v>
      </c>
    </row>
    <row r="100" spans="1:9" x14ac:dyDescent="0.25">
      <c r="A100" s="40">
        <v>83</v>
      </c>
      <c r="B100" s="40" t="s">
        <v>31</v>
      </c>
      <c r="C100" s="98" t="s">
        <v>2403</v>
      </c>
      <c r="D100" s="40" t="s">
        <v>2407</v>
      </c>
      <c r="E100" s="44" t="s">
        <v>15</v>
      </c>
      <c r="F100" s="5" t="s">
        <v>613</v>
      </c>
      <c r="G100" s="5" t="s">
        <v>557</v>
      </c>
      <c r="H100" s="74">
        <v>1.412983133061406</v>
      </c>
      <c r="I100" s="74">
        <v>0.42389493991842181</v>
      </c>
    </row>
    <row r="101" spans="1:9" x14ac:dyDescent="0.25">
      <c r="A101" s="40">
        <v>84</v>
      </c>
      <c r="B101" s="40" t="s">
        <v>31</v>
      </c>
      <c r="C101" s="98" t="s">
        <v>2403</v>
      </c>
      <c r="D101" s="40" t="s">
        <v>620</v>
      </c>
      <c r="E101" s="44" t="s">
        <v>15</v>
      </c>
      <c r="F101" s="5" t="s">
        <v>613</v>
      </c>
      <c r="G101" s="5" t="s">
        <v>557</v>
      </c>
      <c r="H101" s="74">
        <v>0.84472219159960282</v>
      </c>
      <c r="I101" s="74">
        <v>0.25341665747988085</v>
      </c>
    </row>
    <row r="102" spans="1:9" x14ac:dyDescent="0.25">
      <c r="A102" s="40">
        <v>85</v>
      </c>
      <c r="B102" s="40" t="s">
        <v>31</v>
      </c>
      <c r="C102" s="98" t="s">
        <v>2379</v>
      </c>
      <c r="D102" s="40" t="s">
        <v>2408</v>
      </c>
      <c r="E102" s="44" t="s">
        <v>15</v>
      </c>
      <c r="F102" s="5" t="s">
        <v>613</v>
      </c>
      <c r="G102" s="5" t="s">
        <v>557</v>
      </c>
      <c r="H102" s="74">
        <v>40.217087421452987</v>
      </c>
      <c r="I102" s="74">
        <v>12.065126226435895</v>
      </c>
    </row>
    <row r="103" spans="1:9" x14ac:dyDescent="0.25">
      <c r="A103" s="40">
        <v>86</v>
      </c>
      <c r="B103" s="40" t="s">
        <v>31</v>
      </c>
      <c r="C103" s="98" t="s">
        <v>2379</v>
      </c>
      <c r="D103" s="40" t="s">
        <v>2409</v>
      </c>
      <c r="E103" s="44" t="s">
        <v>15</v>
      </c>
      <c r="F103" s="5" t="s">
        <v>613</v>
      </c>
      <c r="G103" s="5" t="s">
        <v>557</v>
      </c>
      <c r="H103" s="74">
        <v>8.9627356410539072</v>
      </c>
      <c r="I103" s="74">
        <v>2.6888206923161722</v>
      </c>
    </row>
    <row r="104" spans="1:9" x14ac:dyDescent="0.25">
      <c r="A104" s="40">
        <v>88</v>
      </c>
      <c r="B104" s="40" t="s">
        <v>31</v>
      </c>
      <c r="C104" s="98" t="s">
        <v>2410</v>
      </c>
      <c r="D104" s="40" t="s">
        <v>2411</v>
      </c>
      <c r="E104" s="44" t="s">
        <v>15</v>
      </c>
      <c r="F104" s="5" t="s">
        <v>613</v>
      </c>
      <c r="G104" s="5" t="s">
        <v>557</v>
      </c>
      <c r="H104" s="74">
        <v>12</v>
      </c>
      <c r="I104" s="74">
        <v>3.5999999999999996</v>
      </c>
    </row>
    <row r="105" spans="1:9" x14ac:dyDescent="0.25">
      <c r="A105" s="40">
        <v>89</v>
      </c>
      <c r="B105" s="40" t="s">
        <v>31</v>
      </c>
      <c r="C105" s="98" t="s">
        <v>2412</v>
      </c>
      <c r="D105" s="40" t="s">
        <v>580</v>
      </c>
      <c r="E105" s="44" t="s">
        <v>15</v>
      </c>
      <c r="F105" s="5" t="s">
        <v>613</v>
      </c>
      <c r="G105" s="5" t="s">
        <v>557</v>
      </c>
      <c r="H105" s="74">
        <v>24.792861867489801</v>
      </c>
      <c r="I105" s="74">
        <v>7.4378585602469398</v>
      </c>
    </row>
    <row r="106" spans="1:9" x14ac:dyDescent="0.25">
      <c r="A106" s="40">
        <v>90</v>
      </c>
      <c r="B106" s="40" t="s">
        <v>31</v>
      </c>
      <c r="C106" s="98" t="s">
        <v>2412</v>
      </c>
      <c r="D106" s="40" t="s">
        <v>2264</v>
      </c>
      <c r="E106" s="44" t="s">
        <v>15</v>
      </c>
      <c r="F106" s="5" t="s">
        <v>613</v>
      </c>
      <c r="G106" s="5" t="s">
        <v>557</v>
      </c>
      <c r="H106" s="74">
        <v>65.382929114761325</v>
      </c>
      <c r="I106" s="74">
        <v>19.614878734428398</v>
      </c>
    </row>
    <row r="107" spans="1:9" x14ac:dyDescent="0.25">
      <c r="A107" s="40">
        <v>91</v>
      </c>
      <c r="B107" s="40" t="s">
        <v>31</v>
      </c>
      <c r="C107" s="98" t="s">
        <v>2412</v>
      </c>
      <c r="D107" s="40" t="s">
        <v>2413</v>
      </c>
      <c r="E107" s="44" t="s">
        <v>15</v>
      </c>
      <c r="F107" s="5" t="s">
        <v>613</v>
      </c>
      <c r="G107" s="5" t="s">
        <v>557</v>
      </c>
      <c r="H107" s="74">
        <v>5.6343501267776439</v>
      </c>
      <c r="I107" s="74">
        <v>1.6903050380332931</v>
      </c>
    </row>
    <row r="108" spans="1:9" x14ac:dyDescent="0.25">
      <c r="A108" s="40">
        <v>92</v>
      </c>
      <c r="B108" s="40" t="s">
        <v>31</v>
      </c>
      <c r="C108" s="98" t="s">
        <v>2414</v>
      </c>
      <c r="D108" s="40" t="s">
        <v>2415</v>
      </c>
      <c r="E108" s="44" t="s">
        <v>15</v>
      </c>
      <c r="F108" s="5" t="s">
        <v>613</v>
      </c>
      <c r="G108" s="5" t="s">
        <v>557</v>
      </c>
      <c r="H108" s="74">
        <v>19.922053797817224</v>
      </c>
      <c r="I108" s="74">
        <v>5.9766161393451673</v>
      </c>
    </row>
    <row r="109" spans="1:9" x14ac:dyDescent="0.25">
      <c r="A109" s="40">
        <v>93</v>
      </c>
      <c r="B109" s="40" t="s">
        <v>31</v>
      </c>
      <c r="C109" s="98" t="s">
        <v>2414</v>
      </c>
      <c r="D109" s="40" t="s">
        <v>2396</v>
      </c>
      <c r="E109" s="44" t="s">
        <v>15</v>
      </c>
      <c r="F109" s="5" t="s">
        <v>613</v>
      </c>
      <c r="G109" s="5" t="s">
        <v>557</v>
      </c>
      <c r="H109" s="74">
        <v>11.804040348362914</v>
      </c>
      <c r="I109" s="74">
        <v>3.5412121045088742</v>
      </c>
    </row>
    <row r="110" spans="1:9" x14ac:dyDescent="0.25">
      <c r="A110" s="40">
        <v>94</v>
      </c>
      <c r="B110" s="40" t="s">
        <v>31</v>
      </c>
      <c r="C110" s="98" t="s">
        <v>2414</v>
      </c>
      <c r="D110" s="40" t="s">
        <v>2416</v>
      </c>
      <c r="E110" s="44" t="s">
        <v>15</v>
      </c>
      <c r="F110" s="5" t="s">
        <v>613</v>
      </c>
      <c r="G110" s="5" t="s">
        <v>557</v>
      </c>
      <c r="H110" s="74">
        <v>3.6860268989086116</v>
      </c>
      <c r="I110" s="74">
        <v>1.1058080696725834</v>
      </c>
    </row>
    <row r="111" spans="1:9" x14ac:dyDescent="0.25">
      <c r="A111" s="40">
        <v>95</v>
      </c>
      <c r="B111" s="40" t="s">
        <v>31</v>
      </c>
      <c r="C111" s="98" t="s">
        <v>2414</v>
      </c>
      <c r="D111" s="40" t="s">
        <v>636</v>
      </c>
      <c r="E111" s="44" t="s">
        <v>15</v>
      </c>
      <c r="F111" s="5" t="s">
        <v>613</v>
      </c>
      <c r="G111" s="5" t="s">
        <v>557</v>
      </c>
      <c r="H111" s="74">
        <v>15.863047073090065</v>
      </c>
      <c r="I111" s="74">
        <v>4.7589141219270195</v>
      </c>
    </row>
    <row r="112" spans="1:9" x14ac:dyDescent="0.25">
      <c r="A112" s="40">
        <v>96</v>
      </c>
      <c r="B112" s="40" t="s">
        <v>31</v>
      </c>
      <c r="C112" s="98" t="s">
        <v>2414</v>
      </c>
      <c r="D112" s="40" t="s">
        <v>2417</v>
      </c>
      <c r="E112" s="44" t="s">
        <v>15</v>
      </c>
      <c r="F112" s="5" t="s">
        <v>613</v>
      </c>
      <c r="G112" s="5" t="s">
        <v>557</v>
      </c>
      <c r="H112" s="74">
        <v>25</v>
      </c>
      <c r="I112" s="74">
        <v>7.5</v>
      </c>
    </row>
    <row r="113" spans="1:9" x14ac:dyDescent="0.25">
      <c r="A113" s="40">
        <v>97</v>
      </c>
      <c r="B113" s="72" t="s">
        <v>31</v>
      </c>
      <c r="C113" s="122" t="s">
        <v>2370</v>
      </c>
      <c r="D113" s="72" t="s">
        <v>2418</v>
      </c>
      <c r="E113" s="6" t="s">
        <v>15</v>
      </c>
      <c r="F113" s="5" t="s">
        <v>613</v>
      </c>
      <c r="G113" s="5" t="s">
        <v>557</v>
      </c>
      <c r="H113" s="123">
        <v>1.65</v>
      </c>
      <c r="I113" s="123">
        <v>0.49499999999999994</v>
      </c>
    </row>
    <row r="114" spans="1:9" x14ac:dyDescent="0.25">
      <c r="A114" s="40">
        <v>98</v>
      </c>
      <c r="B114" s="124" t="s">
        <v>2419</v>
      </c>
      <c r="C114" s="125" t="s">
        <v>2420</v>
      </c>
      <c r="D114" s="124" t="s">
        <v>2421</v>
      </c>
      <c r="E114" s="6" t="s">
        <v>815</v>
      </c>
      <c r="F114" s="5" t="s">
        <v>613</v>
      </c>
      <c r="G114" s="5" t="s">
        <v>557</v>
      </c>
      <c r="H114" s="74">
        <v>3.4784402133482644</v>
      </c>
      <c r="I114" s="74">
        <v>1.0435320640044792</v>
      </c>
    </row>
    <row r="115" spans="1:9" x14ac:dyDescent="0.25">
      <c r="A115" s="40">
        <v>99</v>
      </c>
      <c r="B115" s="124" t="s">
        <v>2419</v>
      </c>
      <c r="C115" s="125" t="s">
        <v>2422</v>
      </c>
      <c r="D115" s="124" t="s">
        <v>2423</v>
      </c>
      <c r="E115" s="6" t="s">
        <v>815</v>
      </c>
      <c r="F115" s="5" t="s">
        <v>613</v>
      </c>
      <c r="G115" s="5" t="s">
        <v>557</v>
      </c>
      <c r="H115" s="74">
        <v>3.7585510305256591</v>
      </c>
      <c r="I115" s="74">
        <v>1.1275653091576976</v>
      </c>
    </row>
    <row r="116" spans="1:9" x14ac:dyDescent="0.25">
      <c r="A116" s="40">
        <v>100</v>
      </c>
      <c r="B116" s="124" t="s">
        <v>2419</v>
      </c>
      <c r="C116" s="125" t="s">
        <v>2424</v>
      </c>
      <c r="D116" s="124" t="s">
        <v>2425</v>
      </c>
      <c r="E116" s="6" t="s">
        <v>815</v>
      </c>
      <c r="F116" s="5" t="s">
        <v>613</v>
      </c>
      <c r="G116" s="5" t="s">
        <v>557</v>
      </c>
      <c r="H116" s="74">
        <v>4.1399206682320902</v>
      </c>
      <c r="I116" s="74">
        <v>1.2419762004696271</v>
      </c>
    </row>
    <row r="117" spans="1:9" x14ac:dyDescent="0.25">
      <c r="A117" s="40">
        <v>101</v>
      </c>
      <c r="B117" s="124" t="s">
        <v>2419</v>
      </c>
      <c r="C117" s="125" t="s">
        <v>1940</v>
      </c>
      <c r="D117" s="124" t="s">
        <v>2426</v>
      </c>
      <c r="E117" s="6" t="s">
        <v>815</v>
      </c>
      <c r="F117" s="5" t="s">
        <v>613</v>
      </c>
      <c r="G117" s="5" t="s">
        <v>557</v>
      </c>
      <c r="H117" s="74">
        <v>4.5003177874793003</v>
      </c>
      <c r="I117" s="74">
        <v>1.35009533624379</v>
      </c>
    </row>
    <row r="118" spans="1:9" ht="26.25" x14ac:dyDescent="0.25">
      <c r="A118" s="40">
        <v>102</v>
      </c>
      <c r="B118" s="124" t="s">
        <v>2419</v>
      </c>
      <c r="C118" s="125" t="s">
        <v>2427</v>
      </c>
      <c r="D118" s="124" t="s">
        <v>2428</v>
      </c>
      <c r="E118" s="6" t="s">
        <v>815</v>
      </c>
      <c r="F118" s="5" t="s">
        <v>613</v>
      </c>
      <c r="G118" s="5" t="s">
        <v>557</v>
      </c>
      <c r="H118" s="74">
        <v>4.5932782644590908</v>
      </c>
      <c r="I118" s="74">
        <v>1.3779834793377272</v>
      </c>
    </row>
    <row r="119" spans="1:9" x14ac:dyDescent="0.25">
      <c r="A119" s="40">
        <v>103</v>
      </c>
      <c r="B119" s="124" t="s">
        <v>2419</v>
      </c>
      <c r="C119" s="125" t="s">
        <v>1940</v>
      </c>
      <c r="D119" s="124" t="s">
        <v>2429</v>
      </c>
      <c r="E119" s="6" t="s">
        <v>815</v>
      </c>
      <c r="F119" s="5" t="s">
        <v>613</v>
      </c>
      <c r="G119" s="5" t="s">
        <v>557</v>
      </c>
      <c r="H119" s="74">
        <v>5.6499466022800959</v>
      </c>
      <c r="I119" s="74">
        <v>1.6949839806840288</v>
      </c>
    </row>
    <row r="120" spans="1:9" x14ac:dyDescent="0.25">
      <c r="A120" s="40">
        <v>104</v>
      </c>
      <c r="B120" s="124" t="s">
        <v>2419</v>
      </c>
      <c r="C120" s="125" t="s">
        <v>2430</v>
      </c>
      <c r="D120" s="124" t="s">
        <v>2431</v>
      </c>
      <c r="E120" s="6" t="s">
        <v>815</v>
      </c>
      <c r="F120" s="5" t="s">
        <v>613</v>
      </c>
      <c r="G120" s="5" t="s">
        <v>557</v>
      </c>
      <c r="H120" s="74">
        <v>6.0118313889036479</v>
      </c>
      <c r="I120" s="74">
        <v>1.8035494166710944</v>
      </c>
    </row>
    <row r="121" spans="1:9" ht="26.25" x14ac:dyDescent="0.25">
      <c r="A121" s="40">
        <v>105</v>
      </c>
      <c r="B121" s="124" t="s">
        <v>2419</v>
      </c>
      <c r="C121" s="125" t="s">
        <v>2432</v>
      </c>
      <c r="D121" s="124" t="s">
        <v>2433</v>
      </c>
      <c r="E121" s="6" t="s">
        <v>815</v>
      </c>
      <c r="F121" s="5" t="s">
        <v>613</v>
      </c>
      <c r="G121" s="5" t="s">
        <v>557</v>
      </c>
      <c r="H121" s="74">
        <v>29.301910852554133</v>
      </c>
      <c r="I121" s="74">
        <v>8.7905732557662404</v>
      </c>
    </row>
    <row r="122" spans="1:9" x14ac:dyDescent="0.25">
      <c r="A122" s="40">
        <v>106</v>
      </c>
      <c r="B122" s="124" t="s">
        <v>2419</v>
      </c>
      <c r="C122" s="125" t="s">
        <v>2434</v>
      </c>
      <c r="D122" s="124" t="s">
        <v>2435</v>
      </c>
      <c r="E122" s="6" t="s">
        <v>815</v>
      </c>
      <c r="F122" s="5" t="s">
        <v>613</v>
      </c>
      <c r="G122" s="5" t="s">
        <v>557</v>
      </c>
      <c r="H122" s="74">
        <v>36.164860532894295</v>
      </c>
      <c r="I122" s="74">
        <v>10.849458159868288</v>
      </c>
    </row>
    <row r="123" spans="1:9" x14ac:dyDescent="0.25">
      <c r="A123" s="40">
        <v>107</v>
      </c>
      <c r="B123" s="124" t="s">
        <v>2419</v>
      </c>
      <c r="C123" s="125" t="s">
        <v>2436</v>
      </c>
      <c r="D123" s="124" t="s">
        <v>353</v>
      </c>
      <c r="E123" s="6" t="s">
        <v>815</v>
      </c>
      <c r="F123" s="5" t="s">
        <v>613</v>
      </c>
      <c r="G123" s="5" t="s">
        <v>557</v>
      </c>
      <c r="H123" s="74">
        <v>25</v>
      </c>
      <c r="I123" s="74">
        <v>7.5</v>
      </c>
    </row>
    <row r="124" spans="1:9" x14ac:dyDescent="0.25">
      <c r="A124" s="40">
        <v>108</v>
      </c>
      <c r="B124" s="124" t="s">
        <v>2419</v>
      </c>
      <c r="C124" s="98" t="s">
        <v>2437</v>
      </c>
      <c r="D124" s="40" t="s">
        <v>2438</v>
      </c>
      <c r="E124" s="44" t="s">
        <v>15</v>
      </c>
      <c r="F124" s="5" t="s">
        <v>613</v>
      </c>
      <c r="G124" s="5" t="s">
        <v>557</v>
      </c>
      <c r="H124" s="74">
        <v>28.040067247271526</v>
      </c>
      <c r="I124" s="74">
        <v>8.4120201741814569</v>
      </c>
    </row>
    <row r="125" spans="1:9" x14ac:dyDescent="0.25">
      <c r="A125" s="40">
        <v>110</v>
      </c>
      <c r="B125" s="124" t="s">
        <v>2419</v>
      </c>
      <c r="C125" s="98" t="s">
        <v>2439</v>
      </c>
      <c r="D125" s="40" t="s">
        <v>809</v>
      </c>
      <c r="E125" s="44" t="s">
        <v>15</v>
      </c>
      <c r="F125" s="5" t="s">
        <v>613</v>
      </c>
      <c r="G125" s="5" t="s">
        <v>557</v>
      </c>
      <c r="H125" s="74">
        <v>18.298451107926358</v>
      </c>
      <c r="I125" s="74">
        <v>5.4895353323779075</v>
      </c>
    </row>
    <row r="126" spans="1:9" x14ac:dyDescent="0.25">
      <c r="A126" s="40">
        <v>111</v>
      </c>
      <c r="B126" s="124" t="s">
        <v>2419</v>
      </c>
      <c r="C126" s="98" t="s">
        <v>2439</v>
      </c>
      <c r="D126" s="40" t="s">
        <v>2440</v>
      </c>
      <c r="E126" s="44" t="s">
        <v>15</v>
      </c>
      <c r="F126" s="5" t="s">
        <v>613</v>
      </c>
      <c r="G126" s="5" t="s">
        <v>557</v>
      </c>
      <c r="H126" s="74">
        <v>11.804040348362914</v>
      </c>
      <c r="I126" s="74">
        <v>3.5412121045088742</v>
      </c>
    </row>
    <row r="127" spans="1:9" x14ac:dyDescent="0.25">
      <c r="A127" s="40">
        <v>112</v>
      </c>
      <c r="B127" s="124" t="s">
        <v>2419</v>
      </c>
      <c r="C127" s="98" t="s">
        <v>2439</v>
      </c>
      <c r="D127" s="40" t="s">
        <v>2441</v>
      </c>
      <c r="E127" s="44" t="s">
        <v>15</v>
      </c>
      <c r="F127" s="5" t="s">
        <v>613</v>
      </c>
      <c r="G127" s="5" t="s">
        <v>557</v>
      </c>
      <c r="H127" s="74">
        <v>9.3686363135266255</v>
      </c>
      <c r="I127" s="74">
        <v>2.8105908940579876</v>
      </c>
    </row>
    <row r="128" spans="1:9" x14ac:dyDescent="0.25">
      <c r="A128" s="40">
        <v>113</v>
      </c>
      <c r="B128" s="124" t="s">
        <v>2419</v>
      </c>
      <c r="C128" s="98" t="s">
        <v>2439</v>
      </c>
      <c r="D128" s="40" t="s">
        <v>2442</v>
      </c>
      <c r="E128" s="44" t="s">
        <v>15</v>
      </c>
      <c r="F128" s="5" t="s">
        <v>613</v>
      </c>
      <c r="G128" s="5" t="s">
        <v>557</v>
      </c>
      <c r="H128" s="74">
        <v>14.645345055671921</v>
      </c>
      <c r="I128" s="74">
        <v>4.3936035167015763</v>
      </c>
    </row>
    <row r="129" spans="1:9" x14ac:dyDescent="0.25">
      <c r="A129" s="40">
        <v>114</v>
      </c>
      <c r="B129" s="124" t="s">
        <v>2419</v>
      </c>
      <c r="C129" s="98" t="s">
        <v>2439</v>
      </c>
      <c r="D129" s="40" t="s">
        <v>2443</v>
      </c>
      <c r="E129" s="44" t="s">
        <v>15</v>
      </c>
      <c r="F129" s="5" t="s">
        <v>613</v>
      </c>
      <c r="G129" s="5" t="s">
        <v>557</v>
      </c>
      <c r="H129" s="74">
        <v>7.7450336236357629</v>
      </c>
      <c r="I129" s="74">
        <v>2.3235100870907286</v>
      </c>
    </row>
    <row r="130" spans="1:9" x14ac:dyDescent="0.25">
      <c r="A130" s="40">
        <v>116</v>
      </c>
      <c r="B130" s="124" t="s">
        <v>2419</v>
      </c>
      <c r="C130" s="98" t="s">
        <v>2439</v>
      </c>
      <c r="D130" s="40" t="s">
        <v>2444</v>
      </c>
      <c r="E130" s="44" t="s">
        <v>15</v>
      </c>
      <c r="F130" s="5" t="s">
        <v>613</v>
      </c>
      <c r="G130" s="5" t="s">
        <v>557</v>
      </c>
      <c r="H130" s="74">
        <v>11.804040348362914</v>
      </c>
      <c r="I130" s="74">
        <v>3.5412121045088742</v>
      </c>
    </row>
    <row r="131" spans="1:9" x14ac:dyDescent="0.25">
      <c r="A131" s="40">
        <v>117</v>
      </c>
      <c r="B131" s="124" t="s">
        <v>2419</v>
      </c>
      <c r="C131" s="98" t="s">
        <v>2439</v>
      </c>
      <c r="D131" s="40" t="s">
        <v>2445</v>
      </c>
      <c r="E131" s="44" t="s">
        <v>15</v>
      </c>
      <c r="F131" s="5" t="s">
        <v>613</v>
      </c>
      <c r="G131" s="5" t="s">
        <v>557</v>
      </c>
      <c r="H131" s="74">
        <v>7.7450336236357629</v>
      </c>
      <c r="I131" s="74">
        <v>2.3235100870907286</v>
      </c>
    </row>
    <row r="132" spans="1:9" x14ac:dyDescent="0.25">
      <c r="A132" s="40">
        <v>118</v>
      </c>
      <c r="B132" s="124" t="s">
        <v>2419</v>
      </c>
      <c r="C132" s="98" t="s">
        <v>2424</v>
      </c>
      <c r="D132" s="40" t="s">
        <v>2224</v>
      </c>
      <c r="E132" s="44" t="s">
        <v>15</v>
      </c>
      <c r="F132" s="5" t="s">
        <v>613</v>
      </c>
      <c r="G132" s="5" t="s">
        <v>557</v>
      </c>
      <c r="H132" s="74">
        <v>36.158080696725833</v>
      </c>
      <c r="I132" s="74">
        <v>10.847424209017749</v>
      </c>
    </row>
    <row r="133" spans="1:9" x14ac:dyDescent="0.25">
      <c r="A133" s="40">
        <v>120</v>
      </c>
      <c r="B133" s="124" t="s">
        <v>2419</v>
      </c>
      <c r="C133" s="98" t="s">
        <v>2446</v>
      </c>
      <c r="D133" s="40" t="s">
        <v>2447</v>
      </c>
      <c r="E133" s="44" t="s">
        <v>15</v>
      </c>
      <c r="F133" s="5" t="s">
        <v>613</v>
      </c>
      <c r="G133" s="5" t="s">
        <v>557</v>
      </c>
      <c r="H133" s="74">
        <v>45</v>
      </c>
      <c r="I133" s="74">
        <v>13.5</v>
      </c>
    </row>
    <row r="134" spans="1:9" x14ac:dyDescent="0.25">
      <c r="A134" s="40">
        <v>121</v>
      </c>
      <c r="B134" s="124" t="s">
        <v>2419</v>
      </c>
      <c r="C134" s="98" t="s">
        <v>2446</v>
      </c>
      <c r="D134" s="40" t="s">
        <v>2291</v>
      </c>
      <c r="E134" s="44" t="s">
        <v>15</v>
      </c>
      <c r="F134" s="5" t="s">
        <v>613</v>
      </c>
      <c r="G134" s="5" t="s">
        <v>557</v>
      </c>
      <c r="H134" s="74">
        <v>36.158080696725833</v>
      </c>
      <c r="I134" s="74">
        <v>10.847424209017749</v>
      </c>
    </row>
    <row r="135" spans="1:9" x14ac:dyDescent="0.25">
      <c r="A135" s="40">
        <v>122</v>
      </c>
      <c r="B135" s="124" t="s">
        <v>2419</v>
      </c>
      <c r="C135" s="98" t="s">
        <v>2446</v>
      </c>
      <c r="D135" s="40" t="s">
        <v>2448</v>
      </c>
      <c r="E135" s="44" t="s">
        <v>15</v>
      </c>
      <c r="F135" s="5" t="s">
        <v>613</v>
      </c>
      <c r="G135" s="5" t="s">
        <v>557</v>
      </c>
      <c r="H135" s="74">
        <v>109.22020174181458</v>
      </c>
      <c r="I135" s="74">
        <v>32.766060522544372</v>
      </c>
    </row>
    <row r="136" spans="1:9" x14ac:dyDescent="0.25">
      <c r="A136" s="40">
        <v>123</v>
      </c>
      <c r="B136" s="124" t="s">
        <v>2419</v>
      </c>
      <c r="C136" s="98" t="s">
        <v>2449</v>
      </c>
      <c r="D136" s="40" t="s">
        <v>636</v>
      </c>
      <c r="E136" s="44" t="s">
        <v>15</v>
      </c>
      <c r="F136" s="5" t="s">
        <v>613</v>
      </c>
      <c r="G136" s="5" t="s">
        <v>557</v>
      </c>
      <c r="H136" s="74">
        <v>52.394107595634452</v>
      </c>
      <c r="I136" s="74">
        <v>15.718232278690335</v>
      </c>
    </row>
    <row r="137" spans="1:9" x14ac:dyDescent="0.25">
      <c r="A137" s="40">
        <v>124</v>
      </c>
      <c r="B137" s="124" t="s">
        <v>2419</v>
      </c>
      <c r="C137" s="98" t="s">
        <v>2449</v>
      </c>
      <c r="D137" s="40" t="s">
        <v>2450</v>
      </c>
      <c r="E137" s="44" t="s">
        <v>15</v>
      </c>
      <c r="F137" s="5" t="s">
        <v>613</v>
      </c>
      <c r="G137" s="5" t="s">
        <v>557</v>
      </c>
      <c r="H137" s="74">
        <v>3.6860268989086116</v>
      </c>
      <c r="I137" s="74">
        <v>1.1058080696725834</v>
      </c>
    </row>
    <row r="138" spans="1:9" x14ac:dyDescent="0.25">
      <c r="A138" s="40">
        <v>125</v>
      </c>
      <c r="B138" s="124" t="s">
        <v>2419</v>
      </c>
      <c r="C138" s="98" t="s">
        <v>2449</v>
      </c>
      <c r="D138" s="40" t="s">
        <v>2451</v>
      </c>
      <c r="E138" s="44" t="s">
        <v>15</v>
      </c>
      <c r="F138" s="5" t="s">
        <v>613</v>
      </c>
      <c r="G138" s="5" t="s">
        <v>557</v>
      </c>
      <c r="H138" s="74">
        <v>52.394107595634452</v>
      </c>
      <c r="I138" s="74">
        <v>15.718232278690335</v>
      </c>
    </row>
    <row r="139" spans="1:9" x14ac:dyDescent="0.25">
      <c r="A139" s="40">
        <v>126</v>
      </c>
      <c r="B139" s="124" t="s">
        <v>2419</v>
      </c>
      <c r="C139" s="98" t="s">
        <v>2449</v>
      </c>
      <c r="D139" s="40" t="s">
        <v>2452</v>
      </c>
      <c r="E139" s="44" t="s">
        <v>15</v>
      </c>
      <c r="F139" s="5" t="s">
        <v>613</v>
      </c>
      <c r="G139" s="5" t="s">
        <v>557</v>
      </c>
      <c r="H139" s="74">
        <v>68.630134494543057</v>
      </c>
      <c r="I139" s="74">
        <v>20.589040348362918</v>
      </c>
    </row>
    <row r="140" spans="1:9" x14ac:dyDescent="0.25">
      <c r="A140" s="40">
        <v>127</v>
      </c>
      <c r="B140" s="124" t="s">
        <v>2419</v>
      </c>
      <c r="C140" s="98" t="s">
        <v>2449</v>
      </c>
      <c r="D140" s="40" t="s">
        <v>2296</v>
      </c>
      <c r="E140" s="44" t="s">
        <v>15</v>
      </c>
      <c r="F140" s="5" t="s">
        <v>613</v>
      </c>
      <c r="G140" s="5" t="s">
        <v>557</v>
      </c>
      <c r="H140" s="74">
        <v>56.453114320361607</v>
      </c>
      <c r="I140" s="74">
        <v>16.935934296108481</v>
      </c>
    </row>
    <row r="141" spans="1:9" x14ac:dyDescent="0.25">
      <c r="A141" s="40">
        <v>128</v>
      </c>
      <c r="B141" s="124" t="s">
        <v>2419</v>
      </c>
      <c r="C141" s="98" t="s">
        <v>2449</v>
      </c>
      <c r="D141" s="40" t="s">
        <v>2453</v>
      </c>
      <c r="E141" s="44" t="s">
        <v>15</v>
      </c>
      <c r="F141" s="5" t="s">
        <v>613</v>
      </c>
      <c r="G141" s="5" t="s">
        <v>557</v>
      </c>
      <c r="H141" s="74">
        <v>68.630134494543057</v>
      </c>
      <c r="I141" s="74">
        <v>20.589040348362918</v>
      </c>
    </row>
    <row r="142" spans="1:9" x14ac:dyDescent="0.25">
      <c r="A142" s="40">
        <v>129</v>
      </c>
      <c r="B142" s="124" t="s">
        <v>2419</v>
      </c>
      <c r="C142" s="98" t="s">
        <v>2449</v>
      </c>
      <c r="D142" s="40" t="s">
        <v>572</v>
      </c>
      <c r="E142" s="44" t="s">
        <v>15</v>
      </c>
      <c r="F142" s="5" t="s">
        <v>613</v>
      </c>
      <c r="G142" s="5" t="s">
        <v>557</v>
      </c>
      <c r="H142" s="74">
        <v>48.335100870907283</v>
      </c>
      <c r="I142" s="74">
        <v>14.500530261272184</v>
      </c>
    </row>
    <row r="143" spans="1:9" x14ac:dyDescent="0.25">
      <c r="A143" s="40">
        <v>130</v>
      </c>
      <c r="B143" s="124" t="s">
        <v>2419</v>
      </c>
      <c r="C143" s="98" t="s">
        <v>2454</v>
      </c>
      <c r="D143" s="40" t="s">
        <v>572</v>
      </c>
      <c r="E143" s="44" t="s">
        <v>15</v>
      </c>
      <c r="F143" s="5" t="s">
        <v>613</v>
      </c>
      <c r="G143" s="5" t="s">
        <v>557</v>
      </c>
      <c r="H143" s="74">
        <v>23.006898908609852</v>
      </c>
      <c r="I143" s="74">
        <v>6.9020696725829556</v>
      </c>
    </row>
    <row r="144" spans="1:9" x14ac:dyDescent="0.25">
      <c r="A144" s="40">
        <v>131</v>
      </c>
      <c r="B144" s="124" t="s">
        <v>2419</v>
      </c>
      <c r="C144" s="98" t="s">
        <v>2454</v>
      </c>
      <c r="D144" s="40" t="s">
        <v>2455</v>
      </c>
      <c r="E144" s="44" t="s">
        <v>15</v>
      </c>
      <c r="F144" s="5" t="s">
        <v>613</v>
      </c>
      <c r="G144" s="5" t="s">
        <v>557</v>
      </c>
      <c r="H144" s="74">
        <v>11.804040348362914</v>
      </c>
      <c r="I144" s="74">
        <v>3.5412121045088742</v>
      </c>
    </row>
    <row r="145" spans="1:9" x14ac:dyDescent="0.25">
      <c r="A145" s="40">
        <v>132</v>
      </c>
      <c r="B145" s="124" t="s">
        <v>2419</v>
      </c>
      <c r="C145" s="98" t="s">
        <v>2456</v>
      </c>
      <c r="D145" s="40" t="s">
        <v>809</v>
      </c>
      <c r="E145" s="44" t="s">
        <v>15</v>
      </c>
      <c r="F145" s="5" t="s">
        <v>613</v>
      </c>
      <c r="G145" s="5" t="s">
        <v>557</v>
      </c>
      <c r="H145" s="74">
        <v>45</v>
      </c>
      <c r="I145" s="74">
        <v>13.5</v>
      </c>
    </row>
    <row r="146" spans="1:9" x14ac:dyDescent="0.25">
      <c r="A146" s="40">
        <v>133</v>
      </c>
      <c r="B146" s="124" t="s">
        <v>2419</v>
      </c>
      <c r="C146" s="98" t="s">
        <v>2456</v>
      </c>
      <c r="D146" s="40" t="s">
        <v>2457</v>
      </c>
      <c r="E146" s="44" t="s">
        <v>15</v>
      </c>
      <c r="F146" s="5" t="s">
        <v>613</v>
      </c>
      <c r="G146" s="5" t="s">
        <v>557</v>
      </c>
      <c r="H146" s="74">
        <v>19.922053797817224</v>
      </c>
      <c r="I146" s="74">
        <v>5.9766161393451673</v>
      </c>
    </row>
    <row r="147" spans="1:9" x14ac:dyDescent="0.25">
      <c r="A147" s="40">
        <v>134</v>
      </c>
      <c r="B147" s="124" t="s">
        <v>2419</v>
      </c>
      <c r="C147" s="98" t="s">
        <v>2456</v>
      </c>
      <c r="D147" s="40" t="s">
        <v>2458</v>
      </c>
      <c r="E147" s="44" t="s">
        <v>15</v>
      </c>
      <c r="F147" s="5" t="s">
        <v>613</v>
      </c>
      <c r="G147" s="5" t="s">
        <v>557</v>
      </c>
      <c r="H147" s="74">
        <v>3</v>
      </c>
      <c r="I147" s="74">
        <v>0.89999999999999991</v>
      </c>
    </row>
    <row r="148" spans="1:9" x14ac:dyDescent="0.25">
      <c r="A148" s="40">
        <v>135</v>
      </c>
      <c r="B148" s="124" t="s">
        <v>2419</v>
      </c>
      <c r="C148" s="98" t="s">
        <v>2459</v>
      </c>
      <c r="D148" s="40" t="s">
        <v>2460</v>
      </c>
      <c r="E148" s="44" t="s">
        <v>15</v>
      </c>
      <c r="F148" s="5" t="s">
        <v>613</v>
      </c>
      <c r="G148" s="5" t="s">
        <v>557</v>
      </c>
      <c r="H148" s="74">
        <v>7.7450336236357629</v>
      </c>
      <c r="I148" s="74">
        <v>2.3235100870907286</v>
      </c>
    </row>
    <row r="149" spans="1:9" x14ac:dyDescent="0.25">
      <c r="A149" s="40">
        <v>136</v>
      </c>
      <c r="B149" s="124" t="s">
        <v>2419</v>
      </c>
      <c r="C149" s="98" t="s">
        <v>2459</v>
      </c>
      <c r="D149" s="40" t="s">
        <v>2461</v>
      </c>
      <c r="E149" s="44" t="s">
        <v>15</v>
      </c>
      <c r="F149" s="5" t="s">
        <v>613</v>
      </c>
      <c r="G149" s="5" t="s">
        <v>557</v>
      </c>
      <c r="H149" s="74">
        <v>3.6860268989086116</v>
      </c>
      <c r="I149" s="74">
        <v>1.1058080696725834</v>
      </c>
    </row>
    <row r="150" spans="1:9" x14ac:dyDescent="0.25">
      <c r="A150" s="40">
        <v>138</v>
      </c>
      <c r="B150" s="124" t="s">
        <v>2419</v>
      </c>
      <c r="C150" s="98" t="s">
        <v>2462</v>
      </c>
      <c r="D150" s="40" t="s">
        <v>2463</v>
      </c>
      <c r="E150" s="44" t="s">
        <v>15</v>
      </c>
      <c r="F150" s="5" t="s">
        <v>613</v>
      </c>
      <c r="G150" s="5" t="s">
        <v>557</v>
      </c>
      <c r="H150" s="74">
        <v>88.925168118178817</v>
      </c>
      <c r="I150" s="74">
        <v>26.677550435453643</v>
      </c>
    </row>
    <row r="151" spans="1:9" x14ac:dyDescent="0.25">
      <c r="A151" s="40">
        <v>139</v>
      </c>
      <c r="B151" s="124" t="s">
        <v>2419</v>
      </c>
      <c r="C151" s="98" t="s">
        <v>2462</v>
      </c>
      <c r="D151" s="40" t="s">
        <v>2460</v>
      </c>
      <c r="E151" s="44" t="s">
        <v>15</v>
      </c>
      <c r="F151" s="5" t="s">
        <v>613</v>
      </c>
      <c r="G151" s="5" t="s">
        <v>557</v>
      </c>
      <c r="H151" s="74">
        <v>8.9627356410539072</v>
      </c>
      <c r="I151" s="74">
        <v>2.6888206923161722</v>
      </c>
    </row>
    <row r="152" spans="1:9" x14ac:dyDescent="0.25">
      <c r="A152" s="40">
        <v>140</v>
      </c>
      <c r="B152" s="124" t="s">
        <v>2419</v>
      </c>
      <c r="C152" s="98" t="s">
        <v>2462</v>
      </c>
      <c r="D152" s="40" t="s">
        <v>2416</v>
      </c>
      <c r="E152" s="44" t="s">
        <v>15</v>
      </c>
      <c r="F152" s="5" t="s">
        <v>613</v>
      </c>
      <c r="G152" s="5" t="s">
        <v>557</v>
      </c>
      <c r="H152" s="74">
        <v>6.0808408664976312</v>
      </c>
      <c r="I152" s="74">
        <v>1.8242522599492892</v>
      </c>
    </row>
    <row r="153" spans="1:9" x14ac:dyDescent="0.25">
      <c r="A153" s="40">
        <v>141</v>
      </c>
      <c r="B153" s="124" t="s">
        <v>2419</v>
      </c>
      <c r="C153" s="98" t="s">
        <v>2462</v>
      </c>
      <c r="D153" s="40" t="s">
        <v>2464</v>
      </c>
      <c r="E153" s="44" t="s">
        <v>15</v>
      </c>
      <c r="F153" s="5" t="s">
        <v>613</v>
      </c>
      <c r="G153" s="5" t="s">
        <v>557</v>
      </c>
      <c r="H153" s="74">
        <v>5.7155302612721854</v>
      </c>
      <c r="I153" s="74">
        <v>1.7146590783816555</v>
      </c>
    </row>
    <row r="154" spans="1:9" x14ac:dyDescent="0.25">
      <c r="A154" s="40">
        <v>142</v>
      </c>
      <c r="B154" s="124" t="s">
        <v>2419</v>
      </c>
      <c r="C154" s="98" t="s">
        <v>2462</v>
      </c>
      <c r="D154" s="40" t="s">
        <v>2465</v>
      </c>
      <c r="E154" s="44" t="s">
        <v>15</v>
      </c>
      <c r="F154" s="5" t="s">
        <v>613</v>
      </c>
      <c r="G154" s="5" t="s">
        <v>557</v>
      </c>
      <c r="H154" s="74">
        <v>1.8188838055341208</v>
      </c>
      <c r="I154" s="74">
        <v>0.54566514166023616</v>
      </c>
    </row>
    <row r="155" spans="1:9" x14ac:dyDescent="0.25">
      <c r="A155" s="40">
        <v>143</v>
      </c>
      <c r="B155" s="124" t="s">
        <v>2419</v>
      </c>
      <c r="C155" s="98" t="s">
        <v>463</v>
      </c>
      <c r="D155" s="40" t="s">
        <v>2399</v>
      </c>
      <c r="E155" s="44" t="s">
        <v>15</v>
      </c>
      <c r="F155" s="5" t="s">
        <v>613</v>
      </c>
      <c r="G155" s="5" t="s">
        <v>557</v>
      </c>
      <c r="H155" s="74">
        <v>15.375966266122813</v>
      </c>
      <c r="I155" s="74">
        <v>4.6127898798368436</v>
      </c>
    </row>
    <row r="156" spans="1:9" x14ac:dyDescent="0.25">
      <c r="A156" s="40">
        <v>144</v>
      </c>
      <c r="B156" s="124" t="s">
        <v>2419</v>
      </c>
      <c r="C156" s="98" t="s">
        <v>463</v>
      </c>
      <c r="D156" s="40" t="s">
        <v>2466</v>
      </c>
      <c r="E156" s="44" t="s">
        <v>15</v>
      </c>
      <c r="F156" s="5" t="s">
        <v>613</v>
      </c>
      <c r="G156" s="5" t="s">
        <v>557</v>
      </c>
      <c r="H156" s="74">
        <v>3.280126226435895</v>
      </c>
      <c r="I156" s="74">
        <v>0.98403786793076842</v>
      </c>
    </row>
    <row r="157" spans="1:9" x14ac:dyDescent="0.25">
      <c r="A157" s="40">
        <v>145</v>
      </c>
      <c r="B157" s="124" t="s">
        <v>2419</v>
      </c>
      <c r="C157" s="98" t="s">
        <v>463</v>
      </c>
      <c r="D157" s="40" t="s">
        <v>2467</v>
      </c>
      <c r="E157" s="44" t="s">
        <v>15</v>
      </c>
      <c r="F157" s="5" t="s">
        <v>613</v>
      </c>
      <c r="G157" s="5" t="s">
        <v>557</v>
      </c>
      <c r="H157" s="74">
        <v>0.43882151912688983</v>
      </c>
      <c r="I157" s="74">
        <v>0.13164645573806694</v>
      </c>
    </row>
    <row r="158" spans="1:9" x14ac:dyDescent="0.25">
      <c r="A158" s="40">
        <v>146</v>
      </c>
      <c r="B158" s="124" t="s">
        <v>2419</v>
      </c>
      <c r="C158" s="98" t="s">
        <v>2468</v>
      </c>
      <c r="D158" s="40" t="s">
        <v>2351</v>
      </c>
      <c r="E158" s="44" t="s">
        <v>15</v>
      </c>
      <c r="F158" s="5" t="s">
        <v>613</v>
      </c>
      <c r="G158" s="5" t="s">
        <v>557</v>
      </c>
      <c r="H158" s="74">
        <v>23.57515985007166</v>
      </c>
      <c r="I158" s="74">
        <v>7.0725479550214976</v>
      </c>
    </row>
    <row r="159" spans="1:9" x14ac:dyDescent="0.25">
      <c r="A159" s="40">
        <v>147</v>
      </c>
      <c r="B159" s="124" t="s">
        <v>2419</v>
      </c>
      <c r="C159" s="98" t="s">
        <v>2468</v>
      </c>
      <c r="D159" s="40" t="s">
        <v>2469</v>
      </c>
      <c r="E159" s="44" t="s">
        <v>15</v>
      </c>
      <c r="F159" s="5" t="s">
        <v>613</v>
      </c>
      <c r="G159" s="5" t="s">
        <v>557</v>
      </c>
      <c r="H159" s="74">
        <v>15.700686804100982</v>
      </c>
      <c r="I159" s="74">
        <v>4.7102060412302942</v>
      </c>
    </row>
    <row r="160" spans="1:9" x14ac:dyDescent="0.25">
      <c r="A160" s="40">
        <v>148</v>
      </c>
      <c r="B160" s="124" t="s">
        <v>2419</v>
      </c>
      <c r="C160" s="98" t="s">
        <v>2468</v>
      </c>
      <c r="D160" s="40" t="s">
        <v>2470</v>
      </c>
      <c r="E160" s="44" t="s">
        <v>15</v>
      </c>
      <c r="F160" s="5" t="s">
        <v>613</v>
      </c>
      <c r="G160" s="5" t="s">
        <v>557</v>
      </c>
      <c r="H160" s="74">
        <v>11.357549608642927</v>
      </c>
      <c r="I160" s="74">
        <v>3.407264882592878</v>
      </c>
    </row>
    <row r="161" spans="1:9" x14ac:dyDescent="0.25">
      <c r="A161" s="40">
        <v>149</v>
      </c>
      <c r="B161" s="124" t="s">
        <v>2419</v>
      </c>
      <c r="C161" s="98" t="s">
        <v>2420</v>
      </c>
      <c r="D161" s="40" t="s">
        <v>2471</v>
      </c>
      <c r="E161" s="44" t="s">
        <v>15</v>
      </c>
      <c r="F161" s="5" t="s">
        <v>613</v>
      </c>
      <c r="G161" s="5" t="s">
        <v>557</v>
      </c>
      <c r="H161" s="74">
        <v>27.025315566089741</v>
      </c>
      <c r="I161" s="74">
        <v>8.1075946698269217</v>
      </c>
    </row>
    <row r="162" spans="1:9" x14ac:dyDescent="0.25">
      <c r="A162" s="40">
        <v>150</v>
      </c>
      <c r="B162" s="124" t="s">
        <v>2419</v>
      </c>
      <c r="C162" s="98" t="s">
        <v>2420</v>
      </c>
      <c r="D162" s="40" t="s">
        <v>572</v>
      </c>
      <c r="E162" s="44" t="s">
        <v>15</v>
      </c>
      <c r="F162" s="5" t="s">
        <v>613</v>
      </c>
      <c r="G162" s="5" t="s">
        <v>557</v>
      </c>
      <c r="H162" s="74">
        <v>2.0624242090177489</v>
      </c>
      <c r="I162" s="74">
        <v>0.61872726270532463</v>
      </c>
    </row>
    <row r="163" spans="1:9" x14ac:dyDescent="0.25">
      <c r="A163" s="40">
        <v>151</v>
      </c>
      <c r="B163" s="124" t="s">
        <v>2419</v>
      </c>
      <c r="C163" s="98" t="s">
        <v>2434</v>
      </c>
      <c r="D163" s="40" t="s">
        <v>580</v>
      </c>
      <c r="E163" s="44" t="s">
        <v>15</v>
      </c>
      <c r="F163" s="5" t="s">
        <v>613</v>
      </c>
      <c r="G163" s="5" t="s">
        <v>557</v>
      </c>
      <c r="H163" s="74">
        <v>322.48041505897919</v>
      </c>
      <c r="I163" s="74">
        <v>125.2</v>
      </c>
    </row>
    <row r="164" spans="1:9" x14ac:dyDescent="0.25">
      <c r="A164" s="40">
        <v>152</v>
      </c>
      <c r="B164" s="124" t="s">
        <v>2419</v>
      </c>
      <c r="C164" s="98" t="s">
        <v>2434</v>
      </c>
      <c r="D164" s="40" t="s">
        <v>2445</v>
      </c>
      <c r="E164" s="44" t="s">
        <v>15</v>
      </c>
      <c r="F164" s="5" t="s">
        <v>613</v>
      </c>
      <c r="G164" s="5" t="s">
        <v>557</v>
      </c>
      <c r="H164" s="74">
        <v>107.59659905192372</v>
      </c>
      <c r="I164" s="74">
        <v>47</v>
      </c>
    </row>
    <row r="165" spans="1:9" x14ac:dyDescent="0.25">
      <c r="A165" s="40">
        <v>153</v>
      </c>
      <c r="B165" s="124" t="s">
        <v>2419</v>
      </c>
      <c r="C165" s="98" t="s">
        <v>2434</v>
      </c>
      <c r="D165" s="40" t="s">
        <v>2302</v>
      </c>
      <c r="E165" s="44" t="s">
        <v>15</v>
      </c>
      <c r="F165" s="5" t="s">
        <v>613</v>
      </c>
      <c r="G165" s="5" t="s">
        <v>557</v>
      </c>
      <c r="H165" s="74">
        <v>21.545656487708083</v>
      </c>
      <c r="I165" s="74">
        <v>6.4636969463124245</v>
      </c>
    </row>
    <row r="166" spans="1:9" x14ac:dyDescent="0.25">
      <c r="A166" s="40">
        <v>154</v>
      </c>
      <c r="B166" s="124" t="s">
        <v>2419</v>
      </c>
      <c r="C166" s="98" t="s">
        <v>2472</v>
      </c>
      <c r="D166" s="40" t="s">
        <v>2473</v>
      </c>
      <c r="E166" s="44" t="s">
        <v>15</v>
      </c>
      <c r="F166" s="5" t="s">
        <v>613</v>
      </c>
      <c r="G166" s="5" t="s">
        <v>557</v>
      </c>
      <c r="H166" s="74">
        <v>3.6860268989086116</v>
      </c>
      <c r="I166" s="74">
        <v>1.1058080696725834</v>
      </c>
    </row>
    <row r="167" spans="1:9" x14ac:dyDescent="0.25">
      <c r="A167" s="40">
        <v>157</v>
      </c>
      <c r="B167" s="124" t="s">
        <v>2419</v>
      </c>
      <c r="C167" s="98" t="s">
        <v>2474</v>
      </c>
      <c r="D167" s="40" t="s">
        <v>2471</v>
      </c>
      <c r="E167" s="44" t="s">
        <v>15</v>
      </c>
      <c r="F167" s="5" t="s">
        <v>613</v>
      </c>
      <c r="G167" s="5" t="s">
        <v>557</v>
      </c>
      <c r="H167" s="74">
        <v>3.2</v>
      </c>
      <c r="I167" s="74">
        <v>0.96</v>
      </c>
    </row>
    <row r="168" spans="1:9" x14ac:dyDescent="0.25">
      <c r="A168" s="40">
        <v>159</v>
      </c>
      <c r="B168" s="124" t="s">
        <v>2419</v>
      </c>
      <c r="C168" s="98" t="s">
        <v>2475</v>
      </c>
      <c r="D168" s="40" t="s">
        <v>938</v>
      </c>
      <c r="E168" s="44" t="s">
        <v>15</v>
      </c>
      <c r="F168" s="5" t="s">
        <v>613</v>
      </c>
      <c r="G168" s="5" t="s">
        <v>557</v>
      </c>
      <c r="H168" s="74">
        <v>3.6860268989086116</v>
      </c>
      <c r="I168" s="74">
        <v>1.1058080696725834</v>
      </c>
    </row>
    <row r="169" spans="1:9" x14ac:dyDescent="0.25">
      <c r="A169" s="40">
        <v>160</v>
      </c>
      <c r="B169" s="124" t="s">
        <v>2419</v>
      </c>
      <c r="C169" s="98" t="s">
        <v>2475</v>
      </c>
      <c r="D169" s="40" t="s">
        <v>2476</v>
      </c>
      <c r="E169" s="44" t="s">
        <v>15</v>
      </c>
      <c r="F169" s="5" t="s">
        <v>613</v>
      </c>
      <c r="G169" s="5" t="s">
        <v>557</v>
      </c>
      <c r="H169" s="74">
        <v>2</v>
      </c>
      <c r="I169" s="74">
        <v>0.6</v>
      </c>
    </row>
    <row r="170" spans="1:9" x14ac:dyDescent="0.25">
      <c r="A170" s="40">
        <v>161</v>
      </c>
      <c r="B170" s="124" t="s">
        <v>2419</v>
      </c>
      <c r="C170" s="98" t="s">
        <v>2475</v>
      </c>
      <c r="D170" s="40" t="s">
        <v>572</v>
      </c>
      <c r="E170" s="44" t="s">
        <v>15</v>
      </c>
      <c r="F170" s="5" t="s">
        <v>613</v>
      </c>
      <c r="G170" s="5" t="s">
        <v>557</v>
      </c>
      <c r="H170" s="74">
        <v>3.6860268989086116</v>
      </c>
      <c r="I170" s="74">
        <v>1.1058080696725834</v>
      </c>
    </row>
    <row r="171" spans="1:9" x14ac:dyDescent="0.25">
      <c r="A171" s="40">
        <v>162</v>
      </c>
      <c r="B171" s="124" t="s">
        <v>2419</v>
      </c>
      <c r="C171" s="98" t="s">
        <v>2477</v>
      </c>
      <c r="D171" s="40" t="s">
        <v>2478</v>
      </c>
      <c r="E171" s="44" t="s">
        <v>15</v>
      </c>
      <c r="F171" s="5" t="s">
        <v>613</v>
      </c>
      <c r="G171" s="5" t="s">
        <v>557</v>
      </c>
      <c r="H171" s="74">
        <v>1.5</v>
      </c>
      <c r="I171" s="74">
        <v>0.44999999999999996</v>
      </c>
    </row>
    <row r="172" spans="1:9" x14ac:dyDescent="0.25">
      <c r="A172" s="40">
        <v>164</v>
      </c>
      <c r="B172" s="124" t="s">
        <v>2419</v>
      </c>
      <c r="C172" s="98" t="s">
        <v>764</v>
      </c>
      <c r="D172" s="40" t="s">
        <v>2479</v>
      </c>
      <c r="E172" s="44" t="s">
        <v>15</v>
      </c>
      <c r="F172" s="5" t="s">
        <v>613</v>
      </c>
      <c r="G172" s="5" t="s">
        <v>557</v>
      </c>
      <c r="H172" s="74">
        <v>19.922053797817224</v>
      </c>
      <c r="I172" s="74">
        <v>5.9766161393451673</v>
      </c>
    </row>
    <row r="173" spans="1:9" x14ac:dyDescent="0.25">
      <c r="A173" s="40">
        <v>165</v>
      </c>
      <c r="B173" s="124" t="s">
        <v>2419</v>
      </c>
      <c r="C173" s="98" t="s">
        <v>757</v>
      </c>
      <c r="D173" s="40" t="s">
        <v>2480</v>
      </c>
      <c r="E173" s="44" t="s">
        <v>15</v>
      </c>
      <c r="F173" s="5" t="s">
        <v>613</v>
      </c>
      <c r="G173" s="5" t="s">
        <v>557</v>
      </c>
      <c r="H173" s="74">
        <v>11.804040348362914</v>
      </c>
      <c r="I173" s="74">
        <v>3.5412121045088742</v>
      </c>
    </row>
    <row r="174" spans="1:9" x14ac:dyDescent="0.25">
      <c r="A174" s="40">
        <v>166</v>
      </c>
      <c r="B174" s="124" t="s">
        <v>2419</v>
      </c>
      <c r="C174" s="98" t="s">
        <v>757</v>
      </c>
      <c r="D174" s="40" t="s">
        <v>2481</v>
      </c>
      <c r="E174" s="44" t="s">
        <v>15</v>
      </c>
      <c r="F174" s="5" t="s">
        <v>613</v>
      </c>
      <c r="G174" s="5" t="s">
        <v>557</v>
      </c>
      <c r="H174" s="74">
        <v>15.863047073090065</v>
      </c>
      <c r="I174" s="74">
        <v>4.7589141219270195</v>
      </c>
    </row>
    <row r="175" spans="1:9" x14ac:dyDescent="0.25">
      <c r="A175" s="40">
        <v>167</v>
      </c>
      <c r="B175" s="124" t="s">
        <v>2482</v>
      </c>
      <c r="C175" s="125" t="s">
        <v>2483</v>
      </c>
      <c r="D175" s="124" t="s">
        <v>2484</v>
      </c>
      <c r="E175" s="6" t="s">
        <v>815</v>
      </c>
      <c r="F175" s="5" t="s">
        <v>613</v>
      </c>
      <c r="G175" s="5" t="s">
        <v>557</v>
      </c>
      <c r="H175" s="74">
        <v>3.140761969802119</v>
      </c>
      <c r="I175" s="74">
        <v>0.9422285909406356</v>
      </c>
    </row>
    <row r="176" spans="1:9" x14ac:dyDescent="0.25">
      <c r="A176" s="40">
        <v>168</v>
      </c>
      <c r="B176" s="124" t="s">
        <v>2482</v>
      </c>
      <c r="C176" s="125" t="s">
        <v>2485</v>
      </c>
      <c r="D176" s="124" t="s">
        <v>2486</v>
      </c>
      <c r="E176" s="6" t="s">
        <v>815</v>
      </c>
      <c r="F176" s="5" t="s">
        <v>613</v>
      </c>
      <c r="G176" s="5" t="s">
        <v>557</v>
      </c>
      <c r="H176" s="74">
        <v>3.1439733464281403</v>
      </c>
      <c r="I176" s="74">
        <v>0.94319200392844205</v>
      </c>
    </row>
    <row r="177" spans="1:9" x14ac:dyDescent="0.25">
      <c r="A177" s="40">
        <v>169</v>
      </c>
      <c r="B177" s="124" t="s">
        <v>2482</v>
      </c>
      <c r="C177" s="125" t="s">
        <v>2487</v>
      </c>
      <c r="D177" s="124" t="s">
        <v>909</v>
      </c>
      <c r="E177" s="6" t="s">
        <v>815</v>
      </c>
      <c r="F177" s="5" t="s">
        <v>613</v>
      </c>
      <c r="G177" s="5" t="s">
        <v>557</v>
      </c>
      <c r="H177" s="74">
        <v>5.3386210875502194</v>
      </c>
      <c r="I177" s="74">
        <v>1.6015863262650658</v>
      </c>
    </row>
    <row r="178" spans="1:9" x14ac:dyDescent="0.25">
      <c r="A178" s="40">
        <v>170</v>
      </c>
      <c r="B178" s="124" t="s">
        <v>2482</v>
      </c>
      <c r="C178" s="125" t="s">
        <v>2488</v>
      </c>
      <c r="D178" s="124" t="s">
        <v>2489</v>
      </c>
      <c r="E178" s="6" t="s">
        <v>815</v>
      </c>
      <c r="F178" s="5" t="s">
        <v>613</v>
      </c>
      <c r="G178" s="5" t="s">
        <v>557</v>
      </c>
      <c r="H178" s="74">
        <v>5.396261656069818</v>
      </c>
      <c r="I178" s="74">
        <v>1.6188784968209453</v>
      </c>
    </row>
    <row r="179" spans="1:9" x14ac:dyDescent="0.25">
      <c r="A179" s="40">
        <v>171</v>
      </c>
      <c r="B179" s="124" t="s">
        <v>2482</v>
      </c>
      <c r="C179" s="125" t="s">
        <v>2490</v>
      </c>
      <c r="D179" s="124" t="s">
        <v>2491</v>
      </c>
      <c r="E179" s="6" t="s">
        <v>815</v>
      </c>
      <c r="F179" s="5" t="s">
        <v>613</v>
      </c>
      <c r="G179" s="5" t="s">
        <v>557</v>
      </c>
      <c r="H179" s="74">
        <v>5.4957844319291347</v>
      </c>
      <c r="I179" s="74">
        <v>1.6487353295787404</v>
      </c>
    </row>
    <row r="180" spans="1:9" x14ac:dyDescent="0.25">
      <c r="A180" s="40">
        <v>172</v>
      </c>
      <c r="B180" s="124" t="s">
        <v>2482</v>
      </c>
      <c r="C180" s="125" t="s">
        <v>2492</v>
      </c>
      <c r="D180" s="124" t="s">
        <v>2493</v>
      </c>
      <c r="E180" s="6" t="s">
        <v>815</v>
      </c>
      <c r="F180" s="5" t="s">
        <v>613</v>
      </c>
      <c r="G180" s="5" t="s">
        <v>557</v>
      </c>
      <c r="H180" s="74">
        <v>5.5990168474234387</v>
      </c>
      <c r="I180" s="74">
        <v>1.6797050542270315</v>
      </c>
    </row>
    <row r="181" spans="1:9" x14ac:dyDescent="0.25">
      <c r="A181" s="40">
        <v>173</v>
      </c>
      <c r="B181" s="124" t="s">
        <v>2482</v>
      </c>
      <c r="C181" s="125" t="s">
        <v>2485</v>
      </c>
      <c r="D181" s="124" t="s">
        <v>2494</v>
      </c>
      <c r="E181" s="6" t="s">
        <v>815</v>
      </c>
      <c r="F181" s="5" t="s">
        <v>613</v>
      </c>
      <c r="G181" s="5" t="s">
        <v>557</v>
      </c>
      <c r="H181" s="74">
        <v>7.5861867132057021</v>
      </c>
      <c r="I181" s="74">
        <v>2.2758560139617106</v>
      </c>
    </row>
    <row r="182" spans="1:9" x14ac:dyDescent="0.25">
      <c r="A182" s="40">
        <v>174</v>
      </c>
      <c r="B182" s="124" t="s">
        <v>2482</v>
      </c>
      <c r="C182" s="125" t="s">
        <v>2495</v>
      </c>
      <c r="D182" s="124" t="s">
        <v>2496</v>
      </c>
      <c r="E182" s="6" t="s">
        <v>815</v>
      </c>
      <c r="F182" s="5" t="s">
        <v>613</v>
      </c>
      <c r="G182" s="5" t="s">
        <v>557</v>
      </c>
      <c r="H182" s="74">
        <v>13.419493259214889</v>
      </c>
      <c r="I182" s="74">
        <v>4.0258479777644665</v>
      </c>
    </row>
    <row r="183" spans="1:9" x14ac:dyDescent="0.25">
      <c r="A183" s="40">
        <v>175</v>
      </c>
      <c r="B183" s="124" t="s">
        <v>2482</v>
      </c>
      <c r="C183" s="125" t="s">
        <v>2483</v>
      </c>
      <c r="D183" s="124" t="s">
        <v>2497</v>
      </c>
      <c r="E183" s="6" t="s">
        <v>815</v>
      </c>
      <c r="F183" s="5" t="s">
        <v>613</v>
      </c>
      <c r="G183" s="5" t="s">
        <v>557</v>
      </c>
      <c r="H183" s="74">
        <v>20.683012929177782</v>
      </c>
      <c r="I183" s="74">
        <v>6.2049038787533339</v>
      </c>
    </row>
    <row r="184" spans="1:9" x14ac:dyDescent="0.25">
      <c r="A184" s="40">
        <v>176</v>
      </c>
      <c r="B184" s="40" t="s">
        <v>2482</v>
      </c>
      <c r="C184" s="98" t="s">
        <v>2498</v>
      </c>
      <c r="D184" s="40" t="s">
        <v>2311</v>
      </c>
      <c r="E184" s="44" t="s">
        <v>15</v>
      </c>
      <c r="F184" s="5" t="s">
        <v>613</v>
      </c>
      <c r="G184" s="5" t="s">
        <v>557</v>
      </c>
      <c r="H184" s="74">
        <v>26.822365229853379</v>
      </c>
      <c r="I184" s="74">
        <v>15.12</v>
      </c>
    </row>
    <row r="185" spans="1:9" x14ac:dyDescent="0.25">
      <c r="A185" s="40">
        <v>177</v>
      </c>
      <c r="B185" s="40" t="s">
        <v>2482</v>
      </c>
      <c r="C185" s="98" t="s">
        <v>2498</v>
      </c>
      <c r="D185" s="40" t="s">
        <v>2499</v>
      </c>
      <c r="E185" s="44" t="s">
        <v>15</v>
      </c>
      <c r="F185" s="5" t="s">
        <v>613</v>
      </c>
      <c r="G185" s="5" t="s">
        <v>557</v>
      </c>
      <c r="H185" s="74">
        <v>7.7450336236357629</v>
      </c>
      <c r="I185" s="74">
        <v>2.3235100870907286</v>
      </c>
    </row>
    <row r="186" spans="1:9" x14ac:dyDescent="0.25">
      <c r="A186" s="40">
        <v>179</v>
      </c>
      <c r="B186" s="40" t="s">
        <v>2482</v>
      </c>
      <c r="C186" s="98" t="s">
        <v>2498</v>
      </c>
      <c r="D186" s="40" t="s">
        <v>2500</v>
      </c>
      <c r="E186" s="44" t="s">
        <v>15</v>
      </c>
      <c r="F186" s="5" t="s">
        <v>613</v>
      </c>
      <c r="G186" s="5" t="s">
        <v>557</v>
      </c>
      <c r="H186" s="74">
        <v>15</v>
      </c>
      <c r="I186" s="74">
        <v>4.5</v>
      </c>
    </row>
    <row r="187" spans="1:9" x14ac:dyDescent="0.25">
      <c r="A187" s="40">
        <v>183</v>
      </c>
      <c r="B187" s="40" t="s">
        <v>2482</v>
      </c>
      <c r="C187" s="98" t="s">
        <v>2498</v>
      </c>
      <c r="D187" s="40" t="s">
        <v>2501</v>
      </c>
      <c r="E187" s="44" t="s">
        <v>15</v>
      </c>
      <c r="F187" s="5" t="s">
        <v>613</v>
      </c>
      <c r="G187" s="5" t="s">
        <v>557</v>
      </c>
      <c r="H187" s="74">
        <v>24</v>
      </c>
      <c r="I187" s="74">
        <v>7.1999999999999993</v>
      </c>
    </row>
    <row r="188" spans="1:9" x14ac:dyDescent="0.25">
      <c r="A188" s="40">
        <v>187</v>
      </c>
      <c r="B188" s="40" t="s">
        <v>2482</v>
      </c>
      <c r="C188" s="98" t="s">
        <v>2502</v>
      </c>
      <c r="D188" s="40" t="s">
        <v>2503</v>
      </c>
      <c r="E188" s="44" t="s">
        <v>15</v>
      </c>
      <c r="F188" s="5" t="s">
        <v>613</v>
      </c>
      <c r="G188" s="5" t="s">
        <v>557</v>
      </c>
      <c r="H188" s="74">
        <v>32.099073971998678</v>
      </c>
      <c r="I188" s="74">
        <v>9.629722191599603</v>
      </c>
    </row>
    <row r="189" spans="1:9" x14ac:dyDescent="0.25">
      <c r="A189" s="40">
        <v>190</v>
      </c>
      <c r="B189" s="40" t="s">
        <v>2482</v>
      </c>
      <c r="C189" s="98" t="s">
        <v>2483</v>
      </c>
      <c r="D189" s="40" t="s">
        <v>2504</v>
      </c>
      <c r="E189" s="44" t="s">
        <v>15</v>
      </c>
      <c r="F189" s="5" t="s">
        <v>613</v>
      </c>
      <c r="G189" s="5" t="s">
        <v>557</v>
      </c>
      <c r="H189" s="74">
        <v>65</v>
      </c>
      <c r="I189" s="74">
        <v>38.4</v>
      </c>
    </row>
    <row r="190" spans="1:9" x14ac:dyDescent="0.25">
      <c r="A190" s="40">
        <v>191</v>
      </c>
      <c r="B190" s="40" t="s">
        <v>2482</v>
      </c>
      <c r="C190" s="98" t="s">
        <v>2483</v>
      </c>
      <c r="D190" s="40" t="s">
        <v>2505</v>
      </c>
      <c r="E190" s="44" t="s">
        <v>15</v>
      </c>
      <c r="F190" s="5" t="s">
        <v>613</v>
      </c>
      <c r="G190" s="5" t="s">
        <v>557</v>
      </c>
      <c r="H190" s="74">
        <v>26.213514221144312</v>
      </c>
      <c r="I190" s="74">
        <v>7.8640542663432935</v>
      </c>
    </row>
    <row r="191" spans="1:9" x14ac:dyDescent="0.25">
      <c r="A191" s="40">
        <v>192</v>
      </c>
      <c r="B191" s="40" t="s">
        <v>2482</v>
      </c>
      <c r="C191" s="98" t="s">
        <v>2488</v>
      </c>
      <c r="D191" s="40" t="s">
        <v>2506</v>
      </c>
      <c r="E191" s="44" t="s">
        <v>15</v>
      </c>
      <c r="F191" s="5" t="s">
        <v>613</v>
      </c>
      <c r="G191" s="5" t="s">
        <v>557</v>
      </c>
      <c r="H191" s="74">
        <v>28.040067247271526</v>
      </c>
      <c r="I191" s="74">
        <v>8.4120201741814569</v>
      </c>
    </row>
    <row r="192" spans="1:9" x14ac:dyDescent="0.25">
      <c r="A192" s="40">
        <v>193</v>
      </c>
      <c r="B192" s="40" t="s">
        <v>2482</v>
      </c>
      <c r="C192" s="98" t="s">
        <v>2507</v>
      </c>
      <c r="D192" s="40" t="s">
        <v>2508</v>
      </c>
      <c r="E192" s="44" t="s">
        <v>15</v>
      </c>
      <c r="F192" s="5" t="s">
        <v>613</v>
      </c>
      <c r="G192" s="5" t="s">
        <v>557</v>
      </c>
      <c r="H192" s="74">
        <v>10.180437658472052</v>
      </c>
      <c r="I192" s="74">
        <v>5.0199999999999996</v>
      </c>
    </row>
    <row r="193" spans="1:9" x14ac:dyDescent="0.25">
      <c r="A193" s="40">
        <v>194</v>
      </c>
      <c r="B193" s="40" t="s">
        <v>2482</v>
      </c>
      <c r="C193" s="98" t="s">
        <v>2507</v>
      </c>
      <c r="D193" s="40" t="s">
        <v>2264</v>
      </c>
      <c r="E193" s="44" t="s">
        <v>15</v>
      </c>
      <c r="F193" s="5" t="s">
        <v>613</v>
      </c>
      <c r="G193" s="5" t="s">
        <v>557</v>
      </c>
      <c r="H193" s="74">
        <v>35.21</v>
      </c>
      <c r="I193" s="74">
        <v>10.563000000000001</v>
      </c>
    </row>
    <row r="194" spans="1:9" x14ac:dyDescent="0.25">
      <c r="A194" s="40">
        <v>195</v>
      </c>
      <c r="B194" s="40" t="s">
        <v>2482</v>
      </c>
      <c r="C194" s="98" t="s">
        <v>2507</v>
      </c>
      <c r="D194" s="40" t="s">
        <v>2509</v>
      </c>
      <c r="E194" s="44" t="s">
        <v>15</v>
      </c>
      <c r="F194" s="5" t="s">
        <v>613</v>
      </c>
      <c r="G194" s="5" t="s">
        <v>557</v>
      </c>
      <c r="H194" s="74">
        <v>3.6860268989086116</v>
      </c>
      <c r="I194" s="74">
        <v>1.1058080696725834</v>
      </c>
    </row>
    <row r="195" spans="1:9" x14ac:dyDescent="0.25">
      <c r="A195" s="40">
        <v>196</v>
      </c>
      <c r="B195" s="40" t="s">
        <v>2482</v>
      </c>
      <c r="C195" s="98" t="s">
        <v>2507</v>
      </c>
      <c r="D195" s="40" t="s">
        <v>572</v>
      </c>
      <c r="E195" s="44" t="s">
        <v>15</v>
      </c>
      <c r="F195" s="5" t="s">
        <v>613</v>
      </c>
      <c r="G195" s="5" t="s">
        <v>557</v>
      </c>
      <c r="H195" s="109">
        <v>5</v>
      </c>
      <c r="I195" s="109">
        <v>1.5</v>
      </c>
    </row>
    <row r="196" spans="1:9" x14ac:dyDescent="0.25">
      <c r="A196" s="40">
        <v>197</v>
      </c>
      <c r="B196" s="40" t="s">
        <v>2482</v>
      </c>
      <c r="C196" s="98" t="s">
        <v>2507</v>
      </c>
      <c r="D196" s="40" t="s">
        <v>2510</v>
      </c>
      <c r="E196" s="44" t="s">
        <v>15</v>
      </c>
      <c r="F196" s="5" t="s">
        <v>613</v>
      </c>
      <c r="G196" s="5" t="s">
        <v>557</v>
      </c>
      <c r="H196" s="109">
        <v>56</v>
      </c>
      <c r="I196" s="109">
        <v>28.52</v>
      </c>
    </row>
    <row r="197" spans="1:9" x14ac:dyDescent="0.25">
      <c r="A197" s="40">
        <v>198</v>
      </c>
      <c r="B197" s="40" t="s">
        <v>2482</v>
      </c>
      <c r="C197" s="98" t="s">
        <v>2507</v>
      </c>
      <c r="D197" s="40" t="s">
        <v>2511</v>
      </c>
      <c r="E197" s="44" t="s">
        <v>15</v>
      </c>
      <c r="F197" s="5" t="s">
        <v>613</v>
      </c>
      <c r="G197" s="5" t="s">
        <v>557</v>
      </c>
      <c r="H197" s="109">
        <v>3.6860268989086116</v>
      </c>
      <c r="I197" s="109">
        <v>1.1058080696725834</v>
      </c>
    </row>
    <row r="198" spans="1:9" ht="18.75" x14ac:dyDescent="0.25">
      <c r="A198" s="40"/>
      <c r="B198" s="124"/>
      <c r="C198" s="125"/>
      <c r="D198" s="124"/>
      <c r="E198" s="6"/>
      <c r="F198" s="5"/>
      <c r="G198" s="116" t="s">
        <v>58</v>
      </c>
      <c r="H198" s="126">
        <f>SUM(H34:H197)</f>
        <v>3117.6719679903404</v>
      </c>
      <c r="I198" s="126">
        <f>SUM(I34:I197)</f>
        <v>1078.2014401945548</v>
      </c>
    </row>
    <row r="202" spans="1:9" ht="15.75" x14ac:dyDescent="0.25">
      <c r="A202" s="169" t="s">
        <v>2334</v>
      </c>
      <c r="B202" s="169"/>
      <c r="C202" s="169"/>
      <c r="D202" s="169"/>
      <c r="E202" s="169"/>
      <c r="F202" s="169"/>
      <c r="G202" s="169"/>
      <c r="H202" s="169"/>
      <c r="I202" s="169"/>
    </row>
    <row r="203" spans="1:9" ht="15.75" x14ac:dyDescent="0.25">
      <c r="A203" s="169" t="s">
        <v>1896</v>
      </c>
      <c r="B203" s="169"/>
      <c r="C203" s="169"/>
      <c r="D203" s="169"/>
      <c r="E203" s="169"/>
      <c r="F203" s="169"/>
      <c r="G203" s="169"/>
      <c r="H203" s="169"/>
      <c r="I203" s="169"/>
    </row>
    <row r="204" spans="1:9" x14ac:dyDescent="0.25">
      <c r="A204" s="172" t="s">
        <v>66</v>
      </c>
      <c r="B204" s="172"/>
      <c r="C204" s="172"/>
      <c r="D204" s="172"/>
      <c r="E204" s="172"/>
      <c r="F204" s="172"/>
      <c r="G204" s="172"/>
      <c r="H204" s="172"/>
      <c r="I204" s="172"/>
    </row>
    <row r="205" spans="1:9" x14ac:dyDescent="0.25">
      <c r="A205" s="188" t="s">
        <v>2335</v>
      </c>
      <c r="B205" s="188"/>
      <c r="C205" s="188"/>
      <c r="D205" s="188"/>
      <c r="E205" s="188"/>
      <c r="F205" s="188"/>
      <c r="G205" s="188"/>
      <c r="H205" s="188"/>
      <c r="I205" s="188"/>
    </row>
    <row r="206" spans="1:9" x14ac:dyDescent="0.25">
      <c r="A206" s="176" t="s">
        <v>67</v>
      </c>
      <c r="B206" s="172"/>
      <c r="C206" s="172"/>
      <c r="D206" s="172" t="s">
        <v>68</v>
      </c>
      <c r="E206" s="172"/>
      <c r="F206" s="172"/>
      <c r="G206" s="172"/>
      <c r="H206" s="172"/>
      <c r="I206" s="172"/>
    </row>
    <row r="207" spans="1:9" ht="105" x14ac:dyDescent="0.25">
      <c r="A207" s="176"/>
      <c r="B207" s="39" t="s">
        <v>69</v>
      </c>
      <c r="C207" s="39" t="s">
        <v>70</v>
      </c>
      <c r="D207" s="39" t="s">
        <v>71</v>
      </c>
      <c r="E207" s="39" t="s">
        <v>72</v>
      </c>
      <c r="F207" s="39" t="s">
        <v>73</v>
      </c>
      <c r="G207" s="39" t="s">
        <v>74</v>
      </c>
      <c r="H207" s="39" t="s">
        <v>9</v>
      </c>
      <c r="I207" s="39" t="s">
        <v>10</v>
      </c>
    </row>
    <row r="208" spans="1:9" x14ac:dyDescent="0.25">
      <c r="A208" s="70">
        <v>1</v>
      </c>
      <c r="B208" s="70" t="s">
        <v>2419</v>
      </c>
      <c r="C208" s="70" t="s">
        <v>2439</v>
      </c>
      <c r="D208" s="70" t="s">
        <v>1446</v>
      </c>
      <c r="E208" s="71" t="s">
        <v>767</v>
      </c>
      <c r="F208" s="72" t="s">
        <v>1264</v>
      </c>
      <c r="G208" s="72" t="s">
        <v>557</v>
      </c>
      <c r="H208" s="9">
        <v>130.25</v>
      </c>
      <c r="I208" s="12">
        <v>102</v>
      </c>
    </row>
    <row r="209" spans="1:9" x14ac:dyDescent="0.25">
      <c r="A209" s="70">
        <v>2</v>
      </c>
      <c r="B209" s="70" t="s">
        <v>2419</v>
      </c>
      <c r="C209" s="70" t="s">
        <v>2424</v>
      </c>
      <c r="D209" s="70" t="s">
        <v>580</v>
      </c>
      <c r="E209" s="71" t="s">
        <v>767</v>
      </c>
      <c r="F209" s="72" t="s">
        <v>1264</v>
      </c>
      <c r="G209" s="72" t="s">
        <v>557</v>
      </c>
      <c r="H209" s="9">
        <v>16.5</v>
      </c>
      <c r="I209" s="12">
        <v>6.56</v>
      </c>
    </row>
    <row r="210" spans="1:9" x14ac:dyDescent="0.25">
      <c r="A210" s="70">
        <v>3</v>
      </c>
      <c r="B210" s="70" t="s">
        <v>2419</v>
      </c>
      <c r="C210" s="70" t="s">
        <v>2436</v>
      </c>
      <c r="D210" s="70" t="s">
        <v>2512</v>
      </c>
      <c r="E210" s="71" t="s">
        <v>767</v>
      </c>
      <c r="F210" s="72" t="s">
        <v>1264</v>
      </c>
      <c r="G210" s="72" t="s">
        <v>557</v>
      </c>
      <c r="H210" s="9">
        <v>23.25</v>
      </c>
      <c r="I210" s="12">
        <v>12.65</v>
      </c>
    </row>
    <row r="211" spans="1:9" x14ac:dyDescent="0.25">
      <c r="A211" s="70">
        <v>4</v>
      </c>
      <c r="B211" s="70" t="s">
        <v>2419</v>
      </c>
      <c r="C211" s="70" t="s">
        <v>2436</v>
      </c>
      <c r="D211" s="70" t="s">
        <v>2513</v>
      </c>
      <c r="E211" s="71" t="s">
        <v>767</v>
      </c>
      <c r="F211" s="72" t="s">
        <v>1264</v>
      </c>
      <c r="G211" s="72" t="s">
        <v>557</v>
      </c>
      <c r="H211" s="9">
        <v>24</v>
      </c>
      <c r="I211" s="12">
        <v>15</v>
      </c>
    </row>
    <row r="212" spans="1:9" x14ac:dyDescent="0.25">
      <c r="A212" s="70">
        <v>5</v>
      </c>
      <c r="B212" s="70" t="s">
        <v>2419</v>
      </c>
      <c r="C212" s="70" t="s">
        <v>2449</v>
      </c>
      <c r="D212" s="70" t="s">
        <v>2514</v>
      </c>
      <c r="E212" s="71" t="s">
        <v>767</v>
      </c>
      <c r="F212" s="72" t="s">
        <v>1264</v>
      </c>
      <c r="G212" s="72" t="s">
        <v>557</v>
      </c>
      <c r="H212" s="9">
        <v>22.5</v>
      </c>
      <c r="I212" s="12">
        <v>16</v>
      </c>
    </row>
    <row r="213" spans="1:9" x14ac:dyDescent="0.25">
      <c r="A213" s="70">
        <v>6</v>
      </c>
      <c r="B213" s="70" t="s">
        <v>2419</v>
      </c>
      <c r="C213" s="70" t="s">
        <v>2449</v>
      </c>
      <c r="D213" s="70" t="s">
        <v>2515</v>
      </c>
      <c r="E213" s="71" t="s">
        <v>767</v>
      </c>
      <c r="F213" s="72" t="s">
        <v>1264</v>
      </c>
      <c r="G213" s="72" t="s">
        <v>557</v>
      </c>
      <c r="H213" s="9">
        <v>12</v>
      </c>
      <c r="I213" s="12">
        <v>5.45</v>
      </c>
    </row>
    <row r="214" spans="1:9" x14ac:dyDescent="0.25">
      <c r="A214" s="70">
        <v>7</v>
      </c>
      <c r="B214" s="70" t="s">
        <v>2419</v>
      </c>
      <c r="C214" s="70" t="s">
        <v>2516</v>
      </c>
      <c r="D214" s="70" t="s">
        <v>2463</v>
      </c>
      <c r="E214" s="71" t="s">
        <v>767</v>
      </c>
      <c r="F214" s="72" t="s">
        <v>1264</v>
      </c>
      <c r="G214" s="72" t="s">
        <v>557</v>
      </c>
      <c r="H214" s="9">
        <v>3</v>
      </c>
      <c r="I214" s="12">
        <v>1.5</v>
      </c>
    </row>
    <row r="215" spans="1:9" x14ac:dyDescent="0.25">
      <c r="A215" s="70">
        <v>8</v>
      </c>
      <c r="B215" s="70" t="s">
        <v>2419</v>
      </c>
      <c r="C215" s="70" t="s">
        <v>2517</v>
      </c>
      <c r="D215" s="70" t="s">
        <v>2518</v>
      </c>
      <c r="E215" s="71" t="s">
        <v>767</v>
      </c>
      <c r="F215" s="72" t="s">
        <v>1264</v>
      </c>
      <c r="G215" s="72" t="s">
        <v>557</v>
      </c>
      <c r="H215" s="9">
        <v>6</v>
      </c>
      <c r="I215" s="12">
        <v>3</v>
      </c>
    </row>
    <row r="216" spans="1:9" x14ac:dyDescent="0.25">
      <c r="A216" s="70">
        <v>9</v>
      </c>
      <c r="B216" s="70" t="s">
        <v>2419</v>
      </c>
      <c r="C216" s="70" t="s">
        <v>2519</v>
      </c>
      <c r="D216" s="70" t="s">
        <v>2520</v>
      </c>
      <c r="E216" s="71" t="s">
        <v>767</v>
      </c>
      <c r="F216" s="72" t="s">
        <v>1264</v>
      </c>
      <c r="G216" s="72" t="s">
        <v>557</v>
      </c>
      <c r="H216" s="9">
        <v>18</v>
      </c>
      <c r="I216" s="12">
        <v>12</v>
      </c>
    </row>
    <row r="217" spans="1:9" x14ac:dyDescent="0.25">
      <c r="A217" s="70">
        <v>10</v>
      </c>
      <c r="B217" s="70" t="s">
        <v>2419</v>
      </c>
      <c r="C217" s="70" t="s">
        <v>2519</v>
      </c>
      <c r="D217" s="70" t="s">
        <v>2521</v>
      </c>
      <c r="E217" s="71" t="s">
        <v>767</v>
      </c>
      <c r="F217" s="72" t="s">
        <v>1264</v>
      </c>
      <c r="G217" s="72" t="s">
        <v>557</v>
      </c>
      <c r="H217" s="9">
        <v>12</v>
      </c>
      <c r="I217" s="12">
        <v>6.3</v>
      </c>
    </row>
    <row r="218" spans="1:9" x14ac:dyDescent="0.25">
      <c r="A218" s="70">
        <v>11</v>
      </c>
      <c r="B218" s="70" t="s">
        <v>2419</v>
      </c>
      <c r="C218" s="70" t="s">
        <v>2522</v>
      </c>
      <c r="D218" s="70" t="s">
        <v>2523</v>
      </c>
      <c r="E218" s="71" t="s">
        <v>767</v>
      </c>
      <c r="F218" s="72" t="s">
        <v>1264</v>
      </c>
      <c r="G218" s="72" t="s">
        <v>557</v>
      </c>
      <c r="H218" s="9">
        <v>28</v>
      </c>
      <c r="I218" s="12">
        <v>21</v>
      </c>
    </row>
    <row r="219" spans="1:9" x14ac:dyDescent="0.25">
      <c r="A219" s="70">
        <v>12</v>
      </c>
      <c r="B219" s="70" t="s">
        <v>2419</v>
      </c>
      <c r="C219" s="70" t="s">
        <v>1673</v>
      </c>
      <c r="D219" s="70" t="s">
        <v>2524</v>
      </c>
      <c r="E219" s="71" t="s">
        <v>767</v>
      </c>
      <c r="F219" s="72" t="s">
        <v>1264</v>
      </c>
      <c r="G219" s="72" t="s">
        <v>557</v>
      </c>
      <c r="H219" s="9">
        <v>18</v>
      </c>
      <c r="I219" s="12">
        <v>10.23</v>
      </c>
    </row>
    <row r="220" spans="1:9" x14ac:dyDescent="0.25">
      <c r="A220" s="70">
        <v>13</v>
      </c>
      <c r="B220" s="70" t="s">
        <v>2419</v>
      </c>
      <c r="C220" s="70" t="s">
        <v>757</v>
      </c>
      <c r="D220" s="70" t="s">
        <v>2525</v>
      </c>
      <c r="E220" s="71" t="s">
        <v>767</v>
      </c>
      <c r="F220" s="72" t="s">
        <v>1264</v>
      </c>
      <c r="G220" s="72" t="s">
        <v>557</v>
      </c>
      <c r="H220" s="9">
        <v>24</v>
      </c>
      <c r="I220" s="12">
        <v>16.23</v>
      </c>
    </row>
    <row r="221" spans="1:9" x14ac:dyDescent="0.25">
      <c r="A221" s="70">
        <v>14</v>
      </c>
      <c r="B221" s="70" t="s">
        <v>2419</v>
      </c>
      <c r="C221" s="70" t="s">
        <v>2526</v>
      </c>
      <c r="D221" s="70" t="s">
        <v>1443</v>
      </c>
      <c r="E221" s="71" t="s">
        <v>767</v>
      </c>
      <c r="F221" s="72" t="s">
        <v>1264</v>
      </c>
      <c r="G221" s="72" t="s">
        <v>557</v>
      </c>
      <c r="H221" s="9">
        <v>15</v>
      </c>
      <c r="I221" s="12">
        <v>12</v>
      </c>
    </row>
    <row r="222" spans="1:9" x14ac:dyDescent="0.25">
      <c r="A222" s="70">
        <v>15</v>
      </c>
      <c r="B222" s="70" t="s">
        <v>2419</v>
      </c>
      <c r="C222" s="70" t="s">
        <v>1399</v>
      </c>
      <c r="D222" s="70" t="s">
        <v>562</v>
      </c>
      <c r="E222" s="71" t="s">
        <v>767</v>
      </c>
      <c r="F222" s="72" t="s">
        <v>1264</v>
      </c>
      <c r="G222" s="72" t="s">
        <v>557</v>
      </c>
      <c r="H222" s="9">
        <v>20</v>
      </c>
      <c r="I222" s="12">
        <v>5.23</v>
      </c>
    </row>
    <row r="223" spans="1:9" x14ac:dyDescent="0.25">
      <c r="A223" s="70">
        <v>16</v>
      </c>
      <c r="B223" s="70" t="s">
        <v>2527</v>
      </c>
      <c r="C223" s="70" t="s">
        <v>2498</v>
      </c>
      <c r="D223" s="70" t="s">
        <v>2528</v>
      </c>
      <c r="E223" s="71" t="s">
        <v>767</v>
      </c>
      <c r="F223" s="72" t="s">
        <v>1264</v>
      </c>
      <c r="G223" s="72" t="s">
        <v>557</v>
      </c>
      <c r="H223" s="9">
        <v>12</v>
      </c>
      <c r="I223" s="12">
        <v>6</v>
      </c>
    </row>
    <row r="224" spans="1:9" x14ac:dyDescent="0.25">
      <c r="A224" s="70">
        <v>17</v>
      </c>
      <c r="B224" s="70" t="s">
        <v>2527</v>
      </c>
      <c r="C224" s="70" t="s">
        <v>2529</v>
      </c>
      <c r="D224" s="70" t="s">
        <v>2530</v>
      </c>
      <c r="E224" s="71" t="s">
        <v>767</v>
      </c>
      <c r="F224" s="72" t="s">
        <v>1264</v>
      </c>
      <c r="G224" s="72" t="s">
        <v>557</v>
      </c>
      <c r="H224" s="9">
        <v>12</v>
      </c>
      <c r="I224" s="12">
        <v>6.25</v>
      </c>
    </row>
    <row r="225" spans="1:9" x14ac:dyDescent="0.25">
      <c r="A225" s="70">
        <v>18</v>
      </c>
      <c r="B225" s="70" t="s">
        <v>2527</v>
      </c>
      <c r="C225" s="70" t="s">
        <v>2531</v>
      </c>
      <c r="D225" s="70" t="s">
        <v>2532</v>
      </c>
      <c r="E225" s="71" t="s">
        <v>767</v>
      </c>
      <c r="F225" s="72" t="s">
        <v>1264</v>
      </c>
      <c r="G225" s="72" t="s">
        <v>557</v>
      </c>
      <c r="H225" s="9">
        <v>9</v>
      </c>
      <c r="I225" s="12">
        <v>4.0999999999999996</v>
      </c>
    </row>
    <row r="226" spans="1:9" x14ac:dyDescent="0.25">
      <c r="A226" s="70">
        <v>19</v>
      </c>
      <c r="B226" s="70" t="s">
        <v>2527</v>
      </c>
      <c r="C226" s="70" t="s">
        <v>2531</v>
      </c>
      <c r="D226" s="70" t="s">
        <v>2514</v>
      </c>
      <c r="E226" s="71" t="s">
        <v>767</v>
      </c>
      <c r="F226" s="72" t="s">
        <v>1264</v>
      </c>
      <c r="G226" s="72" t="s">
        <v>557</v>
      </c>
      <c r="H226" s="9">
        <v>9</v>
      </c>
      <c r="I226" s="12">
        <v>4</v>
      </c>
    </row>
    <row r="227" spans="1:9" x14ac:dyDescent="0.25">
      <c r="A227" s="70">
        <v>20</v>
      </c>
      <c r="B227" s="70" t="s">
        <v>2336</v>
      </c>
      <c r="C227" s="70" t="s">
        <v>2357</v>
      </c>
      <c r="D227" s="70" t="s">
        <v>1446</v>
      </c>
      <c r="E227" s="71" t="s">
        <v>767</v>
      </c>
      <c r="F227" s="72" t="s">
        <v>1264</v>
      </c>
      <c r="G227" s="72" t="s">
        <v>557</v>
      </c>
      <c r="H227" s="9">
        <v>4.5</v>
      </c>
      <c r="I227" s="12">
        <v>2.5</v>
      </c>
    </row>
    <row r="228" spans="1:9" x14ac:dyDescent="0.25">
      <c r="A228" s="70">
        <v>21</v>
      </c>
      <c r="B228" s="70" t="s">
        <v>2336</v>
      </c>
      <c r="C228" s="70" t="s">
        <v>2533</v>
      </c>
      <c r="D228" s="70" t="s">
        <v>2534</v>
      </c>
      <c r="E228" s="71" t="s">
        <v>767</v>
      </c>
      <c r="F228" s="72" t="s">
        <v>1264</v>
      </c>
      <c r="G228" s="72" t="s">
        <v>557</v>
      </c>
      <c r="H228" s="9">
        <v>13.5</v>
      </c>
      <c r="I228" s="12">
        <v>6.21</v>
      </c>
    </row>
    <row r="229" spans="1:9" x14ac:dyDescent="0.25">
      <c r="A229" s="70">
        <v>22</v>
      </c>
      <c r="B229" s="70" t="s">
        <v>2336</v>
      </c>
      <c r="C229" s="70" t="s">
        <v>614</v>
      </c>
      <c r="D229" s="70" t="s">
        <v>2535</v>
      </c>
      <c r="E229" s="71" t="s">
        <v>767</v>
      </c>
      <c r="F229" s="72" t="s">
        <v>1264</v>
      </c>
      <c r="G229" s="72" t="s">
        <v>557</v>
      </c>
      <c r="H229" s="9">
        <v>10.5</v>
      </c>
      <c r="I229" s="12">
        <v>5.36</v>
      </c>
    </row>
    <row r="230" spans="1:9" x14ac:dyDescent="0.25">
      <c r="A230" s="70">
        <v>23</v>
      </c>
      <c r="B230" s="70" t="s">
        <v>2336</v>
      </c>
      <c r="C230" s="70" t="s">
        <v>2536</v>
      </c>
      <c r="D230" s="70" t="s">
        <v>921</v>
      </c>
      <c r="E230" s="71" t="s">
        <v>767</v>
      </c>
      <c r="F230" s="72" t="s">
        <v>1264</v>
      </c>
      <c r="G230" s="72" t="s">
        <v>557</v>
      </c>
      <c r="H230" s="9">
        <v>24</v>
      </c>
      <c r="I230" s="12">
        <v>16</v>
      </c>
    </row>
    <row r="231" spans="1:9" x14ac:dyDescent="0.25">
      <c r="A231" s="70">
        <v>24</v>
      </c>
      <c r="B231" s="70" t="s">
        <v>2336</v>
      </c>
      <c r="C231" s="70" t="s">
        <v>2338</v>
      </c>
      <c r="D231" s="70" t="s">
        <v>2537</v>
      </c>
      <c r="E231" s="71" t="s">
        <v>767</v>
      </c>
      <c r="F231" s="72" t="s">
        <v>1264</v>
      </c>
      <c r="G231" s="72" t="s">
        <v>557</v>
      </c>
      <c r="H231" s="9">
        <v>15.23</v>
      </c>
      <c r="I231" s="12">
        <v>5.63</v>
      </c>
    </row>
    <row r="232" spans="1:9" x14ac:dyDescent="0.25">
      <c r="A232" s="70">
        <v>25</v>
      </c>
      <c r="B232" s="70" t="s">
        <v>2336</v>
      </c>
      <c r="C232" s="70" t="s">
        <v>2538</v>
      </c>
      <c r="D232" s="70" t="s">
        <v>572</v>
      </c>
      <c r="E232" s="71" t="s">
        <v>767</v>
      </c>
      <c r="F232" s="72" t="s">
        <v>1264</v>
      </c>
      <c r="G232" s="72" t="s">
        <v>557</v>
      </c>
      <c r="H232" s="9">
        <v>18</v>
      </c>
      <c r="I232" s="12">
        <v>11</v>
      </c>
    </row>
    <row r="233" spans="1:9" x14ac:dyDescent="0.25">
      <c r="A233" s="70">
        <v>26</v>
      </c>
      <c r="B233" s="70" t="s">
        <v>2336</v>
      </c>
      <c r="C233" s="70" t="s">
        <v>2344</v>
      </c>
      <c r="D233" s="70" t="s">
        <v>2539</v>
      </c>
      <c r="E233" s="71" t="s">
        <v>767</v>
      </c>
      <c r="F233" s="72" t="s">
        <v>1264</v>
      </c>
      <c r="G233" s="72" t="s">
        <v>557</v>
      </c>
      <c r="H233" s="9">
        <v>41</v>
      </c>
      <c r="I233" s="12">
        <v>19.559999999999999</v>
      </c>
    </row>
    <row r="234" spans="1:9" x14ac:dyDescent="0.25">
      <c r="A234" s="70">
        <v>27</v>
      </c>
      <c r="B234" s="70" t="s">
        <v>2336</v>
      </c>
      <c r="C234" s="70" t="s">
        <v>2342</v>
      </c>
      <c r="D234" s="70" t="s">
        <v>2540</v>
      </c>
      <c r="E234" s="71" t="s">
        <v>767</v>
      </c>
      <c r="F234" s="72" t="s">
        <v>1264</v>
      </c>
      <c r="G234" s="72" t="s">
        <v>557</v>
      </c>
      <c r="H234" s="9">
        <v>4.5</v>
      </c>
      <c r="I234" s="12">
        <v>3.5</v>
      </c>
    </row>
    <row r="235" spans="1:9" x14ac:dyDescent="0.25">
      <c r="A235" s="70">
        <v>28</v>
      </c>
      <c r="B235" s="70" t="s">
        <v>2336</v>
      </c>
      <c r="C235" s="70" t="s">
        <v>2541</v>
      </c>
      <c r="D235" s="70" t="s">
        <v>1446</v>
      </c>
      <c r="E235" s="71" t="s">
        <v>767</v>
      </c>
      <c r="F235" s="72" t="s">
        <v>1264</v>
      </c>
      <c r="G235" s="72" t="s">
        <v>557</v>
      </c>
      <c r="H235" s="9">
        <v>25</v>
      </c>
      <c r="I235" s="12">
        <v>12.02</v>
      </c>
    </row>
    <row r="236" spans="1:9" x14ac:dyDescent="0.25">
      <c r="A236" s="70">
        <v>29</v>
      </c>
      <c r="B236" s="70" t="s">
        <v>2336</v>
      </c>
      <c r="C236" s="70" t="s">
        <v>2542</v>
      </c>
      <c r="D236" s="70" t="s">
        <v>2543</v>
      </c>
      <c r="E236" s="71" t="s">
        <v>767</v>
      </c>
      <c r="F236" s="72" t="s">
        <v>1264</v>
      </c>
      <c r="G236" s="72" t="s">
        <v>557</v>
      </c>
      <c r="H236" s="9">
        <v>35</v>
      </c>
      <c r="I236" s="12">
        <v>26.12</v>
      </c>
    </row>
    <row r="237" spans="1:9" x14ac:dyDescent="0.25">
      <c r="A237" s="70">
        <v>30</v>
      </c>
      <c r="B237" s="70" t="s">
        <v>2336</v>
      </c>
      <c r="C237" s="70" t="s">
        <v>2544</v>
      </c>
      <c r="D237" s="70" t="s">
        <v>809</v>
      </c>
      <c r="E237" s="71" t="s">
        <v>767</v>
      </c>
      <c r="F237" s="72" t="s">
        <v>1264</v>
      </c>
      <c r="G237" s="72" t="s">
        <v>557</v>
      </c>
      <c r="H237" s="9">
        <v>9</v>
      </c>
      <c r="I237" s="12">
        <v>6</v>
      </c>
    </row>
    <row r="238" spans="1:9" x14ac:dyDescent="0.25">
      <c r="A238" s="70">
        <v>31</v>
      </c>
      <c r="B238" s="70" t="s">
        <v>31</v>
      </c>
      <c r="C238" s="70" t="s">
        <v>2545</v>
      </c>
      <c r="D238" s="70" t="s">
        <v>2546</v>
      </c>
      <c r="E238" s="71" t="s">
        <v>767</v>
      </c>
      <c r="F238" s="72" t="s">
        <v>1264</v>
      </c>
      <c r="G238" s="72" t="s">
        <v>557</v>
      </c>
      <c r="H238" s="9">
        <v>6</v>
      </c>
      <c r="I238" s="12">
        <v>4</v>
      </c>
    </row>
    <row r="239" spans="1:9" x14ac:dyDescent="0.25">
      <c r="A239" s="70">
        <v>32</v>
      </c>
      <c r="B239" s="70" t="s">
        <v>31</v>
      </c>
      <c r="C239" s="70" t="s">
        <v>2547</v>
      </c>
      <c r="D239" s="70" t="s">
        <v>2548</v>
      </c>
      <c r="E239" s="71" t="s">
        <v>767</v>
      </c>
      <c r="F239" s="72" t="s">
        <v>1264</v>
      </c>
      <c r="G239" s="72" t="s">
        <v>557</v>
      </c>
      <c r="H239" s="9">
        <v>13.5</v>
      </c>
      <c r="I239" s="12">
        <v>6</v>
      </c>
    </row>
    <row r="240" spans="1:9" x14ac:dyDescent="0.25">
      <c r="A240" s="70">
        <v>33</v>
      </c>
      <c r="B240" s="70" t="s">
        <v>31</v>
      </c>
      <c r="C240" s="70" t="s">
        <v>2549</v>
      </c>
      <c r="D240" s="70" t="s">
        <v>2550</v>
      </c>
      <c r="E240" s="71" t="s">
        <v>767</v>
      </c>
      <c r="F240" s="72" t="s">
        <v>1264</v>
      </c>
      <c r="G240" s="72" t="s">
        <v>557</v>
      </c>
      <c r="H240" s="9">
        <v>11.02</v>
      </c>
      <c r="I240" s="12">
        <v>6.42</v>
      </c>
    </row>
    <row r="241" spans="1:9" x14ac:dyDescent="0.25">
      <c r="A241" s="70">
        <v>34</v>
      </c>
      <c r="B241" s="70" t="s">
        <v>31</v>
      </c>
      <c r="C241" s="70" t="s">
        <v>2551</v>
      </c>
      <c r="D241" s="70" t="s">
        <v>2552</v>
      </c>
      <c r="E241" s="71" t="s">
        <v>767</v>
      </c>
      <c r="F241" s="72" t="s">
        <v>1264</v>
      </c>
      <c r="G241" s="72" t="s">
        <v>557</v>
      </c>
      <c r="H241" s="9">
        <v>6</v>
      </c>
      <c r="I241" s="12">
        <v>3.2</v>
      </c>
    </row>
    <row r="242" spans="1:9" x14ac:dyDescent="0.25">
      <c r="A242" s="70">
        <v>35</v>
      </c>
      <c r="B242" s="70" t="s">
        <v>31</v>
      </c>
      <c r="C242" s="70" t="s">
        <v>2385</v>
      </c>
      <c r="D242" s="70" t="s">
        <v>2553</v>
      </c>
      <c r="E242" s="71" t="s">
        <v>767</v>
      </c>
      <c r="F242" s="72" t="s">
        <v>1264</v>
      </c>
      <c r="G242" s="72" t="s">
        <v>557</v>
      </c>
      <c r="H242" s="9">
        <v>6</v>
      </c>
      <c r="I242" s="12">
        <v>4</v>
      </c>
    </row>
    <row r="243" spans="1:9" x14ac:dyDescent="0.25">
      <c r="A243" s="70">
        <v>36</v>
      </c>
      <c r="B243" s="70" t="s">
        <v>31</v>
      </c>
      <c r="C243" s="70" t="s">
        <v>2554</v>
      </c>
      <c r="D243" s="70" t="s">
        <v>2555</v>
      </c>
      <c r="E243" s="71" t="s">
        <v>767</v>
      </c>
      <c r="F243" s="72" t="s">
        <v>1264</v>
      </c>
      <c r="G243" s="72" t="s">
        <v>557</v>
      </c>
      <c r="H243" s="9">
        <v>30</v>
      </c>
      <c r="I243" s="12">
        <v>19</v>
      </c>
    </row>
    <row r="244" spans="1:9" x14ac:dyDescent="0.25">
      <c r="A244" s="70">
        <v>37</v>
      </c>
      <c r="B244" s="70" t="s">
        <v>31</v>
      </c>
      <c r="C244" s="70" t="s">
        <v>2556</v>
      </c>
      <c r="D244" s="70" t="s">
        <v>2557</v>
      </c>
      <c r="E244" s="71" t="s">
        <v>767</v>
      </c>
      <c r="F244" s="72" t="s">
        <v>1264</v>
      </c>
      <c r="G244" s="72" t="s">
        <v>557</v>
      </c>
      <c r="H244" s="9">
        <v>4.5</v>
      </c>
      <c r="I244" s="12">
        <v>3</v>
      </c>
    </row>
    <row r="245" spans="1:9" x14ac:dyDescent="0.25">
      <c r="A245" s="70">
        <v>38</v>
      </c>
      <c r="B245" s="70" t="s">
        <v>31</v>
      </c>
      <c r="C245" s="70" t="s">
        <v>1712</v>
      </c>
      <c r="D245" s="70" t="s">
        <v>2552</v>
      </c>
      <c r="E245" s="71" t="s">
        <v>767</v>
      </c>
      <c r="F245" s="72" t="s">
        <v>1264</v>
      </c>
      <c r="G245" s="72" t="s">
        <v>557</v>
      </c>
      <c r="H245" s="9">
        <v>3</v>
      </c>
      <c r="I245" s="12">
        <v>2.2999999999999998</v>
      </c>
    </row>
    <row r="246" spans="1:9" x14ac:dyDescent="0.25">
      <c r="A246" s="70">
        <v>39</v>
      </c>
      <c r="B246" s="70" t="s">
        <v>31</v>
      </c>
      <c r="C246" s="70" t="s">
        <v>31</v>
      </c>
      <c r="D246" s="70" t="s">
        <v>2558</v>
      </c>
      <c r="E246" s="71" t="s">
        <v>767</v>
      </c>
      <c r="F246" s="72" t="s">
        <v>1264</v>
      </c>
      <c r="G246" s="72" t="s">
        <v>557</v>
      </c>
      <c r="H246" s="9">
        <v>4.5</v>
      </c>
      <c r="I246" s="12">
        <v>2.5</v>
      </c>
    </row>
    <row r="247" spans="1:9" x14ac:dyDescent="0.25">
      <c r="A247" s="70">
        <v>40</v>
      </c>
      <c r="B247" s="70" t="s">
        <v>31</v>
      </c>
      <c r="C247" s="70" t="s">
        <v>2559</v>
      </c>
      <c r="D247" s="70" t="s">
        <v>1443</v>
      </c>
      <c r="E247" s="71" t="s">
        <v>767</v>
      </c>
      <c r="F247" s="72" t="s">
        <v>1264</v>
      </c>
      <c r="G247" s="72" t="s">
        <v>557</v>
      </c>
      <c r="H247" s="9">
        <v>6</v>
      </c>
      <c r="I247" s="12">
        <v>5</v>
      </c>
    </row>
    <row r="248" spans="1:9" x14ac:dyDescent="0.25">
      <c r="A248" s="70">
        <v>41</v>
      </c>
      <c r="B248" s="70" t="s">
        <v>31</v>
      </c>
      <c r="C248" s="70" t="s">
        <v>2370</v>
      </c>
      <c r="D248" s="70" t="s">
        <v>2560</v>
      </c>
      <c r="E248" s="71" t="s">
        <v>767</v>
      </c>
      <c r="F248" s="72" t="s">
        <v>1264</v>
      </c>
      <c r="G248" s="72" t="s">
        <v>557</v>
      </c>
      <c r="H248" s="9">
        <v>6</v>
      </c>
      <c r="I248" s="12">
        <v>3.18</v>
      </c>
    </row>
    <row r="249" spans="1:9" x14ac:dyDescent="0.25">
      <c r="A249" s="127">
        <v>42</v>
      </c>
      <c r="B249" s="127" t="s">
        <v>31</v>
      </c>
      <c r="C249" s="127" t="s">
        <v>2390</v>
      </c>
      <c r="D249" s="127" t="s">
        <v>2561</v>
      </c>
      <c r="E249" s="128" t="s">
        <v>767</v>
      </c>
      <c r="F249" s="129" t="s">
        <v>1264</v>
      </c>
      <c r="G249" s="72" t="s">
        <v>557</v>
      </c>
      <c r="H249" s="9">
        <v>6</v>
      </c>
      <c r="I249" s="12">
        <v>4</v>
      </c>
    </row>
    <row r="250" spans="1:9" x14ac:dyDescent="0.25">
      <c r="A250" s="70">
        <v>43</v>
      </c>
      <c r="B250" s="70" t="s">
        <v>31</v>
      </c>
      <c r="C250" s="70" t="s">
        <v>2562</v>
      </c>
      <c r="D250" s="70" t="s">
        <v>2543</v>
      </c>
      <c r="E250" s="71" t="s">
        <v>767</v>
      </c>
      <c r="F250" s="72" t="s">
        <v>1264</v>
      </c>
      <c r="G250" s="72" t="s">
        <v>557</v>
      </c>
      <c r="H250" s="9">
        <v>21</v>
      </c>
      <c r="I250" s="12">
        <v>7</v>
      </c>
    </row>
    <row r="251" spans="1:9" ht="18.75" x14ac:dyDescent="0.25">
      <c r="A251" s="5"/>
      <c r="B251" s="5"/>
      <c r="C251" s="5"/>
      <c r="D251" s="5"/>
      <c r="E251" s="5"/>
      <c r="F251" s="5"/>
      <c r="G251" s="116" t="s">
        <v>58</v>
      </c>
      <c r="H251" s="130">
        <f>SUM(H208:H250)</f>
        <v>738.25</v>
      </c>
      <c r="I251" s="130">
        <f>SUM(I208:I250)</f>
        <v>449</v>
      </c>
    </row>
    <row r="254" spans="1:9" ht="15.75" x14ac:dyDescent="0.25">
      <c r="A254" s="169" t="s">
        <v>2334</v>
      </c>
      <c r="B254" s="169"/>
      <c r="C254" s="169"/>
      <c r="D254" s="169"/>
      <c r="E254" s="169"/>
      <c r="F254" s="169"/>
      <c r="G254" s="169"/>
      <c r="H254" s="169"/>
      <c r="I254" s="169"/>
    </row>
    <row r="255" spans="1:9" ht="15.75" x14ac:dyDescent="0.25">
      <c r="A255" s="169" t="s">
        <v>1952</v>
      </c>
      <c r="B255" s="169"/>
      <c r="C255" s="169"/>
      <c r="D255" s="169"/>
      <c r="E255" s="169"/>
      <c r="F255" s="169"/>
      <c r="G255" s="169"/>
      <c r="H255" s="169"/>
      <c r="I255" s="169"/>
    </row>
    <row r="256" spans="1:9" x14ac:dyDescent="0.25">
      <c r="A256" s="172" t="s">
        <v>66</v>
      </c>
      <c r="B256" s="172"/>
      <c r="C256" s="172"/>
      <c r="D256" s="172"/>
      <c r="E256" s="172"/>
      <c r="F256" s="172"/>
      <c r="G256" s="172"/>
      <c r="H256" s="172"/>
      <c r="I256" s="172"/>
    </row>
    <row r="257" spans="1:9" x14ac:dyDescent="0.25">
      <c r="A257" s="188" t="s">
        <v>2335</v>
      </c>
      <c r="B257" s="188"/>
      <c r="C257" s="188"/>
      <c r="D257" s="188"/>
      <c r="E257" s="188"/>
      <c r="F257" s="188"/>
      <c r="G257" s="188"/>
      <c r="H257" s="188"/>
      <c r="I257" s="188"/>
    </row>
    <row r="258" spans="1:9" x14ac:dyDescent="0.25">
      <c r="A258" s="176" t="s">
        <v>67</v>
      </c>
      <c r="B258" s="172"/>
      <c r="C258" s="172"/>
      <c r="D258" s="172" t="s">
        <v>68</v>
      </c>
      <c r="E258" s="172"/>
      <c r="F258" s="172"/>
      <c r="G258" s="172"/>
      <c r="H258" s="172"/>
      <c r="I258" s="172"/>
    </row>
    <row r="259" spans="1:9" ht="105" x14ac:dyDescent="0.25">
      <c r="A259" s="176"/>
      <c r="B259" s="39" t="s">
        <v>69</v>
      </c>
      <c r="C259" s="39" t="s">
        <v>70</v>
      </c>
      <c r="D259" s="39" t="s">
        <v>71</v>
      </c>
      <c r="E259" s="39" t="s">
        <v>72</v>
      </c>
      <c r="F259" s="39" t="s">
        <v>73</v>
      </c>
      <c r="G259" s="39" t="s">
        <v>74</v>
      </c>
      <c r="H259" s="39" t="s">
        <v>9</v>
      </c>
      <c r="I259" s="39" t="s">
        <v>10</v>
      </c>
    </row>
    <row r="260" spans="1:9" x14ac:dyDescent="0.25">
      <c r="A260" s="40">
        <v>1</v>
      </c>
      <c r="B260" s="40" t="s">
        <v>2336</v>
      </c>
      <c r="C260" s="98" t="s">
        <v>2563</v>
      </c>
      <c r="D260" s="40" t="s">
        <v>2514</v>
      </c>
      <c r="E260" s="44" t="s">
        <v>15</v>
      </c>
      <c r="F260" s="5" t="s">
        <v>613</v>
      </c>
      <c r="G260" s="5" t="s">
        <v>80</v>
      </c>
      <c r="H260" s="74">
        <v>35.6</v>
      </c>
      <c r="I260" s="74">
        <v>14.399006724727153</v>
      </c>
    </row>
    <row r="261" spans="1:9" x14ac:dyDescent="0.25">
      <c r="A261" s="40">
        <v>2</v>
      </c>
      <c r="B261" s="40" t="s">
        <v>2336</v>
      </c>
      <c r="C261" s="98" t="s">
        <v>2563</v>
      </c>
      <c r="D261" s="40" t="s">
        <v>2324</v>
      </c>
      <c r="E261" s="44" t="s">
        <v>15</v>
      </c>
      <c r="F261" s="5" t="s">
        <v>613</v>
      </c>
      <c r="G261" s="5" t="s">
        <v>80</v>
      </c>
      <c r="H261" s="74">
        <v>40.119999999999997</v>
      </c>
      <c r="I261" s="74">
        <v>14.399006724727153</v>
      </c>
    </row>
    <row r="262" spans="1:9" x14ac:dyDescent="0.25">
      <c r="A262" s="40">
        <v>3</v>
      </c>
      <c r="B262" s="40" t="s">
        <v>2336</v>
      </c>
      <c r="C262" s="98" t="s">
        <v>2344</v>
      </c>
      <c r="D262" s="40" t="s">
        <v>2564</v>
      </c>
      <c r="E262" s="44" t="s">
        <v>15</v>
      </c>
      <c r="F262" s="5" t="s">
        <v>613</v>
      </c>
      <c r="G262" s="5" t="s">
        <v>80</v>
      </c>
      <c r="H262" s="74">
        <v>26.880311432036159</v>
      </c>
      <c r="I262" s="74">
        <v>13.790155716018079</v>
      </c>
    </row>
    <row r="263" spans="1:9" x14ac:dyDescent="0.25">
      <c r="A263" s="40">
        <v>4</v>
      </c>
      <c r="B263" s="40" t="s">
        <v>2336</v>
      </c>
      <c r="C263" s="98" t="s">
        <v>2344</v>
      </c>
      <c r="D263" s="40" t="s">
        <v>2565</v>
      </c>
      <c r="E263" s="44" t="s">
        <v>15</v>
      </c>
      <c r="F263" s="5" t="s">
        <v>613</v>
      </c>
      <c r="G263" s="5" t="s">
        <v>80</v>
      </c>
      <c r="H263" s="74">
        <v>31.588759232719656</v>
      </c>
      <c r="I263" s="74">
        <v>16.144379616359828</v>
      </c>
    </row>
    <row r="264" spans="1:9" x14ac:dyDescent="0.25">
      <c r="A264" s="40">
        <v>5</v>
      </c>
      <c r="B264" s="40" t="s">
        <v>2336</v>
      </c>
      <c r="C264" s="98" t="s">
        <v>2350</v>
      </c>
      <c r="D264" s="40" t="s">
        <v>2566</v>
      </c>
      <c r="E264" s="44" t="s">
        <v>15</v>
      </c>
      <c r="F264" s="5" t="s">
        <v>613</v>
      </c>
      <c r="G264" s="5" t="s">
        <v>80</v>
      </c>
      <c r="H264" s="74">
        <v>29.315715466872451</v>
      </c>
      <c r="I264" s="74">
        <v>15.007857733436225</v>
      </c>
    </row>
    <row r="265" spans="1:9" x14ac:dyDescent="0.25">
      <c r="A265" s="40">
        <v>6</v>
      </c>
      <c r="B265" s="40" t="s">
        <v>2336</v>
      </c>
      <c r="C265" s="98" t="s">
        <v>2350</v>
      </c>
      <c r="D265" s="40" t="s">
        <v>2567</v>
      </c>
      <c r="E265" s="44" t="s">
        <v>15</v>
      </c>
      <c r="F265" s="5" t="s">
        <v>613</v>
      </c>
      <c r="G265" s="5" t="s">
        <v>80</v>
      </c>
      <c r="H265" s="74">
        <v>30.005746610076066</v>
      </c>
      <c r="I265" s="74">
        <v>15.352873305038035</v>
      </c>
    </row>
    <row r="266" spans="1:9" x14ac:dyDescent="0.25">
      <c r="A266" s="40">
        <v>7</v>
      </c>
      <c r="B266" s="40" t="s">
        <v>2336</v>
      </c>
      <c r="C266" s="98" t="s">
        <v>2350</v>
      </c>
      <c r="D266" s="40" t="s">
        <v>933</v>
      </c>
      <c r="E266" s="44" t="s">
        <v>15</v>
      </c>
      <c r="F266" s="5" t="s">
        <v>613</v>
      </c>
      <c r="G266" s="5" t="s">
        <v>80</v>
      </c>
      <c r="H266" s="74">
        <v>31.345218829236025</v>
      </c>
      <c r="I266" s="74">
        <v>16.022609414618014</v>
      </c>
    </row>
    <row r="267" spans="1:9" x14ac:dyDescent="0.25">
      <c r="A267" s="40">
        <v>8</v>
      </c>
      <c r="B267" s="40" t="s">
        <v>2336</v>
      </c>
      <c r="C267" s="98" t="s">
        <v>2568</v>
      </c>
      <c r="D267" s="40" t="s">
        <v>2569</v>
      </c>
      <c r="E267" s="44" t="s">
        <v>15</v>
      </c>
      <c r="F267" s="5" t="s">
        <v>613</v>
      </c>
      <c r="G267" s="5" t="s">
        <v>80</v>
      </c>
      <c r="H267" s="74">
        <v>28.098013449454307</v>
      </c>
      <c r="I267" s="74">
        <v>14.399006724727153</v>
      </c>
    </row>
    <row r="268" spans="1:9" x14ac:dyDescent="0.25">
      <c r="A268" s="40">
        <v>9</v>
      </c>
      <c r="B268" s="40" t="s">
        <v>2336</v>
      </c>
      <c r="C268" s="98" t="s">
        <v>2568</v>
      </c>
      <c r="D268" s="40" t="s">
        <v>572</v>
      </c>
      <c r="E268" s="44" t="s">
        <v>15</v>
      </c>
      <c r="F268" s="5" t="s">
        <v>613</v>
      </c>
      <c r="G268" s="5" t="s">
        <v>80</v>
      </c>
      <c r="H268" s="74">
        <v>26.068510087090729</v>
      </c>
      <c r="I268" s="74">
        <v>13.384255043545364</v>
      </c>
    </row>
    <row r="269" spans="1:9" x14ac:dyDescent="0.25">
      <c r="A269" s="40">
        <v>10</v>
      </c>
      <c r="B269" s="72" t="s">
        <v>31</v>
      </c>
      <c r="C269" s="122" t="s">
        <v>2370</v>
      </c>
      <c r="D269" s="72" t="s">
        <v>2570</v>
      </c>
      <c r="E269" s="6" t="s">
        <v>815</v>
      </c>
      <c r="F269" s="5" t="s">
        <v>613</v>
      </c>
      <c r="G269" s="5" t="s">
        <v>80</v>
      </c>
      <c r="H269" s="123">
        <v>28.098013449454307</v>
      </c>
      <c r="I269" s="123">
        <v>14.399006724727153</v>
      </c>
    </row>
    <row r="270" spans="1:9" x14ac:dyDescent="0.25">
      <c r="A270" s="40">
        <v>11</v>
      </c>
      <c r="B270" s="72" t="s">
        <v>31</v>
      </c>
      <c r="C270" s="122" t="s">
        <v>2372</v>
      </c>
      <c r="D270" s="72" t="s">
        <v>2571</v>
      </c>
      <c r="E270" s="6" t="s">
        <v>815</v>
      </c>
      <c r="F270" s="5" t="s">
        <v>613</v>
      </c>
      <c r="G270" s="5" t="s">
        <v>80</v>
      </c>
      <c r="H270" s="123">
        <v>20.149999999999999</v>
      </c>
      <c r="I270" s="123">
        <v>14.399006724727153</v>
      </c>
    </row>
    <row r="271" spans="1:9" x14ac:dyDescent="0.25">
      <c r="A271" s="40">
        <v>12</v>
      </c>
      <c r="B271" s="72" t="s">
        <v>31</v>
      </c>
      <c r="C271" s="122" t="s">
        <v>2372</v>
      </c>
      <c r="D271" s="72" t="s">
        <v>2572</v>
      </c>
      <c r="E271" s="6" t="s">
        <v>815</v>
      </c>
      <c r="F271" s="5" t="s">
        <v>613</v>
      </c>
      <c r="G271" s="5" t="s">
        <v>80</v>
      </c>
      <c r="H271" s="123">
        <v>28.098013449454307</v>
      </c>
      <c r="I271" s="123">
        <v>14.399006724727153</v>
      </c>
    </row>
    <row r="272" spans="1:9" x14ac:dyDescent="0.25">
      <c r="A272" s="40">
        <v>13</v>
      </c>
      <c r="B272" s="40" t="s">
        <v>31</v>
      </c>
      <c r="C272" s="98" t="s">
        <v>2385</v>
      </c>
      <c r="D272" s="40" t="s">
        <v>2573</v>
      </c>
      <c r="E272" s="44" t="s">
        <v>15</v>
      </c>
      <c r="F272" s="5" t="s">
        <v>613</v>
      </c>
      <c r="G272" s="5" t="s">
        <v>80</v>
      </c>
      <c r="H272" s="74">
        <v>23.56</v>
      </c>
      <c r="I272" s="74">
        <v>15.007857733436225</v>
      </c>
    </row>
    <row r="273" spans="1:9" x14ac:dyDescent="0.25">
      <c r="A273" s="40">
        <v>14</v>
      </c>
      <c r="B273" s="40" t="s">
        <v>31</v>
      </c>
      <c r="C273" s="98" t="s">
        <v>2385</v>
      </c>
      <c r="D273" s="40" t="s">
        <v>2574</v>
      </c>
      <c r="E273" s="44" t="s">
        <v>15</v>
      </c>
      <c r="F273" s="5" t="s">
        <v>613</v>
      </c>
      <c r="G273" s="5" t="s">
        <v>80</v>
      </c>
      <c r="H273" s="74">
        <v>26.068510087090729</v>
      </c>
      <c r="I273" s="74">
        <v>13.384255043545364</v>
      </c>
    </row>
    <row r="274" spans="1:9" x14ac:dyDescent="0.25">
      <c r="A274" s="40">
        <v>15</v>
      </c>
      <c r="B274" s="40" t="s">
        <v>31</v>
      </c>
      <c r="C274" s="98" t="s">
        <v>2390</v>
      </c>
      <c r="D274" s="40" t="s">
        <v>636</v>
      </c>
      <c r="E274" s="44" t="s">
        <v>15</v>
      </c>
      <c r="F274" s="5" t="s">
        <v>613</v>
      </c>
      <c r="G274" s="5" t="s">
        <v>80</v>
      </c>
      <c r="H274" s="74">
        <v>31.182858560246942</v>
      </c>
      <c r="I274" s="74">
        <v>15.94142928012347</v>
      </c>
    </row>
    <row r="275" spans="1:9" x14ac:dyDescent="0.25">
      <c r="A275" s="40">
        <v>16</v>
      </c>
      <c r="B275" s="40" t="s">
        <v>31</v>
      </c>
      <c r="C275" s="98" t="s">
        <v>2390</v>
      </c>
      <c r="D275" s="40" t="s">
        <v>2575</v>
      </c>
      <c r="E275" s="44" t="s">
        <v>15</v>
      </c>
      <c r="F275" s="5" t="s">
        <v>613</v>
      </c>
      <c r="G275" s="5" t="s">
        <v>80</v>
      </c>
      <c r="H275" s="74">
        <v>28.909814794399736</v>
      </c>
      <c r="I275" s="74">
        <v>14.804907397199868</v>
      </c>
    </row>
    <row r="276" spans="1:9" x14ac:dyDescent="0.25">
      <c r="A276" s="40">
        <v>17</v>
      </c>
      <c r="B276" s="40" t="s">
        <v>31</v>
      </c>
      <c r="C276" s="98" t="s">
        <v>2379</v>
      </c>
      <c r="D276" s="40" t="s">
        <v>2576</v>
      </c>
      <c r="E276" s="44" t="s">
        <v>15</v>
      </c>
      <c r="F276" s="5" t="s">
        <v>613</v>
      </c>
      <c r="G276" s="5" t="s">
        <v>80</v>
      </c>
      <c r="H276" s="74">
        <v>29.721616139345166</v>
      </c>
      <c r="I276" s="74">
        <v>15.210808069672582</v>
      </c>
    </row>
    <row r="277" spans="1:9" x14ac:dyDescent="0.25">
      <c r="A277" s="40">
        <v>18</v>
      </c>
      <c r="B277" s="124" t="s">
        <v>2419</v>
      </c>
      <c r="C277" s="98" t="s">
        <v>2437</v>
      </c>
      <c r="D277" s="40" t="s">
        <v>2577</v>
      </c>
      <c r="E277" s="44" t="s">
        <v>15</v>
      </c>
      <c r="F277" s="5" t="s">
        <v>613</v>
      </c>
      <c r="G277" s="5" t="s">
        <v>80</v>
      </c>
      <c r="H277" s="74">
        <v>27.286212104508877</v>
      </c>
      <c r="I277" s="74">
        <v>13.993106052254436</v>
      </c>
    </row>
    <row r="278" spans="1:9" x14ac:dyDescent="0.25">
      <c r="A278" s="40">
        <v>19</v>
      </c>
      <c r="B278" s="124" t="s">
        <v>2419</v>
      </c>
      <c r="C278" s="98" t="s">
        <v>2439</v>
      </c>
      <c r="D278" s="40" t="s">
        <v>1605</v>
      </c>
      <c r="E278" s="44" t="s">
        <v>15</v>
      </c>
      <c r="F278" s="5" t="s">
        <v>613</v>
      </c>
      <c r="G278" s="5" t="s">
        <v>80</v>
      </c>
      <c r="H278" s="74">
        <v>28.098013449454307</v>
      </c>
      <c r="I278" s="74">
        <v>14.399006724727153</v>
      </c>
    </row>
    <row r="279" spans="1:9" x14ac:dyDescent="0.25">
      <c r="A279" s="40">
        <v>20</v>
      </c>
      <c r="B279" s="124" t="s">
        <v>2419</v>
      </c>
      <c r="C279" s="98" t="s">
        <v>2424</v>
      </c>
      <c r="D279" s="40" t="s">
        <v>2578</v>
      </c>
      <c r="E279" s="44" t="s">
        <v>15</v>
      </c>
      <c r="F279" s="5" t="s">
        <v>613</v>
      </c>
      <c r="G279" s="5" t="s">
        <v>80</v>
      </c>
      <c r="H279" s="74">
        <v>28.098013449454307</v>
      </c>
      <c r="I279" s="74">
        <v>14.399006724727153</v>
      </c>
    </row>
    <row r="280" spans="1:9" x14ac:dyDescent="0.25">
      <c r="A280" s="40">
        <v>21</v>
      </c>
      <c r="B280" s="124" t="s">
        <v>2419</v>
      </c>
      <c r="C280" s="98" t="s">
        <v>2459</v>
      </c>
      <c r="D280" s="40" t="s">
        <v>1605</v>
      </c>
      <c r="E280" s="44" t="s">
        <v>15</v>
      </c>
      <c r="F280" s="5" t="s">
        <v>613</v>
      </c>
      <c r="G280" s="5" t="s">
        <v>80</v>
      </c>
      <c r="H280" s="74">
        <v>26.068510087090729</v>
      </c>
      <c r="I280" s="74">
        <v>13.384255043545364</v>
      </c>
    </row>
    <row r="281" spans="1:9" x14ac:dyDescent="0.25">
      <c r="A281" s="40">
        <v>22</v>
      </c>
      <c r="B281" s="124" t="s">
        <v>2419</v>
      </c>
      <c r="C281" s="98" t="s">
        <v>2472</v>
      </c>
      <c r="D281" s="40" t="s">
        <v>1605</v>
      </c>
      <c r="E281" s="44" t="s">
        <v>15</v>
      </c>
      <c r="F281" s="5" t="s">
        <v>613</v>
      </c>
      <c r="G281" s="5" t="s">
        <v>80</v>
      </c>
      <c r="H281" s="74">
        <v>26.068510087090729</v>
      </c>
      <c r="I281" s="74">
        <v>13.384255043545364</v>
      </c>
    </row>
    <row r="282" spans="1:9" x14ac:dyDescent="0.25">
      <c r="A282" s="40">
        <v>23</v>
      </c>
      <c r="B282" s="124" t="s">
        <v>2419</v>
      </c>
      <c r="C282" s="98" t="s">
        <v>2474</v>
      </c>
      <c r="D282" s="40" t="s">
        <v>2579</v>
      </c>
      <c r="E282" s="44" t="s">
        <v>15</v>
      </c>
      <c r="F282" s="5" t="s">
        <v>613</v>
      </c>
      <c r="G282" s="5" t="s">
        <v>80</v>
      </c>
      <c r="H282" s="74">
        <v>28.098013449454307</v>
      </c>
      <c r="I282" s="74">
        <v>14.399006724727153</v>
      </c>
    </row>
    <row r="283" spans="1:9" x14ac:dyDescent="0.25">
      <c r="A283" s="40">
        <v>24</v>
      </c>
      <c r="B283" s="124" t="s">
        <v>2419</v>
      </c>
      <c r="C283" s="98" t="s">
        <v>2474</v>
      </c>
      <c r="D283" s="40" t="s">
        <v>2580</v>
      </c>
      <c r="E283" s="44" t="s">
        <v>15</v>
      </c>
      <c r="F283" s="5" t="s">
        <v>613</v>
      </c>
      <c r="G283" s="5" t="s">
        <v>80</v>
      </c>
      <c r="H283" s="74">
        <v>39.51</v>
      </c>
      <c r="I283" s="74">
        <v>14.399006724727153</v>
      </c>
    </row>
    <row r="284" spans="1:9" x14ac:dyDescent="0.25">
      <c r="A284" s="40">
        <v>25</v>
      </c>
      <c r="B284" s="124" t="s">
        <v>2419</v>
      </c>
      <c r="C284" s="98" t="s">
        <v>2477</v>
      </c>
      <c r="D284" s="40" t="s">
        <v>2581</v>
      </c>
      <c r="E284" s="44" t="s">
        <v>15</v>
      </c>
      <c r="F284" s="5" t="s">
        <v>613</v>
      </c>
      <c r="G284" s="5" t="s">
        <v>80</v>
      </c>
      <c r="H284" s="74">
        <v>28.098013449454307</v>
      </c>
      <c r="I284" s="74">
        <v>14.399006724727153</v>
      </c>
    </row>
    <row r="285" spans="1:9" x14ac:dyDescent="0.25">
      <c r="A285" s="40">
        <v>26</v>
      </c>
      <c r="B285" s="40" t="s">
        <v>2482</v>
      </c>
      <c r="C285" s="98" t="s">
        <v>2498</v>
      </c>
      <c r="D285" s="40" t="s">
        <v>2582</v>
      </c>
      <c r="E285" s="44" t="s">
        <v>15</v>
      </c>
      <c r="F285" s="5" t="s">
        <v>613</v>
      </c>
      <c r="G285" s="5" t="s">
        <v>80</v>
      </c>
      <c r="H285" s="74">
        <v>30.127516811817884</v>
      </c>
      <c r="I285" s="74">
        <v>15.41375840590894</v>
      </c>
    </row>
    <row r="286" spans="1:9" x14ac:dyDescent="0.25">
      <c r="A286" s="40">
        <v>27</v>
      </c>
      <c r="B286" s="40" t="s">
        <v>2482</v>
      </c>
      <c r="C286" s="98" t="s">
        <v>2498</v>
      </c>
      <c r="D286" s="40" t="s">
        <v>2583</v>
      </c>
      <c r="E286" s="44" t="s">
        <v>15</v>
      </c>
      <c r="F286" s="5" t="s">
        <v>613</v>
      </c>
      <c r="G286" s="5" t="s">
        <v>80</v>
      </c>
      <c r="H286" s="74">
        <v>27.286212104508877</v>
      </c>
      <c r="I286" s="74">
        <v>13.993106052254436</v>
      </c>
    </row>
    <row r="287" spans="1:9" x14ac:dyDescent="0.25">
      <c r="A287" s="40">
        <v>28</v>
      </c>
      <c r="B287" s="40" t="s">
        <v>2482</v>
      </c>
      <c r="C287" s="98" t="s">
        <v>2498</v>
      </c>
      <c r="D287" s="40" t="s">
        <v>2584</v>
      </c>
      <c r="E287" s="44" t="s">
        <v>15</v>
      </c>
      <c r="F287" s="5" t="s">
        <v>613</v>
      </c>
      <c r="G287" s="5" t="s">
        <v>80</v>
      </c>
      <c r="H287" s="74">
        <v>18.100000000000001</v>
      </c>
      <c r="I287" s="74">
        <v>14.399006724727153</v>
      </c>
    </row>
    <row r="288" spans="1:9" x14ac:dyDescent="0.25">
      <c r="A288" s="40">
        <v>29</v>
      </c>
      <c r="B288" s="40" t="s">
        <v>2482</v>
      </c>
      <c r="C288" s="98" t="s">
        <v>2498</v>
      </c>
      <c r="D288" s="40" t="s">
        <v>2585</v>
      </c>
      <c r="E288" s="44" t="s">
        <v>15</v>
      </c>
      <c r="F288" s="5" t="s">
        <v>613</v>
      </c>
      <c r="G288" s="5" t="s">
        <v>80</v>
      </c>
      <c r="H288" s="74">
        <v>26.271460423327088</v>
      </c>
      <c r="I288" s="74">
        <v>13.485730211663544</v>
      </c>
    </row>
    <row r="289" spans="1:9" x14ac:dyDescent="0.25">
      <c r="A289" s="40">
        <v>30</v>
      </c>
      <c r="B289" s="40" t="s">
        <v>2482</v>
      </c>
      <c r="C289" s="98" t="s">
        <v>2498</v>
      </c>
      <c r="D289" s="40" t="s">
        <v>2586</v>
      </c>
      <c r="E289" s="44" t="s">
        <v>15</v>
      </c>
      <c r="F289" s="5" t="s">
        <v>613</v>
      </c>
      <c r="G289" s="5" t="s">
        <v>80</v>
      </c>
      <c r="H289" s="74">
        <v>27.286212104508877</v>
      </c>
      <c r="I289" s="74">
        <v>13.993106052254436</v>
      </c>
    </row>
    <row r="290" spans="1:9" x14ac:dyDescent="0.25">
      <c r="A290" s="40">
        <v>31</v>
      </c>
      <c r="B290" s="40" t="s">
        <v>2482</v>
      </c>
      <c r="C290" s="98" t="s">
        <v>2498</v>
      </c>
      <c r="D290" s="40" t="s">
        <v>2587</v>
      </c>
      <c r="E290" s="44" t="s">
        <v>15</v>
      </c>
      <c r="F290" s="5" t="s">
        <v>613</v>
      </c>
      <c r="G290" s="5" t="s">
        <v>80</v>
      </c>
      <c r="H290" s="74">
        <v>25.23</v>
      </c>
      <c r="I290" s="74">
        <v>15.982019347370741</v>
      </c>
    </row>
    <row r="291" spans="1:9" x14ac:dyDescent="0.25">
      <c r="A291" s="40">
        <v>32</v>
      </c>
      <c r="B291" s="40" t="s">
        <v>2482</v>
      </c>
      <c r="C291" s="98" t="s">
        <v>2498</v>
      </c>
      <c r="D291" s="40" t="s">
        <v>2588</v>
      </c>
      <c r="E291" s="44" t="s">
        <v>15</v>
      </c>
      <c r="F291" s="5" t="s">
        <v>613</v>
      </c>
      <c r="G291" s="5" t="s">
        <v>80</v>
      </c>
      <c r="H291" s="74">
        <v>45.4</v>
      </c>
      <c r="I291" s="74">
        <v>13.384255043545364</v>
      </c>
    </row>
    <row r="292" spans="1:9" x14ac:dyDescent="0.25">
      <c r="A292" s="40">
        <v>33</v>
      </c>
      <c r="B292" s="40" t="s">
        <v>2482</v>
      </c>
      <c r="C292" s="98" t="s">
        <v>2502</v>
      </c>
      <c r="D292" s="40" t="s">
        <v>2293</v>
      </c>
      <c r="E292" s="44" t="s">
        <v>15</v>
      </c>
      <c r="F292" s="5" t="s">
        <v>613</v>
      </c>
      <c r="G292" s="5" t="s">
        <v>80</v>
      </c>
      <c r="H292" s="74">
        <v>56.23</v>
      </c>
      <c r="I292" s="74">
        <v>16.022609414618014</v>
      </c>
    </row>
    <row r="293" spans="1:9" x14ac:dyDescent="0.25">
      <c r="A293" s="40">
        <v>34</v>
      </c>
      <c r="B293" s="40" t="s">
        <v>2482</v>
      </c>
      <c r="C293" s="98" t="s">
        <v>2502</v>
      </c>
      <c r="D293" s="40" t="s">
        <v>2589</v>
      </c>
      <c r="E293" s="44" t="s">
        <v>15</v>
      </c>
      <c r="F293" s="5" t="s">
        <v>613</v>
      </c>
      <c r="G293" s="5" t="s">
        <v>80</v>
      </c>
      <c r="H293" s="74">
        <v>30.533417484290599</v>
      </c>
      <c r="I293" s="74">
        <v>15.62</v>
      </c>
    </row>
    <row r="294" spans="1:9" ht="18.75" x14ac:dyDescent="0.25">
      <c r="A294" s="5"/>
      <c r="B294" s="5"/>
      <c r="C294" s="5"/>
      <c r="D294" s="5"/>
      <c r="E294" s="5"/>
      <c r="F294" s="5"/>
      <c r="G294" s="5"/>
      <c r="H294" s="130">
        <f>SUM(H260:H293)</f>
        <v>1012.6012065924377</v>
      </c>
      <c r="I294" s="130">
        <f>SUM(I260:I293)</f>
        <v>495.49566971667946</v>
      </c>
    </row>
  </sheetData>
  <mergeCells count="60">
    <mergeCell ref="A254:I254"/>
    <mergeCell ref="A255:I255"/>
    <mergeCell ref="A256:I256"/>
    <mergeCell ref="A257:I257"/>
    <mergeCell ref="A258:A259"/>
    <mergeCell ref="B258:C258"/>
    <mergeCell ref="D258:I258"/>
    <mergeCell ref="A203:I203"/>
    <mergeCell ref="A204:I204"/>
    <mergeCell ref="A205:I205"/>
    <mergeCell ref="A206:A207"/>
    <mergeCell ref="B206:C206"/>
    <mergeCell ref="D206:I206"/>
    <mergeCell ref="A202:I202"/>
    <mergeCell ref="Q17:Q18"/>
    <mergeCell ref="B21:C21"/>
    <mergeCell ref="D21:V21"/>
    <mergeCell ref="Q23:V23"/>
    <mergeCell ref="A28:I28"/>
    <mergeCell ref="A29:I29"/>
    <mergeCell ref="A30:I30"/>
    <mergeCell ref="A31:I31"/>
    <mergeCell ref="A32:A33"/>
    <mergeCell ref="B32:C32"/>
    <mergeCell ref="D32:I32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8"/>
  <sheetViews>
    <sheetView topLeftCell="H4" zoomScale="85" zoomScaleNormal="85" workbookViewId="0">
      <selection activeCell="M10" sqref="M10"/>
    </sheetView>
  </sheetViews>
  <sheetFormatPr defaultRowHeight="15" x14ac:dyDescent="0.25"/>
  <cols>
    <col min="1" max="1" width="0" hidden="1" customWidth="1"/>
    <col min="2" max="2" width="15.85546875" hidden="1" customWidth="1"/>
    <col min="3" max="3" width="16" hidden="1" customWidth="1"/>
    <col min="4" max="4" width="18.5703125" hidden="1" customWidth="1"/>
    <col min="5" max="6" width="9.140625" hidden="1" customWidth="1"/>
    <col min="7" max="7" width="0" hidden="1" customWidth="1"/>
    <col min="8" max="8" width="10.85546875" customWidth="1"/>
    <col min="9" max="9" width="10.42578125" customWidth="1"/>
  </cols>
  <sheetData>
    <row r="1" spans="1:22" ht="18" x14ac:dyDescent="0.25">
      <c r="A1" s="157" t="s">
        <v>2590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60" t="s">
        <v>2591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42.75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14</v>
      </c>
      <c r="C7" s="164">
        <v>841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42.75" x14ac:dyDescent="0.25">
      <c r="A8" s="165"/>
      <c r="B8" s="165"/>
      <c r="C8" s="165"/>
      <c r="D8" s="165"/>
      <c r="E8" s="165"/>
      <c r="F8" s="165"/>
      <c r="G8" s="29" t="s">
        <v>56</v>
      </c>
      <c r="H8" s="28">
        <v>3</v>
      </c>
      <c r="I8" s="30">
        <v>168.01</v>
      </c>
      <c r="J8" s="30">
        <v>81.55</v>
      </c>
      <c r="K8" s="131">
        <v>163100</v>
      </c>
      <c r="L8" s="187">
        <v>2</v>
      </c>
      <c r="M8" s="28">
        <v>0</v>
      </c>
      <c r="N8" s="28">
        <v>0</v>
      </c>
      <c r="O8" s="30">
        <v>0</v>
      </c>
      <c r="P8" s="28">
        <v>0</v>
      </c>
      <c r="Q8" s="167">
        <v>3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42.75" x14ac:dyDescent="0.25">
      <c r="A9" s="165"/>
      <c r="B9" s="165"/>
      <c r="C9" s="165"/>
      <c r="D9" s="165"/>
      <c r="E9" s="165"/>
      <c r="F9" s="165"/>
      <c r="G9" s="29" t="s">
        <v>57</v>
      </c>
      <c r="H9" s="28">
        <v>6</v>
      </c>
      <c r="I9" s="30">
        <v>168</v>
      </c>
      <c r="J9" s="30">
        <v>81.31</v>
      </c>
      <c r="K9" s="131">
        <v>162620</v>
      </c>
      <c r="L9" s="187"/>
      <c r="M9" s="28">
        <v>15</v>
      </c>
      <c r="N9" s="30">
        <v>512</v>
      </c>
      <c r="O9" s="30">
        <v>262</v>
      </c>
      <c r="P9" s="28">
        <v>524000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>SUM(H7:H9)</f>
        <v>9</v>
      </c>
      <c r="I10" s="63">
        <f>SUM(I7:I9)</f>
        <v>336.01</v>
      </c>
      <c r="J10" s="63">
        <f>SUM(J7:J9)</f>
        <v>162.86000000000001</v>
      </c>
      <c r="K10" s="38">
        <f>SUM(K7:K9)</f>
        <v>325720</v>
      </c>
      <c r="L10" s="63"/>
      <c r="M10" s="38">
        <f>SUM(M7:M9)</f>
        <v>15</v>
      </c>
      <c r="N10" s="63">
        <f>SUM(N7:N9)</f>
        <v>512</v>
      </c>
      <c r="O10" s="63">
        <f>SUM(O7:O9)</f>
        <v>262</v>
      </c>
      <c r="P10" s="38">
        <v>524000</v>
      </c>
      <c r="Q10" s="63"/>
      <c r="R10" s="28">
        <v>0</v>
      </c>
      <c r="S10" s="28">
        <v>0</v>
      </c>
      <c r="T10" s="28">
        <v>0</v>
      </c>
      <c r="U10" s="28">
        <v>0</v>
      </c>
      <c r="V10" s="28"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42.75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</row>
    <row r="17" spans="1:22" ht="42.7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7</v>
      </c>
      <c r="N17" s="30">
        <v>736.08</v>
      </c>
      <c r="O17" s="30">
        <v>406.29</v>
      </c>
      <c r="P17" s="28">
        <v>812580</v>
      </c>
      <c r="Q17" s="167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42.7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351</v>
      </c>
      <c r="S18" s="28">
        <v>2618.56</v>
      </c>
      <c r="T18" s="28">
        <v>585.75</v>
      </c>
      <c r="U18" s="28">
        <v>1171500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1">
        <f>SUM(M17:M18)</f>
        <v>7</v>
      </c>
      <c r="N19" s="32">
        <f>SUM(N17:N18)</f>
        <v>736.08</v>
      </c>
      <c r="O19" s="32">
        <f>SUM(O17:O18)</f>
        <v>406.29</v>
      </c>
      <c r="P19" s="31">
        <v>812580</v>
      </c>
      <c r="Q19" s="32"/>
      <c r="R19" s="38">
        <f>SUM(R16:R18)</f>
        <v>351</v>
      </c>
      <c r="S19" s="38">
        <f>SUM(S16:S18)</f>
        <v>2618.56</v>
      </c>
      <c r="T19" s="38">
        <f>SUM(T16:T18)</f>
        <v>585.75</v>
      </c>
      <c r="U19" s="38">
        <f>SUM(U16:U18)</f>
        <v>1171500</v>
      </c>
      <c r="V19" s="38">
        <f>SUM(V16:V18)</f>
        <v>0</v>
      </c>
    </row>
    <row r="20" spans="1:2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x14ac:dyDescent="0.25">
      <c r="A21" s="33"/>
      <c r="B21" s="170" t="s">
        <v>63</v>
      </c>
      <c r="C21" s="170"/>
      <c r="D21" s="170" t="s">
        <v>64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7" spans="1:22" ht="15.75" x14ac:dyDescent="0.25">
      <c r="A27" s="169" t="s">
        <v>2592</v>
      </c>
      <c r="B27" s="169"/>
      <c r="C27" s="169"/>
      <c r="D27" s="169"/>
      <c r="E27" s="169"/>
      <c r="F27" s="169"/>
      <c r="G27" s="169"/>
      <c r="H27" s="169"/>
      <c r="I27" s="169"/>
    </row>
    <row r="28" spans="1:22" ht="15.75" x14ac:dyDescent="0.25">
      <c r="A28" s="169" t="s">
        <v>1613</v>
      </c>
      <c r="B28" s="169"/>
      <c r="C28" s="169"/>
      <c r="D28" s="169"/>
      <c r="E28" s="169"/>
      <c r="F28" s="169"/>
      <c r="G28" s="169"/>
      <c r="H28" s="169"/>
      <c r="I28" s="169"/>
    </row>
    <row r="29" spans="1:22" x14ac:dyDescent="0.25">
      <c r="A29" s="178" t="s">
        <v>66</v>
      </c>
      <c r="B29" s="179"/>
      <c r="C29" s="179"/>
      <c r="D29" s="179"/>
      <c r="E29" s="179"/>
      <c r="F29" s="179"/>
      <c r="G29" s="179"/>
      <c r="H29" s="179"/>
      <c r="I29" s="180"/>
    </row>
    <row r="30" spans="1:22" x14ac:dyDescent="0.25">
      <c r="A30" s="181" t="s">
        <v>2593</v>
      </c>
      <c r="B30" s="182"/>
      <c r="C30" s="182"/>
      <c r="D30" s="182"/>
      <c r="E30" s="182"/>
      <c r="F30" s="182"/>
      <c r="G30" s="182"/>
      <c r="H30" s="182"/>
      <c r="I30" s="183"/>
    </row>
    <row r="31" spans="1:22" x14ac:dyDescent="0.25">
      <c r="A31" s="184" t="s">
        <v>67</v>
      </c>
      <c r="B31" s="172"/>
      <c r="C31" s="172"/>
      <c r="D31" s="178" t="s">
        <v>68</v>
      </c>
      <c r="E31" s="179"/>
      <c r="F31" s="179"/>
      <c r="G31" s="179"/>
      <c r="H31" s="179"/>
      <c r="I31" s="180"/>
    </row>
    <row r="32" spans="1:22" ht="105" x14ac:dyDescent="0.25">
      <c r="A32" s="185"/>
      <c r="B32" s="39" t="s">
        <v>69</v>
      </c>
      <c r="C32" s="39" t="s">
        <v>70</v>
      </c>
      <c r="D32" s="39" t="s">
        <v>71</v>
      </c>
      <c r="E32" s="39" t="s">
        <v>72</v>
      </c>
      <c r="F32" s="39" t="s">
        <v>73</v>
      </c>
      <c r="G32" s="39" t="s">
        <v>74</v>
      </c>
      <c r="H32" s="39" t="s">
        <v>9</v>
      </c>
      <c r="I32" s="39" t="s">
        <v>10</v>
      </c>
    </row>
    <row r="33" spans="1:9" x14ac:dyDescent="0.25">
      <c r="A33" s="40">
        <v>1</v>
      </c>
      <c r="B33" s="40" t="s">
        <v>33</v>
      </c>
      <c r="C33" s="45" t="s">
        <v>2594</v>
      </c>
      <c r="D33" s="132" t="s">
        <v>572</v>
      </c>
      <c r="E33" s="44" t="s">
        <v>15</v>
      </c>
      <c r="F33" s="5" t="s">
        <v>613</v>
      </c>
      <c r="G33" s="5" t="s">
        <v>557</v>
      </c>
      <c r="H33" s="85">
        <v>30.153551629663941</v>
      </c>
      <c r="I33" s="74">
        <v>16.976003446872042</v>
      </c>
    </row>
    <row r="34" spans="1:9" x14ac:dyDescent="0.25">
      <c r="A34" s="40">
        <v>2</v>
      </c>
      <c r="B34" s="40" t="s">
        <v>33</v>
      </c>
      <c r="C34" s="45" t="s">
        <v>2594</v>
      </c>
      <c r="D34" s="132" t="s">
        <v>2595</v>
      </c>
      <c r="E34" s="44" t="s">
        <v>15</v>
      </c>
      <c r="F34" s="5" t="s">
        <v>613</v>
      </c>
      <c r="G34" s="5" t="s">
        <v>557</v>
      </c>
      <c r="H34" s="85">
        <v>30.214079615235264</v>
      </c>
      <c r="I34" s="74">
        <v>16.98652306168524</v>
      </c>
    </row>
    <row r="35" spans="1:9" x14ac:dyDescent="0.25">
      <c r="A35" s="40">
        <v>3</v>
      </c>
      <c r="B35" s="40" t="s">
        <v>33</v>
      </c>
      <c r="C35" s="45" t="s">
        <v>2594</v>
      </c>
      <c r="D35" s="132" t="s">
        <v>2596</v>
      </c>
      <c r="E35" s="44" t="s">
        <v>15</v>
      </c>
      <c r="F35" s="5" t="s">
        <v>613</v>
      </c>
      <c r="G35" s="5" t="s">
        <v>557</v>
      </c>
      <c r="H35" s="85">
        <v>30.920239446900691</v>
      </c>
      <c r="I35" s="74">
        <v>17.109251901172534</v>
      </c>
    </row>
    <row r="36" spans="1:9" x14ac:dyDescent="0.25">
      <c r="A36" s="40">
        <v>4</v>
      </c>
      <c r="B36" s="40" t="s">
        <v>33</v>
      </c>
      <c r="C36" s="45" t="s">
        <v>2594</v>
      </c>
      <c r="D36" s="132" t="s">
        <v>2596</v>
      </c>
      <c r="E36" s="44" t="s">
        <v>15</v>
      </c>
      <c r="F36" s="5" t="s">
        <v>613</v>
      </c>
      <c r="G36" s="5" t="s">
        <v>557</v>
      </c>
      <c r="H36" s="85">
        <v>30.920239446900691</v>
      </c>
      <c r="I36" s="74">
        <v>17.109251901172534</v>
      </c>
    </row>
    <row r="37" spans="1:9" x14ac:dyDescent="0.25">
      <c r="A37" s="40">
        <v>5</v>
      </c>
      <c r="B37" s="40" t="s">
        <v>2597</v>
      </c>
      <c r="C37" s="98" t="s">
        <v>2598</v>
      </c>
      <c r="D37" s="40" t="s">
        <v>720</v>
      </c>
      <c r="E37" s="44" t="s">
        <v>15</v>
      </c>
      <c r="F37" s="5" t="s">
        <v>613</v>
      </c>
      <c r="G37" s="5" t="s">
        <v>557</v>
      </c>
      <c r="H37" s="85">
        <v>31.121999398805098</v>
      </c>
      <c r="I37" s="74">
        <v>17.144317283883186</v>
      </c>
    </row>
    <row r="38" spans="1:9" x14ac:dyDescent="0.25">
      <c r="A38" s="40">
        <v>6</v>
      </c>
      <c r="B38" s="40" t="s">
        <v>2597</v>
      </c>
      <c r="C38" s="98" t="s">
        <v>2597</v>
      </c>
      <c r="D38" s="40" t="s">
        <v>2599</v>
      </c>
      <c r="E38" s="44" t="s">
        <v>15</v>
      </c>
      <c r="F38" s="5" t="s">
        <v>613</v>
      </c>
      <c r="G38" s="5" t="s">
        <v>557</v>
      </c>
      <c r="H38" s="85">
        <v>31.202703379566863</v>
      </c>
      <c r="I38" s="74">
        <v>17.158343436967449</v>
      </c>
    </row>
    <row r="39" spans="1:9" x14ac:dyDescent="0.25">
      <c r="A39" s="40">
        <v>7</v>
      </c>
      <c r="B39" s="40" t="s">
        <v>2597</v>
      </c>
      <c r="C39" s="98" t="s">
        <v>2600</v>
      </c>
      <c r="D39" s="40" t="s">
        <v>2601</v>
      </c>
      <c r="E39" s="44" t="s">
        <v>15</v>
      </c>
      <c r="F39" s="5" t="s">
        <v>613</v>
      </c>
      <c r="G39" s="5" t="s">
        <v>557</v>
      </c>
      <c r="H39" s="85">
        <v>31.232967372352523</v>
      </c>
      <c r="I39" s="74">
        <v>17.163603244374048</v>
      </c>
    </row>
    <row r="40" spans="1:9" x14ac:dyDescent="0.25">
      <c r="A40" s="40">
        <v>8</v>
      </c>
      <c r="B40" s="58" t="s">
        <v>2602</v>
      </c>
      <c r="C40" s="133" t="s">
        <v>2603</v>
      </c>
      <c r="D40" s="134" t="s">
        <v>2604</v>
      </c>
      <c r="E40" s="44" t="s">
        <v>15</v>
      </c>
      <c r="F40" s="5" t="s">
        <v>613</v>
      </c>
      <c r="G40" s="5" t="s">
        <v>557</v>
      </c>
      <c r="H40" s="85">
        <v>42.179957962805929</v>
      </c>
      <c r="I40" s="74">
        <v>19.066163246797416</v>
      </c>
    </row>
    <row r="41" spans="1:9" x14ac:dyDescent="0.25">
      <c r="A41" s="40">
        <v>9</v>
      </c>
      <c r="B41" s="58" t="s">
        <v>2602</v>
      </c>
      <c r="C41" s="133" t="s">
        <v>2603</v>
      </c>
      <c r="D41" s="134" t="s">
        <v>2605</v>
      </c>
      <c r="E41" s="44" t="s">
        <v>15</v>
      </c>
      <c r="F41" s="5" t="s">
        <v>613</v>
      </c>
      <c r="G41" s="5" t="s">
        <v>557</v>
      </c>
      <c r="H41" s="85">
        <v>33.209710501135959</v>
      </c>
      <c r="I41" s="74">
        <v>17.507156331481692</v>
      </c>
    </row>
    <row r="42" spans="1:9" x14ac:dyDescent="0.25">
      <c r="A42" s="40">
        <v>10</v>
      </c>
      <c r="B42" s="58" t="s">
        <v>2602</v>
      </c>
      <c r="C42" s="133" t="s">
        <v>2603</v>
      </c>
      <c r="D42" s="134" t="s">
        <v>1820</v>
      </c>
      <c r="E42" s="44" t="s">
        <v>15</v>
      </c>
      <c r="F42" s="5" t="s">
        <v>613</v>
      </c>
      <c r="G42" s="5" t="s">
        <v>557</v>
      </c>
      <c r="H42" s="85">
        <v>30.59338832481555</v>
      </c>
      <c r="I42" s="74">
        <v>17.052445981181272</v>
      </c>
    </row>
    <row r="43" spans="1:9" x14ac:dyDescent="0.25">
      <c r="A43" s="40">
        <v>11</v>
      </c>
      <c r="B43" s="40" t="s">
        <v>2606</v>
      </c>
      <c r="C43" s="98" t="s">
        <v>2607</v>
      </c>
      <c r="D43" s="40" t="s">
        <v>2608</v>
      </c>
      <c r="E43" s="44" t="s">
        <v>15</v>
      </c>
      <c r="F43" s="5" t="s">
        <v>613</v>
      </c>
      <c r="G43" s="5" t="s">
        <v>557</v>
      </c>
      <c r="H43" s="85">
        <v>31.714669257524296</v>
      </c>
      <c r="I43" s="74">
        <v>17.247321845595739</v>
      </c>
    </row>
    <row r="44" spans="1:9" x14ac:dyDescent="0.25">
      <c r="A44" s="40">
        <v>12</v>
      </c>
      <c r="B44" s="40" t="s">
        <v>2606</v>
      </c>
      <c r="C44" s="98" t="s">
        <v>2607</v>
      </c>
      <c r="D44" s="40" t="s">
        <v>1355</v>
      </c>
      <c r="E44" s="44" t="s">
        <v>15</v>
      </c>
      <c r="F44" s="5" t="s">
        <v>613</v>
      </c>
      <c r="G44" s="5" t="s">
        <v>557</v>
      </c>
      <c r="H44" s="85">
        <v>30.294380076093219</v>
      </c>
      <c r="I44" s="74">
        <v>17.00047908400408</v>
      </c>
    </row>
    <row r="45" spans="1:9" x14ac:dyDescent="0.25">
      <c r="A45" s="40">
        <v>13</v>
      </c>
      <c r="B45" s="58" t="s">
        <v>2602</v>
      </c>
      <c r="C45" s="133" t="s">
        <v>2602</v>
      </c>
      <c r="D45" s="134" t="s">
        <v>1820</v>
      </c>
      <c r="E45" s="44" t="s">
        <v>15</v>
      </c>
      <c r="F45" s="5" t="s">
        <v>613</v>
      </c>
      <c r="G45" s="5" t="s">
        <v>557</v>
      </c>
      <c r="H45" s="85">
        <v>43.550412436116616</v>
      </c>
      <c r="I45" s="74">
        <v>19.30434485885954</v>
      </c>
    </row>
    <row r="46" spans="1:9" x14ac:dyDescent="0.25">
      <c r="A46" s="40">
        <v>14</v>
      </c>
      <c r="B46" s="58" t="s">
        <v>2602</v>
      </c>
      <c r="C46" s="133" t="s">
        <v>2602</v>
      </c>
      <c r="D46" s="134" t="s">
        <v>2609</v>
      </c>
      <c r="E46" s="44" t="s">
        <v>15</v>
      </c>
      <c r="F46" s="5" t="s">
        <v>613</v>
      </c>
      <c r="G46" s="5" t="s">
        <v>557</v>
      </c>
      <c r="H46" s="85">
        <v>47.288015545145768</v>
      </c>
      <c r="I46" s="74">
        <v>19.953931073574424</v>
      </c>
    </row>
    <row r="47" spans="1:9" x14ac:dyDescent="0.25">
      <c r="A47" s="40">
        <v>15</v>
      </c>
      <c r="B47" s="58" t="s">
        <v>2602</v>
      </c>
      <c r="C47" s="133" t="s">
        <v>2602</v>
      </c>
      <c r="D47" s="134" t="s">
        <v>2610</v>
      </c>
      <c r="E47" s="44" t="s">
        <v>15</v>
      </c>
      <c r="F47" s="5" t="s">
        <v>613</v>
      </c>
      <c r="G47" s="5" t="s">
        <v>557</v>
      </c>
      <c r="H47" s="85">
        <v>37.4</v>
      </c>
      <c r="I47" s="74">
        <v>18.221701167668066</v>
      </c>
    </row>
    <row r="48" spans="1:9" ht="15.75" x14ac:dyDescent="0.25">
      <c r="A48" s="5"/>
      <c r="B48" s="5"/>
      <c r="C48" s="5"/>
      <c r="D48" s="5"/>
      <c r="E48" s="5"/>
      <c r="F48" s="5"/>
      <c r="G48" s="114" t="s">
        <v>58</v>
      </c>
      <c r="H48" s="135">
        <f>SUM(H33:H47)</f>
        <v>511.99631439306239</v>
      </c>
      <c r="I48" s="135">
        <f>SUM(I33:I47)</f>
        <v>265.00083786528927</v>
      </c>
    </row>
    <row r="52" spans="1:9" ht="15.75" x14ac:dyDescent="0.25">
      <c r="A52" s="169" t="s">
        <v>2592</v>
      </c>
      <c r="B52" s="169"/>
      <c r="C52" s="169"/>
      <c r="D52" s="169"/>
      <c r="E52" s="169"/>
      <c r="F52" s="169"/>
      <c r="G52" s="169"/>
      <c r="H52" s="169"/>
      <c r="I52" s="169"/>
    </row>
    <row r="53" spans="1:9" ht="15.75" x14ac:dyDescent="0.25">
      <c r="A53" s="169" t="s">
        <v>1952</v>
      </c>
      <c r="B53" s="169"/>
      <c r="C53" s="169"/>
      <c r="D53" s="169"/>
      <c r="E53" s="169"/>
      <c r="F53" s="169"/>
      <c r="G53" s="169"/>
      <c r="H53" s="169"/>
      <c r="I53" s="169"/>
    </row>
    <row r="54" spans="1:9" x14ac:dyDescent="0.25">
      <c r="A54" s="178" t="s">
        <v>66</v>
      </c>
      <c r="B54" s="179"/>
      <c r="C54" s="179"/>
      <c r="D54" s="179"/>
      <c r="E54" s="179"/>
      <c r="F54" s="179"/>
      <c r="G54" s="179"/>
      <c r="H54" s="179"/>
      <c r="I54" s="180"/>
    </row>
    <row r="55" spans="1:9" x14ac:dyDescent="0.25">
      <c r="A55" s="181" t="s">
        <v>2593</v>
      </c>
      <c r="B55" s="182"/>
      <c r="C55" s="182"/>
      <c r="D55" s="182"/>
      <c r="E55" s="182"/>
      <c r="F55" s="182"/>
      <c r="G55" s="182"/>
      <c r="H55" s="182"/>
      <c r="I55" s="183"/>
    </row>
    <row r="56" spans="1:9" x14ac:dyDescent="0.25">
      <c r="A56" s="184" t="s">
        <v>67</v>
      </c>
      <c r="B56" s="172"/>
      <c r="C56" s="172"/>
      <c r="D56" s="178" t="s">
        <v>68</v>
      </c>
      <c r="E56" s="179"/>
      <c r="F56" s="179"/>
      <c r="G56" s="179"/>
      <c r="H56" s="179"/>
      <c r="I56" s="180"/>
    </row>
    <row r="57" spans="1:9" ht="105" x14ac:dyDescent="0.25">
      <c r="A57" s="185"/>
      <c r="B57" s="39" t="s">
        <v>69</v>
      </c>
      <c r="C57" s="39" t="s">
        <v>70</v>
      </c>
      <c r="D57" s="39" t="s">
        <v>71</v>
      </c>
      <c r="E57" s="39" t="s">
        <v>72</v>
      </c>
      <c r="F57" s="39" t="s">
        <v>73</v>
      </c>
      <c r="G57" s="39" t="s">
        <v>74</v>
      </c>
      <c r="H57" s="39" t="s">
        <v>9</v>
      </c>
      <c r="I57" s="39" t="s">
        <v>10</v>
      </c>
    </row>
    <row r="58" spans="1:9" ht="25.5" x14ac:dyDescent="0.25">
      <c r="A58" s="40">
        <v>1</v>
      </c>
      <c r="B58" s="40" t="s">
        <v>33</v>
      </c>
      <c r="C58" s="45" t="s">
        <v>2611</v>
      </c>
      <c r="D58" s="132" t="s">
        <v>2612</v>
      </c>
      <c r="E58" s="44" t="s">
        <v>15</v>
      </c>
      <c r="F58" s="5" t="s">
        <v>613</v>
      </c>
      <c r="G58" s="5" t="s">
        <v>1644</v>
      </c>
      <c r="H58" s="85">
        <v>2.8732876368782794</v>
      </c>
      <c r="I58" s="74">
        <v>0.88574363946544588</v>
      </c>
    </row>
    <row r="59" spans="1:9" x14ac:dyDescent="0.25">
      <c r="A59" s="40">
        <v>2</v>
      </c>
      <c r="B59" s="40" t="s">
        <v>33</v>
      </c>
      <c r="C59" s="45" t="s">
        <v>2613</v>
      </c>
      <c r="D59" s="132" t="s">
        <v>2595</v>
      </c>
      <c r="E59" s="44" t="s">
        <v>15</v>
      </c>
      <c r="F59" s="5" t="s">
        <v>613</v>
      </c>
      <c r="G59" s="5" t="s">
        <v>1644</v>
      </c>
      <c r="H59" s="85">
        <v>2.8833756344734986</v>
      </c>
      <c r="I59" s="74">
        <v>0.8874969086009783</v>
      </c>
    </row>
    <row r="60" spans="1:9" x14ac:dyDescent="0.25">
      <c r="A60" s="40">
        <v>3</v>
      </c>
      <c r="B60" s="40" t="s">
        <v>33</v>
      </c>
      <c r="C60" s="45" t="s">
        <v>2614</v>
      </c>
      <c r="D60" s="132" t="s">
        <v>2615</v>
      </c>
      <c r="E60" s="44" t="s">
        <v>15</v>
      </c>
      <c r="F60" s="5" t="s">
        <v>613</v>
      </c>
      <c r="G60" s="5" t="s">
        <v>1644</v>
      </c>
      <c r="H60" s="85">
        <v>2.9085956284615495</v>
      </c>
      <c r="I60" s="74">
        <v>0.89188008143981024</v>
      </c>
    </row>
    <row r="61" spans="1:9" x14ac:dyDescent="0.25">
      <c r="A61" s="40">
        <v>4</v>
      </c>
      <c r="B61" s="40" t="s">
        <v>33</v>
      </c>
      <c r="C61" s="45" t="s">
        <v>2616</v>
      </c>
      <c r="D61" s="132" t="s">
        <v>2617</v>
      </c>
      <c r="E61" s="44" t="s">
        <v>15</v>
      </c>
      <c r="F61" s="5" t="s">
        <v>613</v>
      </c>
      <c r="G61" s="5" t="s">
        <v>1644</v>
      </c>
      <c r="H61" s="85">
        <v>2.9338156224496013</v>
      </c>
      <c r="I61" s="74">
        <v>0.89626325427864217</v>
      </c>
    </row>
    <row r="62" spans="1:9" x14ac:dyDescent="0.25">
      <c r="A62" s="40">
        <v>5</v>
      </c>
      <c r="B62" s="40" t="s">
        <v>33</v>
      </c>
      <c r="C62" s="45" t="s">
        <v>2618</v>
      </c>
      <c r="D62" s="132" t="s">
        <v>2619</v>
      </c>
      <c r="E62" s="44" t="s">
        <v>15</v>
      </c>
      <c r="F62" s="5" t="s">
        <v>613</v>
      </c>
      <c r="G62" s="5" t="s">
        <v>1644</v>
      </c>
      <c r="H62" s="85">
        <v>2.9439036200448214</v>
      </c>
      <c r="I62" s="74">
        <v>0.89801652341417504</v>
      </c>
    </row>
    <row r="63" spans="1:9" x14ac:dyDescent="0.25">
      <c r="A63" s="40">
        <v>6</v>
      </c>
      <c r="B63" s="40" t="s">
        <v>33</v>
      </c>
      <c r="C63" s="45" t="s">
        <v>2620</v>
      </c>
      <c r="D63" s="132" t="s">
        <v>2621</v>
      </c>
      <c r="E63" s="44" t="s">
        <v>15</v>
      </c>
      <c r="F63" s="5" t="s">
        <v>613</v>
      </c>
      <c r="G63" s="5" t="s">
        <v>1644</v>
      </c>
      <c r="H63" s="85">
        <v>2.9439036200448214</v>
      </c>
      <c r="I63" s="74">
        <v>0.89801652341417504</v>
      </c>
    </row>
    <row r="64" spans="1:9" x14ac:dyDescent="0.25">
      <c r="A64" s="40">
        <v>7</v>
      </c>
      <c r="B64" s="40" t="s">
        <v>33</v>
      </c>
      <c r="C64" s="45" t="s">
        <v>2622</v>
      </c>
      <c r="D64" s="132" t="s">
        <v>2595</v>
      </c>
      <c r="E64" s="44" t="s">
        <v>15</v>
      </c>
      <c r="F64" s="5" t="s">
        <v>613</v>
      </c>
      <c r="G64" s="5" t="s">
        <v>1644</v>
      </c>
      <c r="H64" s="85">
        <v>2.984255610425703</v>
      </c>
      <c r="I64" s="74">
        <v>0.90502959995630605</v>
      </c>
    </row>
    <row r="65" spans="1:9" ht="25.5" x14ac:dyDescent="0.25">
      <c r="A65" s="40">
        <v>8</v>
      </c>
      <c r="B65" s="40" t="s">
        <v>33</v>
      </c>
      <c r="C65" s="45" t="s">
        <v>2623</v>
      </c>
      <c r="D65" s="132" t="s">
        <v>2624</v>
      </c>
      <c r="E65" s="44" t="s">
        <v>15</v>
      </c>
      <c r="F65" s="5" t="s">
        <v>613</v>
      </c>
      <c r="G65" s="5" t="s">
        <v>1644</v>
      </c>
      <c r="H65" s="85">
        <v>2.9993876068185337</v>
      </c>
      <c r="I65" s="74">
        <v>0.90765950365960513</v>
      </c>
    </row>
    <row r="66" spans="1:9" x14ac:dyDescent="0.25">
      <c r="A66" s="40">
        <v>9</v>
      </c>
      <c r="B66" s="40" t="s">
        <v>33</v>
      </c>
      <c r="C66" s="45" t="s">
        <v>2625</v>
      </c>
      <c r="D66" s="132" t="s">
        <v>2626</v>
      </c>
      <c r="E66" s="44" t="s">
        <v>15</v>
      </c>
      <c r="F66" s="5" t="s">
        <v>613</v>
      </c>
      <c r="G66" s="5" t="s">
        <v>1644</v>
      </c>
      <c r="H66" s="85">
        <v>3.0044316056161433</v>
      </c>
      <c r="I66" s="74">
        <v>0.90853613822737134</v>
      </c>
    </row>
    <row r="67" spans="1:9" x14ac:dyDescent="0.25">
      <c r="A67" s="40">
        <v>10</v>
      </c>
      <c r="B67" s="40" t="s">
        <v>33</v>
      </c>
      <c r="C67" s="45" t="s">
        <v>2627</v>
      </c>
      <c r="D67" s="132" t="s">
        <v>2628</v>
      </c>
      <c r="E67" s="44" t="s">
        <v>15</v>
      </c>
      <c r="F67" s="5" t="s">
        <v>613</v>
      </c>
      <c r="G67" s="5" t="s">
        <v>1644</v>
      </c>
      <c r="H67" s="85">
        <v>3.1053115815683476</v>
      </c>
      <c r="I67" s="74">
        <v>0.92606882958269909</v>
      </c>
    </row>
    <row r="68" spans="1:9" ht="25.5" x14ac:dyDescent="0.25">
      <c r="A68" s="40">
        <v>11</v>
      </c>
      <c r="B68" s="40" t="s">
        <v>33</v>
      </c>
      <c r="C68" s="45" t="s">
        <v>2629</v>
      </c>
      <c r="D68" s="132" t="s">
        <v>2630</v>
      </c>
      <c r="E68" s="44" t="s">
        <v>15</v>
      </c>
      <c r="F68" s="5" t="s">
        <v>613</v>
      </c>
      <c r="G68" s="5" t="s">
        <v>1644</v>
      </c>
      <c r="H68" s="85">
        <v>3.1456635719492292</v>
      </c>
      <c r="I68" s="74">
        <v>0.93308190612483011</v>
      </c>
    </row>
    <row r="69" spans="1:9" x14ac:dyDescent="0.25">
      <c r="A69" s="40">
        <v>12</v>
      </c>
      <c r="B69" s="40" t="s">
        <v>33</v>
      </c>
      <c r="C69" s="45" t="s">
        <v>2631</v>
      </c>
      <c r="D69" s="132" t="s">
        <v>2632</v>
      </c>
      <c r="E69" s="44" t="s">
        <v>15</v>
      </c>
      <c r="F69" s="5" t="s">
        <v>613</v>
      </c>
      <c r="G69" s="5" t="s">
        <v>1644</v>
      </c>
      <c r="H69" s="85">
        <v>3.1456635719492292</v>
      </c>
      <c r="I69" s="74">
        <v>0.93308190612483011</v>
      </c>
    </row>
    <row r="70" spans="1:9" x14ac:dyDescent="0.25">
      <c r="A70" s="40">
        <v>13</v>
      </c>
      <c r="B70" s="40" t="s">
        <v>33</v>
      </c>
      <c r="C70" s="45" t="s">
        <v>2633</v>
      </c>
      <c r="D70" s="132" t="s">
        <v>2634</v>
      </c>
      <c r="E70" s="44" t="s">
        <v>15</v>
      </c>
      <c r="F70" s="5" t="s">
        <v>613</v>
      </c>
      <c r="G70" s="5" t="s">
        <v>1644</v>
      </c>
      <c r="H70" s="85">
        <v>3.1456635719492292</v>
      </c>
      <c r="I70" s="74">
        <v>0.93308190612483011</v>
      </c>
    </row>
    <row r="71" spans="1:9" x14ac:dyDescent="0.25">
      <c r="A71" s="40">
        <v>14</v>
      </c>
      <c r="B71" s="40" t="s">
        <v>33</v>
      </c>
      <c r="C71" s="45" t="s">
        <v>2618</v>
      </c>
      <c r="D71" s="132" t="s">
        <v>2635</v>
      </c>
      <c r="E71" s="44" t="s">
        <v>15</v>
      </c>
      <c r="F71" s="5" t="s">
        <v>613</v>
      </c>
      <c r="G71" s="5" t="s">
        <v>1644</v>
      </c>
      <c r="H71" s="85">
        <v>3.1658395671396695</v>
      </c>
      <c r="I71" s="74">
        <v>0.93658844439589539</v>
      </c>
    </row>
    <row r="72" spans="1:9" x14ac:dyDescent="0.25">
      <c r="A72" s="40">
        <v>15</v>
      </c>
      <c r="B72" s="40" t="s">
        <v>33</v>
      </c>
      <c r="C72" s="45" t="s">
        <v>2636</v>
      </c>
      <c r="D72" s="132" t="s">
        <v>2637</v>
      </c>
      <c r="E72" s="44" t="s">
        <v>15</v>
      </c>
      <c r="F72" s="5" t="s">
        <v>613</v>
      </c>
      <c r="G72" s="5" t="s">
        <v>1644</v>
      </c>
      <c r="H72" s="85">
        <v>3.2162795551157721</v>
      </c>
      <c r="I72" s="74">
        <v>0.94535479007355927</v>
      </c>
    </row>
    <row r="73" spans="1:9" x14ac:dyDescent="0.25">
      <c r="A73" s="40">
        <v>16</v>
      </c>
      <c r="B73" s="40" t="s">
        <v>33</v>
      </c>
      <c r="C73" s="45" t="s">
        <v>2622</v>
      </c>
      <c r="D73" s="132" t="s">
        <v>1739</v>
      </c>
      <c r="E73" s="44" t="s">
        <v>15</v>
      </c>
      <c r="F73" s="5" t="s">
        <v>613</v>
      </c>
      <c r="G73" s="5" t="s">
        <v>1644</v>
      </c>
      <c r="H73" s="85">
        <v>3.2162795551157721</v>
      </c>
      <c r="I73" s="74">
        <v>0.94535479007355927</v>
      </c>
    </row>
    <row r="74" spans="1:9" x14ac:dyDescent="0.25">
      <c r="A74" s="40">
        <v>17</v>
      </c>
      <c r="B74" s="40" t="s">
        <v>33</v>
      </c>
      <c r="C74" s="45" t="s">
        <v>2638</v>
      </c>
      <c r="D74" s="132" t="s">
        <v>2639</v>
      </c>
      <c r="E74" s="44" t="s">
        <v>15</v>
      </c>
      <c r="F74" s="5" t="s">
        <v>613</v>
      </c>
      <c r="G74" s="5" t="s">
        <v>1644</v>
      </c>
      <c r="H74" s="85">
        <v>3.241499549103823</v>
      </c>
      <c r="I74" s="74">
        <v>0.94973796291239121</v>
      </c>
    </row>
    <row r="75" spans="1:9" x14ac:dyDescent="0.25">
      <c r="A75" s="40">
        <v>18</v>
      </c>
      <c r="B75" s="40" t="s">
        <v>33</v>
      </c>
      <c r="C75" s="45" t="s">
        <v>2613</v>
      </c>
      <c r="D75" s="132" t="s">
        <v>2640</v>
      </c>
      <c r="E75" s="44" t="s">
        <v>15</v>
      </c>
      <c r="F75" s="5" t="s">
        <v>613</v>
      </c>
      <c r="G75" s="5" t="s">
        <v>1644</v>
      </c>
      <c r="H75" s="85">
        <v>3.3171595310679756</v>
      </c>
      <c r="I75" s="74">
        <v>0.96288748142888658</v>
      </c>
    </row>
    <row r="76" spans="1:9" x14ac:dyDescent="0.25">
      <c r="A76" s="40">
        <v>19</v>
      </c>
      <c r="B76" s="40" t="s">
        <v>33</v>
      </c>
      <c r="C76" s="45" t="s">
        <v>2638</v>
      </c>
      <c r="D76" s="132" t="s">
        <v>2641</v>
      </c>
      <c r="E76" s="44" t="s">
        <v>15</v>
      </c>
      <c r="F76" s="5" t="s">
        <v>613</v>
      </c>
      <c r="G76" s="5" t="s">
        <v>1644</v>
      </c>
      <c r="H76" s="85">
        <v>3.3675995190440773</v>
      </c>
      <c r="I76" s="74">
        <v>0.97165382710655046</v>
      </c>
    </row>
    <row r="77" spans="1:9" x14ac:dyDescent="0.25">
      <c r="A77" s="40">
        <v>20</v>
      </c>
      <c r="B77" s="40" t="s">
        <v>33</v>
      </c>
      <c r="C77" s="45" t="s">
        <v>2642</v>
      </c>
      <c r="D77" s="132" t="s">
        <v>2643</v>
      </c>
      <c r="E77" s="44" t="s">
        <v>15</v>
      </c>
      <c r="F77" s="5" t="s">
        <v>613</v>
      </c>
      <c r="G77" s="5" t="s">
        <v>1644</v>
      </c>
      <c r="H77" s="85">
        <v>3.3776875166392974</v>
      </c>
      <c r="I77" s="74">
        <v>0.97340709624208333</v>
      </c>
    </row>
    <row r="78" spans="1:9" x14ac:dyDescent="0.25">
      <c r="A78" s="40">
        <v>21</v>
      </c>
      <c r="B78" s="40" t="s">
        <v>33</v>
      </c>
      <c r="C78" s="45" t="s">
        <v>2627</v>
      </c>
      <c r="D78" s="132" t="s">
        <v>2644</v>
      </c>
      <c r="E78" s="44" t="s">
        <v>15</v>
      </c>
      <c r="F78" s="5" t="s">
        <v>613</v>
      </c>
      <c r="G78" s="5" t="s">
        <v>1644</v>
      </c>
      <c r="H78" s="85">
        <v>3.3827315154369089</v>
      </c>
      <c r="I78" s="74">
        <v>0.97428373080984954</v>
      </c>
    </row>
    <row r="79" spans="1:9" x14ac:dyDescent="0.25">
      <c r="A79" s="40">
        <v>22</v>
      </c>
      <c r="B79" s="40" t="s">
        <v>33</v>
      </c>
      <c r="C79" s="45" t="s">
        <v>2633</v>
      </c>
      <c r="D79" s="132" t="s">
        <v>2645</v>
      </c>
      <c r="E79" s="44" t="s">
        <v>15</v>
      </c>
      <c r="F79" s="5" t="s">
        <v>613</v>
      </c>
      <c r="G79" s="5" t="s">
        <v>1644</v>
      </c>
      <c r="H79" s="85">
        <v>3.3978635118297387</v>
      </c>
      <c r="I79" s="74">
        <v>0.97691363451314861</v>
      </c>
    </row>
    <row r="80" spans="1:9" ht="25.5" x14ac:dyDescent="0.25">
      <c r="A80" s="40">
        <v>23</v>
      </c>
      <c r="B80" s="40" t="s">
        <v>33</v>
      </c>
      <c r="C80" s="45" t="s">
        <v>2613</v>
      </c>
      <c r="D80" s="132" t="s">
        <v>2646</v>
      </c>
      <c r="E80" s="44" t="s">
        <v>15</v>
      </c>
      <c r="F80" s="5" t="s">
        <v>613</v>
      </c>
      <c r="G80" s="5" t="s">
        <v>1644</v>
      </c>
      <c r="H80" s="85">
        <v>3.4230835058177895</v>
      </c>
      <c r="I80" s="74">
        <v>0.98129680735198055</v>
      </c>
    </row>
    <row r="81" spans="1:9" x14ac:dyDescent="0.25">
      <c r="A81" s="40">
        <v>24</v>
      </c>
      <c r="B81" s="40" t="s">
        <v>33</v>
      </c>
      <c r="C81" s="45" t="s">
        <v>2618</v>
      </c>
      <c r="D81" s="132" t="s">
        <v>2647</v>
      </c>
      <c r="E81" s="44" t="s">
        <v>15</v>
      </c>
      <c r="F81" s="5" t="s">
        <v>613</v>
      </c>
      <c r="G81" s="5" t="s">
        <v>1644</v>
      </c>
      <c r="H81" s="85">
        <v>3.4281275046154001</v>
      </c>
      <c r="I81" s="74">
        <v>0.9821734419197472</v>
      </c>
    </row>
    <row r="82" spans="1:9" x14ac:dyDescent="0.25">
      <c r="A82" s="40">
        <v>25</v>
      </c>
      <c r="B82" s="40" t="s">
        <v>33</v>
      </c>
      <c r="C82" s="45" t="s">
        <v>2636</v>
      </c>
      <c r="D82" s="132" t="s">
        <v>2648</v>
      </c>
      <c r="E82" s="44" t="s">
        <v>15</v>
      </c>
      <c r="F82" s="5" t="s">
        <v>613</v>
      </c>
      <c r="G82" s="5" t="s">
        <v>1644</v>
      </c>
      <c r="H82" s="85">
        <v>3.4382155022106202</v>
      </c>
      <c r="I82" s="74">
        <v>0.98392671105527962</v>
      </c>
    </row>
    <row r="83" spans="1:9" x14ac:dyDescent="0.25">
      <c r="A83" s="40">
        <v>26</v>
      </c>
      <c r="B83" s="40" t="s">
        <v>33</v>
      </c>
      <c r="C83" s="45" t="s">
        <v>2649</v>
      </c>
      <c r="D83" s="132" t="s">
        <v>2650</v>
      </c>
      <c r="E83" s="44" t="s">
        <v>15</v>
      </c>
      <c r="F83" s="5" t="s">
        <v>613</v>
      </c>
      <c r="G83" s="5" t="s">
        <v>1644</v>
      </c>
      <c r="H83" s="85">
        <v>3.4432595010082299</v>
      </c>
      <c r="I83" s="74">
        <v>0.98480334562304628</v>
      </c>
    </row>
    <row r="84" spans="1:9" x14ac:dyDescent="0.25">
      <c r="A84" s="40">
        <v>27</v>
      </c>
      <c r="B84" s="40" t="s">
        <v>33</v>
      </c>
      <c r="C84" s="45" t="s">
        <v>2651</v>
      </c>
      <c r="D84" s="132" t="s">
        <v>2596</v>
      </c>
      <c r="E84" s="44" t="s">
        <v>15</v>
      </c>
      <c r="F84" s="5" t="s">
        <v>613</v>
      </c>
      <c r="G84" s="5" t="s">
        <v>1644</v>
      </c>
      <c r="H84" s="85">
        <v>3.4684794949962816</v>
      </c>
      <c r="I84" s="74">
        <v>0.98918651846187822</v>
      </c>
    </row>
    <row r="85" spans="1:9" x14ac:dyDescent="0.25">
      <c r="A85" s="40">
        <v>28</v>
      </c>
      <c r="B85" s="40" t="s">
        <v>33</v>
      </c>
      <c r="C85" s="45" t="s">
        <v>2652</v>
      </c>
      <c r="D85" s="132" t="s">
        <v>2653</v>
      </c>
      <c r="E85" s="44" t="s">
        <v>15</v>
      </c>
      <c r="F85" s="5" t="s">
        <v>613</v>
      </c>
      <c r="G85" s="5" t="s">
        <v>1644</v>
      </c>
      <c r="H85" s="85">
        <v>3.5088314853771632</v>
      </c>
      <c r="I85" s="74">
        <v>0.99619959500400923</v>
      </c>
    </row>
    <row r="86" spans="1:9" x14ac:dyDescent="0.25">
      <c r="A86" s="40">
        <v>29</v>
      </c>
      <c r="B86" s="40" t="s">
        <v>33</v>
      </c>
      <c r="C86" s="45" t="s">
        <v>2654</v>
      </c>
      <c r="D86" s="132" t="s">
        <v>2596</v>
      </c>
      <c r="E86" s="44" t="s">
        <v>15</v>
      </c>
      <c r="F86" s="5" t="s">
        <v>613</v>
      </c>
      <c r="G86" s="5" t="s">
        <v>1644</v>
      </c>
      <c r="H86" s="85">
        <v>3.5189194829723833</v>
      </c>
      <c r="I86" s="74">
        <v>0.99795286413954165</v>
      </c>
    </row>
    <row r="87" spans="1:9" x14ac:dyDescent="0.25">
      <c r="A87" s="40">
        <v>30</v>
      </c>
      <c r="B87" s="40" t="s">
        <v>33</v>
      </c>
      <c r="C87" s="45" t="s">
        <v>2655</v>
      </c>
      <c r="D87" s="132" t="s">
        <v>2656</v>
      </c>
      <c r="E87" s="44" t="s">
        <v>15</v>
      </c>
      <c r="F87" s="5" t="s">
        <v>613</v>
      </c>
      <c r="G87" s="5" t="s">
        <v>1644</v>
      </c>
      <c r="H87" s="85">
        <v>3.5390954781628245</v>
      </c>
      <c r="I87" s="74">
        <v>1.0014594024106074</v>
      </c>
    </row>
    <row r="88" spans="1:9" x14ac:dyDescent="0.25">
      <c r="A88" s="40">
        <v>31</v>
      </c>
      <c r="B88" s="40" t="s">
        <v>33</v>
      </c>
      <c r="C88" s="45" t="s">
        <v>2620</v>
      </c>
      <c r="D88" s="132" t="s">
        <v>2657</v>
      </c>
      <c r="E88" s="44" t="s">
        <v>15</v>
      </c>
      <c r="F88" s="5" t="s">
        <v>613</v>
      </c>
      <c r="G88" s="5" t="s">
        <v>1644</v>
      </c>
      <c r="H88" s="85">
        <v>3.5441394769604342</v>
      </c>
      <c r="I88" s="74">
        <v>1.0023360369783736</v>
      </c>
    </row>
    <row r="89" spans="1:9" x14ac:dyDescent="0.25">
      <c r="A89" s="40">
        <v>32</v>
      </c>
      <c r="B89" s="40" t="s">
        <v>33</v>
      </c>
      <c r="C89" s="45" t="s">
        <v>2658</v>
      </c>
      <c r="D89" s="132" t="s">
        <v>1961</v>
      </c>
      <c r="E89" s="44" t="s">
        <v>15</v>
      </c>
      <c r="F89" s="5" t="s">
        <v>613</v>
      </c>
      <c r="G89" s="5" t="s">
        <v>1644</v>
      </c>
      <c r="H89" s="85">
        <v>3.5491834757580447</v>
      </c>
      <c r="I89" s="74">
        <v>1.0032126715461402</v>
      </c>
    </row>
    <row r="90" spans="1:9" x14ac:dyDescent="0.25">
      <c r="A90" s="40">
        <v>33</v>
      </c>
      <c r="B90" s="40" t="s">
        <v>33</v>
      </c>
      <c r="C90" s="45" t="s">
        <v>2613</v>
      </c>
      <c r="D90" s="132" t="s">
        <v>2640</v>
      </c>
      <c r="E90" s="44" t="s">
        <v>15</v>
      </c>
      <c r="F90" s="5" t="s">
        <v>613</v>
      </c>
      <c r="G90" s="5" t="s">
        <v>1644</v>
      </c>
      <c r="H90" s="85">
        <v>3.6197994589245877</v>
      </c>
      <c r="I90" s="74">
        <v>1.0154855554948694</v>
      </c>
    </row>
    <row r="91" spans="1:9" ht="25.5" x14ac:dyDescent="0.25">
      <c r="A91" s="40">
        <v>34</v>
      </c>
      <c r="B91" s="40" t="s">
        <v>33</v>
      </c>
      <c r="C91" s="45" t="s">
        <v>2659</v>
      </c>
      <c r="D91" s="132" t="s">
        <v>2660</v>
      </c>
      <c r="E91" s="44" t="s">
        <v>15</v>
      </c>
      <c r="F91" s="5" t="s">
        <v>613</v>
      </c>
      <c r="G91" s="5" t="s">
        <v>1644</v>
      </c>
      <c r="H91" s="85">
        <v>3.6197994589245877</v>
      </c>
      <c r="I91" s="74">
        <v>1.0154855554948694</v>
      </c>
    </row>
    <row r="92" spans="1:9" x14ac:dyDescent="0.25">
      <c r="A92" s="40">
        <v>35</v>
      </c>
      <c r="B92" s="40" t="s">
        <v>33</v>
      </c>
      <c r="C92" s="45" t="s">
        <v>2636</v>
      </c>
      <c r="D92" s="132" t="s">
        <v>2661</v>
      </c>
      <c r="E92" s="44" t="s">
        <v>15</v>
      </c>
      <c r="F92" s="5" t="s">
        <v>613</v>
      </c>
      <c r="G92" s="5" t="s">
        <v>1644</v>
      </c>
      <c r="H92" s="85">
        <v>3.6298874565198069</v>
      </c>
      <c r="I92" s="74">
        <v>1.0172388246304023</v>
      </c>
    </row>
    <row r="93" spans="1:9" x14ac:dyDescent="0.25">
      <c r="A93" s="40">
        <v>36</v>
      </c>
      <c r="B93" s="40" t="s">
        <v>33</v>
      </c>
      <c r="C93" s="45" t="s">
        <v>2654</v>
      </c>
      <c r="D93" s="132" t="s">
        <v>2596</v>
      </c>
      <c r="E93" s="44" t="s">
        <v>15</v>
      </c>
      <c r="F93" s="5" t="s">
        <v>613</v>
      </c>
      <c r="G93" s="5" t="s">
        <v>1644</v>
      </c>
      <c r="H93" s="85">
        <v>3.6298874565198069</v>
      </c>
      <c r="I93" s="74">
        <v>1.0172388246304023</v>
      </c>
    </row>
    <row r="94" spans="1:9" x14ac:dyDescent="0.25">
      <c r="A94" s="40">
        <v>37</v>
      </c>
      <c r="B94" s="40" t="s">
        <v>33</v>
      </c>
      <c r="C94" s="45" t="s">
        <v>2662</v>
      </c>
      <c r="D94" s="132" t="s">
        <v>2663</v>
      </c>
      <c r="E94" s="44" t="s">
        <v>15</v>
      </c>
      <c r="F94" s="5" t="s">
        <v>613</v>
      </c>
      <c r="G94" s="5" t="s">
        <v>1644</v>
      </c>
      <c r="H94" s="85">
        <v>3.639975454115028</v>
      </c>
      <c r="I94" s="74">
        <v>1.0189920937659347</v>
      </c>
    </row>
    <row r="95" spans="1:9" x14ac:dyDescent="0.25">
      <c r="A95" s="40">
        <v>38</v>
      </c>
      <c r="B95" s="40" t="s">
        <v>33</v>
      </c>
      <c r="C95" s="45" t="s">
        <v>2613</v>
      </c>
      <c r="D95" s="132" t="s">
        <v>2664</v>
      </c>
      <c r="E95" s="44" t="s">
        <v>15</v>
      </c>
      <c r="F95" s="5" t="s">
        <v>613</v>
      </c>
      <c r="G95" s="5" t="s">
        <v>1644</v>
      </c>
      <c r="H95" s="85">
        <v>3.6702394469006894</v>
      </c>
      <c r="I95" s="74">
        <v>1.0242519011725333</v>
      </c>
    </row>
    <row r="96" spans="1:9" ht="25.5" x14ac:dyDescent="0.25">
      <c r="A96" s="40">
        <v>39</v>
      </c>
      <c r="B96" s="40" t="s">
        <v>33</v>
      </c>
      <c r="C96" s="45" t="s">
        <v>2611</v>
      </c>
      <c r="D96" s="132" t="s">
        <v>2596</v>
      </c>
      <c r="E96" s="44" t="s">
        <v>15</v>
      </c>
      <c r="F96" s="5" t="s">
        <v>613</v>
      </c>
      <c r="G96" s="5" t="s">
        <v>1644</v>
      </c>
      <c r="H96" s="85">
        <v>3.6803274444959104</v>
      </c>
      <c r="I96" s="74">
        <v>1.0260051703080657</v>
      </c>
    </row>
    <row r="97" spans="1:9" x14ac:dyDescent="0.25">
      <c r="A97" s="40">
        <v>40</v>
      </c>
      <c r="B97" s="40" t="s">
        <v>33</v>
      </c>
      <c r="C97" s="45" t="s">
        <v>2627</v>
      </c>
      <c r="D97" s="132" t="s">
        <v>2665</v>
      </c>
      <c r="E97" s="44" t="s">
        <v>15</v>
      </c>
      <c r="F97" s="5" t="s">
        <v>613</v>
      </c>
      <c r="G97" s="5" t="s">
        <v>1644</v>
      </c>
      <c r="H97" s="85">
        <v>3.6853714432935192</v>
      </c>
      <c r="I97" s="74">
        <v>1.0268818048758324</v>
      </c>
    </row>
    <row r="98" spans="1:9" x14ac:dyDescent="0.25">
      <c r="A98" s="40">
        <v>41</v>
      </c>
      <c r="B98" s="40" t="s">
        <v>33</v>
      </c>
      <c r="C98" s="45" t="s">
        <v>2625</v>
      </c>
      <c r="D98" s="132" t="s">
        <v>2666</v>
      </c>
      <c r="E98" s="44" t="s">
        <v>15</v>
      </c>
      <c r="F98" s="5" t="s">
        <v>613</v>
      </c>
      <c r="G98" s="5" t="s">
        <v>1644</v>
      </c>
      <c r="H98" s="85">
        <v>3.7358114312696218</v>
      </c>
      <c r="I98" s="74">
        <v>1.0356481505534962</v>
      </c>
    </row>
    <row r="99" spans="1:9" x14ac:dyDescent="0.25">
      <c r="A99" s="40">
        <v>42</v>
      </c>
      <c r="B99" s="40" t="s">
        <v>33</v>
      </c>
      <c r="C99" s="45" t="s">
        <v>2654</v>
      </c>
      <c r="D99" s="132" t="s">
        <v>2596</v>
      </c>
      <c r="E99" s="44" t="s">
        <v>15</v>
      </c>
      <c r="F99" s="5" t="s">
        <v>613</v>
      </c>
      <c r="G99" s="5" t="s">
        <v>1644</v>
      </c>
      <c r="H99" s="85">
        <v>3.7610314252576735</v>
      </c>
      <c r="I99" s="74">
        <v>1.0400313233923282</v>
      </c>
    </row>
    <row r="100" spans="1:9" x14ac:dyDescent="0.25">
      <c r="A100" s="40">
        <v>43</v>
      </c>
      <c r="B100" s="40" t="s">
        <v>33</v>
      </c>
      <c r="C100" s="45" t="s">
        <v>2652</v>
      </c>
      <c r="D100" s="132" t="s">
        <v>2667</v>
      </c>
      <c r="E100" s="44" t="s">
        <v>15</v>
      </c>
      <c r="F100" s="5" t="s">
        <v>613</v>
      </c>
      <c r="G100" s="5" t="s">
        <v>1644</v>
      </c>
      <c r="H100" s="85">
        <v>3.7711194228528928</v>
      </c>
      <c r="I100" s="74">
        <v>1.0417845925278606</v>
      </c>
    </row>
    <row r="101" spans="1:9" x14ac:dyDescent="0.25">
      <c r="A101" s="40">
        <v>44</v>
      </c>
      <c r="B101" s="40" t="s">
        <v>33</v>
      </c>
      <c r="C101" s="45" t="s">
        <v>2658</v>
      </c>
      <c r="D101" s="132" t="s">
        <v>2664</v>
      </c>
      <c r="E101" s="44" t="s">
        <v>15</v>
      </c>
      <c r="F101" s="5" t="s">
        <v>613</v>
      </c>
      <c r="G101" s="5" t="s">
        <v>1644</v>
      </c>
      <c r="H101" s="85">
        <v>3.861911401209877</v>
      </c>
      <c r="I101" s="74">
        <v>1.0575640147476555</v>
      </c>
    </row>
    <row r="102" spans="1:9" ht="25.5" x14ac:dyDescent="0.25">
      <c r="A102" s="40">
        <v>45</v>
      </c>
      <c r="B102" s="40" t="s">
        <v>33</v>
      </c>
      <c r="C102" s="45" t="s">
        <v>2627</v>
      </c>
      <c r="D102" s="132" t="s">
        <v>2668</v>
      </c>
      <c r="E102" s="44" t="s">
        <v>15</v>
      </c>
      <c r="F102" s="5" t="s">
        <v>613</v>
      </c>
      <c r="G102" s="5" t="s">
        <v>1644</v>
      </c>
      <c r="H102" s="85">
        <v>3.8921753939955375</v>
      </c>
      <c r="I102" s="74">
        <v>1.0628238221542536</v>
      </c>
    </row>
    <row r="103" spans="1:9" x14ac:dyDescent="0.25">
      <c r="A103" s="40">
        <v>46</v>
      </c>
      <c r="B103" s="40" t="s">
        <v>33</v>
      </c>
      <c r="C103" s="45" t="s">
        <v>2669</v>
      </c>
      <c r="D103" s="132" t="s">
        <v>2596</v>
      </c>
      <c r="E103" s="44" t="s">
        <v>15</v>
      </c>
      <c r="F103" s="5" t="s">
        <v>613</v>
      </c>
      <c r="G103" s="5" t="s">
        <v>1644</v>
      </c>
      <c r="H103" s="85">
        <v>3.9073073903883682</v>
      </c>
      <c r="I103" s="74">
        <v>1.0654537258575527</v>
      </c>
    </row>
    <row r="104" spans="1:9" x14ac:dyDescent="0.25">
      <c r="A104" s="40">
        <v>47</v>
      </c>
      <c r="B104" s="40" t="s">
        <v>33</v>
      </c>
      <c r="C104" s="45" t="s">
        <v>2670</v>
      </c>
      <c r="D104" s="132" t="s">
        <v>2671</v>
      </c>
      <c r="E104" s="44" t="s">
        <v>15</v>
      </c>
      <c r="F104" s="5" t="s">
        <v>613</v>
      </c>
      <c r="G104" s="5" t="s">
        <v>1644</v>
      </c>
      <c r="H104" s="85">
        <v>3.9678353759596909</v>
      </c>
      <c r="I104" s="74">
        <v>1.0759733406707495</v>
      </c>
    </row>
    <row r="105" spans="1:9" x14ac:dyDescent="0.25">
      <c r="A105" s="40">
        <v>48</v>
      </c>
      <c r="B105" s="40" t="s">
        <v>33</v>
      </c>
      <c r="C105" s="45" t="s">
        <v>2636</v>
      </c>
      <c r="D105" s="132" t="s">
        <v>2672</v>
      </c>
      <c r="E105" s="44" t="s">
        <v>15</v>
      </c>
      <c r="F105" s="5" t="s">
        <v>613</v>
      </c>
      <c r="G105" s="5" t="s">
        <v>1644</v>
      </c>
      <c r="H105" s="85">
        <v>4.0031433675429628</v>
      </c>
      <c r="I105" s="74">
        <v>1.0821097826451138</v>
      </c>
    </row>
    <row r="106" spans="1:9" x14ac:dyDescent="0.25">
      <c r="A106" s="40">
        <v>49</v>
      </c>
      <c r="B106" s="40" t="s">
        <v>33</v>
      </c>
      <c r="C106" s="45" t="s">
        <v>2673</v>
      </c>
      <c r="D106" s="132" t="s">
        <v>2596</v>
      </c>
      <c r="E106" s="44" t="s">
        <v>15</v>
      </c>
      <c r="F106" s="5" t="s">
        <v>613</v>
      </c>
      <c r="G106" s="5" t="s">
        <v>1644</v>
      </c>
      <c r="H106" s="85">
        <v>4.0434953579238435</v>
      </c>
      <c r="I106" s="74">
        <v>1.0891228591872448</v>
      </c>
    </row>
    <row r="107" spans="1:9" x14ac:dyDescent="0.25">
      <c r="A107" s="40">
        <v>50</v>
      </c>
      <c r="B107" s="40" t="s">
        <v>33</v>
      </c>
      <c r="C107" s="45" t="s">
        <v>2659</v>
      </c>
      <c r="D107" s="132" t="s">
        <v>2674</v>
      </c>
      <c r="E107" s="44" t="s">
        <v>15</v>
      </c>
      <c r="F107" s="5" t="s">
        <v>613</v>
      </c>
      <c r="G107" s="5" t="s">
        <v>1644</v>
      </c>
      <c r="H107" s="85">
        <v>4.0687153519118944</v>
      </c>
      <c r="I107" s="74">
        <v>1.0935060320260768</v>
      </c>
    </row>
    <row r="108" spans="1:9" x14ac:dyDescent="0.25">
      <c r="A108" s="40">
        <v>51</v>
      </c>
      <c r="B108" s="40" t="s">
        <v>33</v>
      </c>
      <c r="C108" s="45" t="s">
        <v>2633</v>
      </c>
      <c r="D108" s="132" t="s">
        <v>2675</v>
      </c>
      <c r="E108" s="44" t="s">
        <v>15</v>
      </c>
      <c r="F108" s="5" t="s">
        <v>613</v>
      </c>
      <c r="G108" s="5" t="s">
        <v>1644</v>
      </c>
      <c r="H108" s="85">
        <v>4.2301233134354206</v>
      </c>
      <c r="I108" s="74">
        <v>1.1215583381946008</v>
      </c>
    </row>
    <row r="109" spans="1:9" x14ac:dyDescent="0.25">
      <c r="A109" s="40">
        <v>52</v>
      </c>
      <c r="B109" s="40" t="s">
        <v>33</v>
      </c>
      <c r="C109" s="45" t="s">
        <v>2658</v>
      </c>
      <c r="D109" s="132" t="s">
        <v>2676</v>
      </c>
      <c r="E109" s="44" t="s">
        <v>15</v>
      </c>
      <c r="F109" s="5" t="s">
        <v>613</v>
      </c>
      <c r="G109" s="5" t="s">
        <v>1644</v>
      </c>
      <c r="H109" s="85">
        <v>4.2351673122330311</v>
      </c>
      <c r="I109" s="74">
        <v>1.122434972762367</v>
      </c>
    </row>
    <row r="110" spans="1:9" ht="25.5" x14ac:dyDescent="0.25">
      <c r="A110" s="40">
        <v>53</v>
      </c>
      <c r="B110" s="40" t="s">
        <v>33</v>
      </c>
      <c r="C110" s="45" t="s">
        <v>2662</v>
      </c>
      <c r="D110" s="132" t="s">
        <v>2677</v>
      </c>
      <c r="E110" s="44" t="s">
        <v>15</v>
      </c>
      <c r="F110" s="5" t="s">
        <v>613</v>
      </c>
      <c r="G110" s="5" t="s">
        <v>1644</v>
      </c>
      <c r="H110" s="85">
        <v>4.2452553098282513</v>
      </c>
      <c r="I110" s="74">
        <v>1.1241882418979003</v>
      </c>
    </row>
    <row r="111" spans="1:9" x14ac:dyDescent="0.25">
      <c r="A111" s="40">
        <v>54</v>
      </c>
      <c r="B111" s="40" t="s">
        <v>33</v>
      </c>
      <c r="C111" s="45" t="s">
        <v>2622</v>
      </c>
      <c r="D111" s="132" t="s">
        <v>674</v>
      </c>
      <c r="E111" s="44" t="s">
        <v>15</v>
      </c>
      <c r="F111" s="5" t="s">
        <v>613</v>
      </c>
      <c r="G111" s="5" t="s">
        <v>1644</v>
      </c>
      <c r="H111" s="85">
        <v>4.3360472881852345</v>
      </c>
      <c r="I111" s="74">
        <v>1.1399676641176948</v>
      </c>
    </row>
    <row r="112" spans="1:9" ht="25.5" x14ac:dyDescent="0.25">
      <c r="A112" s="40">
        <v>55</v>
      </c>
      <c r="B112" s="40" t="s">
        <v>33</v>
      </c>
      <c r="C112" s="45" t="s">
        <v>2659</v>
      </c>
      <c r="D112" s="132" t="s">
        <v>2678</v>
      </c>
      <c r="E112" s="44" t="s">
        <v>15</v>
      </c>
      <c r="F112" s="5" t="s">
        <v>613</v>
      </c>
      <c r="G112" s="5" t="s">
        <v>1644</v>
      </c>
      <c r="H112" s="85">
        <v>4.4268392665422178</v>
      </c>
      <c r="I112" s="74">
        <v>1.1557470863374897</v>
      </c>
    </row>
    <row r="113" spans="1:9" x14ac:dyDescent="0.25">
      <c r="A113" s="40">
        <v>56</v>
      </c>
      <c r="B113" s="40" t="s">
        <v>33</v>
      </c>
      <c r="C113" s="45" t="s">
        <v>2679</v>
      </c>
      <c r="D113" s="132" t="s">
        <v>2680</v>
      </c>
      <c r="E113" s="44" t="s">
        <v>15</v>
      </c>
      <c r="F113" s="5" t="s">
        <v>613</v>
      </c>
      <c r="G113" s="5" t="s">
        <v>1644</v>
      </c>
      <c r="H113" s="85">
        <v>4.4571032593278801</v>
      </c>
      <c r="I113" s="74">
        <v>1.1610068937440878</v>
      </c>
    </row>
    <row r="114" spans="1:9" x14ac:dyDescent="0.25">
      <c r="A114" s="40">
        <v>57</v>
      </c>
      <c r="B114" s="40" t="s">
        <v>33</v>
      </c>
      <c r="C114" s="45" t="s">
        <v>2681</v>
      </c>
      <c r="D114" s="132" t="s">
        <v>2682</v>
      </c>
      <c r="E114" s="44" t="s">
        <v>15</v>
      </c>
      <c r="F114" s="5" t="s">
        <v>613</v>
      </c>
      <c r="G114" s="5" t="s">
        <v>1644</v>
      </c>
      <c r="H114" s="85">
        <v>4.5478952376848625</v>
      </c>
      <c r="I114" s="74">
        <v>1.1767863159638827</v>
      </c>
    </row>
    <row r="115" spans="1:9" x14ac:dyDescent="0.25">
      <c r="A115" s="40">
        <v>58</v>
      </c>
      <c r="B115" s="40" t="s">
        <v>33</v>
      </c>
      <c r="C115" s="45" t="s">
        <v>2683</v>
      </c>
      <c r="D115" s="132" t="s">
        <v>2596</v>
      </c>
      <c r="E115" s="44" t="s">
        <v>15</v>
      </c>
      <c r="F115" s="5" t="s">
        <v>613</v>
      </c>
      <c r="G115" s="5" t="s">
        <v>1644</v>
      </c>
      <c r="H115" s="85">
        <v>4.5882472280657449</v>
      </c>
      <c r="I115" s="74">
        <v>1.1837993925060137</v>
      </c>
    </row>
    <row r="116" spans="1:9" x14ac:dyDescent="0.25">
      <c r="A116" s="40">
        <v>59</v>
      </c>
      <c r="B116" s="40" t="s">
        <v>33</v>
      </c>
      <c r="C116" s="45" t="s">
        <v>2622</v>
      </c>
      <c r="D116" s="132" t="s">
        <v>2684</v>
      </c>
      <c r="E116" s="44" t="s">
        <v>15</v>
      </c>
      <c r="F116" s="5" t="s">
        <v>613</v>
      </c>
      <c r="G116" s="5" t="s">
        <v>1644</v>
      </c>
      <c r="H116" s="85">
        <v>5.0220311246602209</v>
      </c>
      <c r="I116" s="74">
        <v>1.259189965333922</v>
      </c>
    </row>
    <row r="117" spans="1:9" x14ac:dyDescent="0.25">
      <c r="A117" s="40">
        <v>60</v>
      </c>
      <c r="B117" s="40" t="s">
        <v>33</v>
      </c>
      <c r="C117" s="45" t="s">
        <v>2654</v>
      </c>
      <c r="D117" s="132" t="s">
        <v>2685</v>
      </c>
      <c r="E117" s="44" t="s">
        <v>15</v>
      </c>
      <c r="F117" s="5" t="s">
        <v>613</v>
      </c>
      <c r="G117" s="5" t="s">
        <v>1644</v>
      </c>
      <c r="H117" s="85">
        <v>5.057339116243492</v>
      </c>
      <c r="I117" s="74">
        <v>1.2653264073082864</v>
      </c>
    </row>
    <row r="118" spans="1:9" x14ac:dyDescent="0.25">
      <c r="A118" s="40">
        <v>61</v>
      </c>
      <c r="B118" s="40" t="s">
        <v>33</v>
      </c>
      <c r="C118" s="45" t="s">
        <v>2642</v>
      </c>
      <c r="D118" s="132" t="s">
        <v>2686</v>
      </c>
      <c r="E118" s="44" t="s">
        <v>15</v>
      </c>
      <c r="F118" s="5" t="s">
        <v>613</v>
      </c>
      <c r="G118" s="5" t="s">
        <v>1644</v>
      </c>
      <c r="H118" s="85">
        <v>5.279275063338341</v>
      </c>
      <c r="I118" s="74">
        <v>1.3038983282900072</v>
      </c>
    </row>
    <row r="119" spans="1:9" x14ac:dyDescent="0.25">
      <c r="A119" s="40">
        <v>62</v>
      </c>
      <c r="B119" s="40" t="s">
        <v>33</v>
      </c>
      <c r="C119" s="45" t="s">
        <v>2638</v>
      </c>
      <c r="D119" s="132" t="s">
        <v>2687</v>
      </c>
      <c r="E119" s="44" t="s">
        <v>15</v>
      </c>
      <c r="F119" s="5" t="s">
        <v>613</v>
      </c>
      <c r="G119" s="5" t="s">
        <v>1644</v>
      </c>
      <c r="H119" s="85">
        <v>5.3448470477072743</v>
      </c>
      <c r="I119" s="74">
        <v>1.3152945776709701</v>
      </c>
    </row>
    <row r="120" spans="1:9" x14ac:dyDescent="0.25">
      <c r="A120" s="40">
        <v>63</v>
      </c>
      <c r="B120" s="40" t="s">
        <v>33</v>
      </c>
      <c r="C120" s="45" t="s">
        <v>2642</v>
      </c>
      <c r="D120" s="132" t="s">
        <v>2688</v>
      </c>
      <c r="E120" s="44" t="s">
        <v>15</v>
      </c>
      <c r="F120" s="5" t="s">
        <v>613</v>
      </c>
      <c r="G120" s="5" t="s">
        <v>1644</v>
      </c>
      <c r="H120" s="85">
        <v>5.5768709923973425</v>
      </c>
      <c r="I120" s="74">
        <v>1.3556197677882234</v>
      </c>
    </row>
    <row r="121" spans="1:9" x14ac:dyDescent="0.25">
      <c r="A121" s="40">
        <v>64</v>
      </c>
      <c r="B121" s="40" t="s">
        <v>33</v>
      </c>
      <c r="C121" s="45" t="s">
        <v>2652</v>
      </c>
      <c r="D121" s="132" t="s">
        <v>2689</v>
      </c>
      <c r="E121" s="44" t="s">
        <v>15</v>
      </c>
      <c r="F121" s="5" t="s">
        <v>613</v>
      </c>
      <c r="G121" s="5" t="s">
        <v>1644</v>
      </c>
      <c r="H121" s="85">
        <v>5.6373989779686653</v>
      </c>
      <c r="I121" s="74">
        <v>1.3661393826014201</v>
      </c>
    </row>
    <row r="122" spans="1:9" x14ac:dyDescent="0.25">
      <c r="A122" s="40">
        <v>65</v>
      </c>
      <c r="B122" s="40" t="s">
        <v>33</v>
      </c>
      <c r="C122" s="45" t="s">
        <v>2638</v>
      </c>
      <c r="D122" s="132" t="s">
        <v>2690</v>
      </c>
      <c r="E122" s="44" t="s">
        <v>15</v>
      </c>
      <c r="F122" s="5" t="s">
        <v>613</v>
      </c>
      <c r="G122" s="5" t="s">
        <v>1644</v>
      </c>
      <c r="H122" s="85">
        <v>5.687838965944767</v>
      </c>
      <c r="I122" s="74">
        <v>1.3749057282790835</v>
      </c>
    </row>
    <row r="123" spans="1:9" x14ac:dyDescent="0.25">
      <c r="A123" s="40">
        <v>66</v>
      </c>
      <c r="B123" s="40" t="s">
        <v>33</v>
      </c>
      <c r="C123" s="45" t="s">
        <v>2627</v>
      </c>
      <c r="D123" s="132" t="s">
        <v>2691</v>
      </c>
      <c r="E123" s="44" t="s">
        <v>15</v>
      </c>
      <c r="F123" s="5" t="s">
        <v>613</v>
      </c>
      <c r="G123" s="5" t="s">
        <v>1644</v>
      </c>
      <c r="H123" s="85">
        <v>5.6979269635399863</v>
      </c>
      <c r="I123" s="74">
        <v>1.3766589974146164</v>
      </c>
    </row>
    <row r="124" spans="1:9" x14ac:dyDescent="0.25">
      <c r="A124" s="40">
        <v>67</v>
      </c>
      <c r="B124" s="40" t="s">
        <v>33</v>
      </c>
      <c r="C124" s="45" t="s">
        <v>2613</v>
      </c>
      <c r="D124" s="132" t="s">
        <v>2640</v>
      </c>
      <c r="E124" s="44" t="s">
        <v>15</v>
      </c>
      <c r="F124" s="5" t="s">
        <v>613</v>
      </c>
      <c r="G124" s="5" t="s">
        <v>1644</v>
      </c>
      <c r="H124" s="85">
        <v>5.7887189418969704</v>
      </c>
      <c r="I124" s="74">
        <v>1.3924384196344113</v>
      </c>
    </row>
    <row r="125" spans="1:9" x14ac:dyDescent="0.25">
      <c r="A125" s="40">
        <v>68</v>
      </c>
      <c r="B125" s="40" t="s">
        <v>33</v>
      </c>
      <c r="C125" s="45" t="s">
        <v>2679</v>
      </c>
      <c r="D125" s="132" t="s">
        <v>1622</v>
      </c>
      <c r="E125" s="44" t="s">
        <v>15</v>
      </c>
      <c r="F125" s="5" t="s">
        <v>613</v>
      </c>
      <c r="G125" s="5" t="s">
        <v>1644</v>
      </c>
      <c r="H125" s="85">
        <v>5.8694229226587353</v>
      </c>
      <c r="I125" s="74">
        <v>1.4064645727186733</v>
      </c>
    </row>
    <row r="126" spans="1:9" x14ac:dyDescent="0.25">
      <c r="A126" s="40">
        <v>69</v>
      </c>
      <c r="B126" s="40" t="s">
        <v>33</v>
      </c>
      <c r="C126" s="45" t="s">
        <v>2659</v>
      </c>
      <c r="D126" s="132" t="s">
        <v>2692</v>
      </c>
      <c r="E126" s="44" t="s">
        <v>15</v>
      </c>
      <c r="F126" s="5" t="s">
        <v>613</v>
      </c>
      <c r="G126" s="5" t="s">
        <v>1644</v>
      </c>
      <c r="H126" s="85">
        <v>6.0610948769679212</v>
      </c>
      <c r="I126" s="74">
        <v>1.4397766862937955</v>
      </c>
    </row>
    <row r="127" spans="1:9" x14ac:dyDescent="0.25">
      <c r="A127" s="40">
        <v>70</v>
      </c>
      <c r="B127" s="40" t="s">
        <v>33</v>
      </c>
      <c r="C127" s="45" t="s">
        <v>2654</v>
      </c>
      <c r="D127" s="132" t="s">
        <v>2596</v>
      </c>
      <c r="E127" s="44" t="s">
        <v>15</v>
      </c>
      <c r="F127" s="5" t="s">
        <v>613</v>
      </c>
      <c r="G127" s="5" t="s">
        <v>1644</v>
      </c>
      <c r="H127" s="85">
        <v>6.0812708721583615</v>
      </c>
      <c r="I127" s="74">
        <v>1.4432832245648612</v>
      </c>
    </row>
    <row r="128" spans="1:9" x14ac:dyDescent="0.25">
      <c r="A128" s="40">
        <v>71</v>
      </c>
      <c r="B128" s="40" t="s">
        <v>33</v>
      </c>
      <c r="C128" s="45" t="s">
        <v>2662</v>
      </c>
      <c r="D128" s="132" t="s">
        <v>2693</v>
      </c>
      <c r="E128" s="44" t="s">
        <v>15</v>
      </c>
      <c r="F128" s="5" t="s">
        <v>613</v>
      </c>
      <c r="G128" s="5" t="s">
        <v>1644</v>
      </c>
      <c r="H128" s="85">
        <v>6.3435588096340911</v>
      </c>
      <c r="I128" s="74">
        <v>1.4888682220887126</v>
      </c>
    </row>
    <row r="129" spans="1:9" x14ac:dyDescent="0.25">
      <c r="A129" s="40">
        <v>72</v>
      </c>
      <c r="B129" s="40" t="s">
        <v>33</v>
      </c>
      <c r="C129" s="45" t="s">
        <v>2616</v>
      </c>
      <c r="D129" s="132" t="s">
        <v>2694</v>
      </c>
      <c r="E129" s="44" t="s">
        <v>15</v>
      </c>
      <c r="F129" s="5" t="s">
        <v>613</v>
      </c>
      <c r="G129" s="5" t="s">
        <v>1644</v>
      </c>
      <c r="H129" s="85">
        <v>6.4545267831815156</v>
      </c>
      <c r="I129" s="74">
        <v>1.5081541825795728</v>
      </c>
    </row>
    <row r="130" spans="1:9" x14ac:dyDescent="0.25">
      <c r="A130" s="40">
        <v>73</v>
      </c>
      <c r="B130" s="40" t="s">
        <v>33</v>
      </c>
      <c r="C130" s="45" t="s">
        <v>2616</v>
      </c>
      <c r="D130" s="132" t="s">
        <v>2695</v>
      </c>
      <c r="E130" s="44" t="s">
        <v>15</v>
      </c>
      <c r="F130" s="5" t="s">
        <v>613</v>
      </c>
      <c r="G130" s="5" t="s">
        <v>1644</v>
      </c>
      <c r="H130" s="85">
        <v>6.651242736288312</v>
      </c>
      <c r="I130" s="74">
        <v>1.5423429307224616</v>
      </c>
    </row>
    <row r="131" spans="1:9" x14ac:dyDescent="0.25">
      <c r="A131" s="40">
        <v>74</v>
      </c>
      <c r="B131" s="40" t="s">
        <v>33</v>
      </c>
      <c r="C131" s="45" t="s">
        <v>2673</v>
      </c>
      <c r="D131" s="132" t="s">
        <v>2596</v>
      </c>
      <c r="E131" s="44" t="s">
        <v>15</v>
      </c>
      <c r="F131" s="5" t="s">
        <v>613</v>
      </c>
      <c r="G131" s="5" t="s">
        <v>1644</v>
      </c>
      <c r="H131" s="85">
        <v>6.6764627302763646</v>
      </c>
      <c r="I131" s="74">
        <v>1.5467261035612936</v>
      </c>
    </row>
    <row r="132" spans="1:9" x14ac:dyDescent="0.25">
      <c r="A132" s="40">
        <v>75</v>
      </c>
      <c r="B132" s="40" t="s">
        <v>33</v>
      </c>
      <c r="C132" s="45" t="s">
        <v>2636</v>
      </c>
      <c r="D132" s="132" t="s">
        <v>2696</v>
      </c>
      <c r="E132" s="44" t="s">
        <v>15</v>
      </c>
      <c r="F132" s="5" t="s">
        <v>613</v>
      </c>
      <c r="G132" s="5" t="s">
        <v>1644</v>
      </c>
      <c r="H132" s="85">
        <v>7.0446746425019082</v>
      </c>
      <c r="I132" s="74">
        <v>1.6107204270082389</v>
      </c>
    </row>
    <row r="133" spans="1:9" x14ac:dyDescent="0.25">
      <c r="A133" s="40">
        <v>76</v>
      </c>
      <c r="B133" s="40" t="s">
        <v>33</v>
      </c>
      <c r="C133" s="45" t="s">
        <v>2631</v>
      </c>
      <c r="D133" s="132" t="s">
        <v>2697</v>
      </c>
      <c r="E133" s="44" t="s">
        <v>15</v>
      </c>
      <c r="F133" s="5" t="s">
        <v>613</v>
      </c>
      <c r="G133" s="5" t="s">
        <v>1644</v>
      </c>
      <c r="H133" s="85">
        <v>7.5339425258700974</v>
      </c>
      <c r="I133" s="74">
        <v>1.6957539800815773</v>
      </c>
    </row>
    <row r="134" spans="1:9" x14ac:dyDescent="0.25">
      <c r="A134" s="40">
        <v>77</v>
      </c>
      <c r="B134" s="40" t="s">
        <v>33</v>
      </c>
      <c r="C134" s="45" t="s">
        <v>2652</v>
      </c>
      <c r="D134" s="132" t="s">
        <v>2698</v>
      </c>
      <c r="E134" s="44" t="s">
        <v>15</v>
      </c>
      <c r="F134" s="5" t="s">
        <v>613</v>
      </c>
      <c r="G134" s="5" t="s">
        <v>1644</v>
      </c>
      <c r="H134" s="85">
        <v>7.5642065186557588</v>
      </c>
      <c r="I134" s="74">
        <v>1.7010137874881759</v>
      </c>
    </row>
    <row r="135" spans="1:9" x14ac:dyDescent="0.25">
      <c r="A135" s="40">
        <v>78</v>
      </c>
      <c r="B135" s="40" t="s">
        <v>33</v>
      </c>
      <c r="C135" s="45" t="s">
        <v>2633</v>
      </c>
      <c r="D135" s="132" t="s">
        <v>298</v>
      </c>
      <c r="E135" s="44" t="s">
        <v>15</v>
      </c>
      <c r="F135" s="5" t="s">
        <v>613</v>
      </c>
      <c r="G135" s="5" t="s">
        <v>1644</v>
      </c>
      <c r="H135" s="85">
        <v>7.7306584789768955</v>
      </c>
      <c r="I135" s="74">
        <v>1.7299427282244662</v>
      </c>
    </row>
    <row r="136" spans="1:9" x14ac:dyDescent="0.25">
      <c r="A136" s="40">
        <v>79</v>
      </c>
      <c r="B136" s="40" t="s">
        <v>33</v>
      </c>
      <c r="C136" s="45" t="s">
        <v>2662</v>
      </c>
      <c r="D136" s="132" t="s">
        <v>2699</v>
      </c>
      <c r="E136" s="44" t="s">
        <v>15</v>
      </c>
      <c r="F136" s="5" t="s">
        <v>613</v>
      </c>
      <c r="G136" s="5" t="s">
        <v>1644</v>
      </c>
      <c r="H136" s="85">
        <v>7.8971104392980322</v>
      </c>
      <c r="I136" s="74">
        <v>1.7588716689607564</v>
      </c>
    </row>
    <row r="137" spans="1:9" x14ac:dyDescent="0.25">
      <c r="A137" s="40">
        <v>80</v>
      </c>
      <c r="B137" s="40" t="s">
        <v>33</v>
      </c>
      <c r="C137" s="45" t="s">
        <v>2662</v>
      </c>
      <c r="D137" s="132" t="s">
        <v>2700</v>
      </c>
      <c r="E137" s="44" t="s">
        <v>15</v>
      </c>
      <c r="F137" s="5" t="s">
        <v>613</v>
      </c>
      <c r="G137" s="5" t="s">
        <v>1644</v>
      </c>
      <c r="H137" s="85">
        <v>8.3359383346901179</v>
      </c>
      <c r="I137" s="74">
        <v>1.8351388763564309</v>
      </c>
    </row>
    <row r="138" spans="1:9" x14ac:dyDescent="0.25">
      <c r="A138" s="40">
        <v>81</v>
      </c>
      <c r="B138" s="40" t="s">
        <v>33</v>
      </c>
      <c r="C138" s="45" t="s">
        <v>2631</v>
      </c>
      <c r="D138" s="132" t="s">
        <v>2701</v>
      </c>
      <c r="E138" s="44" t="s">
        <v>15</v>
      </c>
      <c r="F138" s="5" t="s">
        <v>613</v>
      </c>
      <c r="G138" s="5" t="s">
        <v>1644</v>
      </c>
      <c r="H138" s="85">
        <v>8.5780502769754072</v>
      </c>
      <c r="I138" s="74">
        <v>1.877217335609217</v>
      </c>
    </row>
    <row r="139" spans="1:9" ht="25.5" x14ac:dyDescent="0.25">
      <c r="A139" s="40">
        <v>82</v>
      </c>
      <c r="B139" s="40" t="s">
        <v>33</v>
      </c>
      <c r="C139" s="45" t="s">
        <v>2636</v>
      </c>
      <c r="D139" s="132" t="s">
        <v>2702</v>
      </c>
      <c r="E139" s="44" t="s">
        <v>15</v>
      </c>
      <c r="F139" s="5" t="s">
        <v>613</v>
      </c>
      <c r="G139" s="5" t="s">
        <v>1644</v>
      </c>
      <c r="H139" s="85">
        <v>9.0673181603435982</v>
      </c>
      <c r="I139" s="74">
        <v>1.9622508886825563</v>
      </c>
    </row>
    <row r="140" spans="1:9" x14ac:dyDescent="0.25">
      <c r="A140" s="40">
        <v>83</v>
      </c>
      <c r="B140" s="40" t="s">
        <v>33</v>
      </c>
      <c r="C140" s="45" t="s">
        <v>2642</v>
      </c>
      <c r="D140" s="132" t="s">
        <v>298</v>
      </c>
      <c r="E140" s="44" t="s">
        <v>15</v>
      </c>
      <c r="F140" s="5" t="s">
        <v>613</v>
      </c>
      <c r="G140" s="5" t="s">
        <v>1644</v>
      </c>
      <c r="H140" s="85">
        <v>9.1379341435101384</v>
      </c>
      <c r="I140" s="74">
        <v>1.974523772631285</v>
      </c>
    </row>
    <row r="141" spans="1:9" x14ac:dyDescent="0.25">
      <c r="A141" s="40">
        <v>84</v>
      </c>
      <c r="B141" s="40" t="s">
        <v>33</v>
      </c>
      <c r="C141" s="45" t="s">
        <v>2662</v>
      </c>
      <c r="D141" s="132" t="s">
        <v>2657</v>
      </c>
      <c r="E141" s="44" t="s">
        <v>15</v>
      </c>
      <c r="F141" s="5" t="s">
        <v>613</v>
      </c>
      <c r="G141" s="5" t="s">
        <v>1644</v>
      </c>
      <c r="H141" s="85">
        <v>9.541454047318954</v>
      </c>
      <c r="I141" s="74">
        <v>2.0446545380525953</v>
      </c>
    </row>
    <row r="142" spans="1:9" ht="25.5" x14ac:dyDescent="0.25">
      <c r="A142" s="40">
        <v>85</v>
      </c>
      <c r="B142" s="40" t="s">
        <v>33</v>
      </c>
      <c r="C142" s="45" t="s">
        <v>2662</v>
      </c>
      <c r="D142" s="132" t="s">
        <v>2703</v>
      </c>
      <c r="E142" s="44" t="s">
        <v>15</v>
      </c>
      <c r="F142" s="5" t="s">
        <v>613</v>
      </c>
      <c r="G142" s="5" t="s">
        <v>1644</v>
      </c>
      <c r="H142" s="85">
        <v>10.429197835698348</v>
      </c>
      <c r="I142" s="74">
        <v>2.1989422219794776</v>
      </c>
    </row>
    <row r="143" spans="1:9" ht="25.5" x14ac:dyDescent="0.25">
      <c r="A143" s="40">
        <v>86</v>
      </c>
      <c r="B143" s="40" t="s">
        <v>33</v>
      </c>
      <c r="C143" s="45" t="s">
        <v>2662</v>
      </c>
      <c r="D143" s="132" t="s">
        <v>2704</v>
      </c>
      <c r="E143" s="44" t="s">
        <v>15</v>
      </c>
      <c r="F143" s="5" t="s">
        <v>613</v>
      </c>
      <c r="G143" s="5" t="s">
        <v>1644</v>
      </c>
      <c r="H143" s="85">
        <v>10.913421720268927</v>
      </c>
      <c r="I143" s="74">
        <v>2.2830991404850498</v>
      </c>
    </row>
    <row r="144" spans="1:9" x14ac:dyDescent="0.25">
      <c r="A144" s="40">
        <v>87</v>
      </c>
      <c r="B144" s="40" t="s">
        <v>33</v>
      </c>
      <c r="C144" s="45" t="s">
        <v>2622</v>
      </c>
      <c r="D144" s="132" t="s">
        <v>2705</v>
      </c>
      <c r="E144" s="44" t="s">
        <v>15</v>
      </c>
      <c r="F144" s="5" t="s">
        <v>613</v>
      </c>
      <c r="G144" s="5" t="s">
        <v>1644</v>
      </c>
      <c r="H144" s="85">
        <v>10.97394970584025</v>
      </c>
      <c r="I144" s="74">
        <v>2.2936187552982461</v>
      </c>
    </row>
    <row r="145" spans="1:9" x14ac:dyDescent="0.25">
      <c r="A145" s="40">
        <v>88</v>
      </c>
      <c r="B145" s="40" t="s">
        <v>33</v>
      </c>
      <c r="C145" s="45" t="s">
        <v>2594</v>
      </c>
      <c r="D145" s="132" t="s">
        <v>2596</v>
      </c>
      <c r="E145" s="44" t="s">
        <v>15</v>
      </c>
      <c r="F145" s="5" t="s">
        <v>613</v>
      </c>
      <c r="G145" s="5" t="s">
        <v>1644</v>
      </c>
      <c r="H145" s="85">
        <v>11.26145763730403</v>
      </c>
      <c r="I145" s="74">
        <v>2.3435869256609299</v>
      </c>
    </row>
    <row r="146" spans="1:9" x14ac:dyDescent="0.25">
      <c r="A146" s="40">
        <v>89</v>
      </c>
      <c r="B146" s="40" t="s">
        <v>33</v>
      </c>
      <c r="C146" s="45" t="s">
        <v>2636</v>
      </c>
      <c r="D146" s="132" t="s">
        <v>2687</v>
      </c>
      <c r="E146" s="44" t="s">
        <v>15</v>
      </c>
      <c r="F146" s="5" t="s">
        <v>613</v>
      </c>
      <c r="G146" s="5" t="s">
        <v>1644</v>
      </c>
      <c r="H146" s="85">
        <v>11.619581551934353</v>
      </c>
      <c r="I146" s="74">
        <v>2.4058279799723423</v>
      </c>
    </row>
    <row r="147" spans="1:9" x14ac:dyDescent="0.25">
      <c r="A147" s="40">
        <v>90</v>
      </c>
      <c r="B147" s="40" t="s">
        <v>33</v>
      </c>
      <c r="C147" s="45" t="s">
        <v>2658</v>
      </c>
      <c r="D147" s="132" t="s">
        <v>2706</v>
      </c>
      <c r="E147" s="44" t="s">
        <v>15</v>
      </c>
      <c r="F147" s="5" t="s">
        <v>613</v>
      </c>
      <c r="G147" s="5" t="s">
        <v>1644</v>
      </c>
      <c r="H147" s="85">
        <v>12.265213398028459</v>
      </c>
      <c r="I147" s="74">
        <v>2.5180372046464385</v>
      </c>
    </row>
    <row r="148" spans="1:9" x14ac:dyDescent="0.25">
      <c r="A148" s="40">
        <v>91</v>
      </c>
      <c r="B148" s="40" t="s">
        <v>33</v>
      </c>
      <c r="C148" s="45" t="s">
        <v>2613</v>
      </c>
      <c r="D148" s="132" t="s">
        <v>2640</v>
      </c>
      <c r="E148" s="44" t="s">
        <v>15</v>
      </c>
      <c r="F148" s="5" t="s">
        <v>613</v>
      </c>
      <c r="G148" s="5" t="s">
        <v>1644</v>
      </c>
      <c r="H148" s="85">
        <v>13.379937132300313</v>
      </c>
      <c r="I148" s="74">
        <v>2.7117734441228083</v>
      </c>
    </row>
    <row r="149" spans="1:9" x14ac:dyDescent="0.25">
      <c r="A149" s="40">
        <v>92</v>
      </c>
      <c r="B149" s="40" t="s">
        <v>33</v>
      </c>
      <c r="C149" s="45" t="s">
        <v>2631</v>
      </c>
      <c r="D149" s="132" t="s">
        <v>2682</v>
      </c>
      <c r="E149" s="44" t="s">
        <v>15</v>
      </c>
      <c r="F149" s="5" t="s">
        <v>613</v>
      </c>
      <c r="G149" s="5" t="s">
        <v>1644</v>
      </c>
      <c r="H149" s="85">
        <v>14.499704865369772</v>
      </c>
      <c r="I149" s="74">
        <v>2.9063863181669434</v>
      </c>
    </row>
    <row r="150" spans="1:9" x14ac:dyDescent="0.25">
      <c r="A150" s="40">
        <v>93</v>
      </c>
      <c r="B150" s="40" t="s">
        <v>33</v>
      </c>
      <c r="C150" s="45" t="s">
        <v>2618</v>
      </c>
      <c r="D150" s="132" t="s">
        <v>2707</v>
      </c>
      <c r="E150" s="44" t="s">
        <v>15</v>
      </c>
      <c r="F150" s="5" t="s">
        <v>613</v>
      </c>
      <c r="G150" s="5" t="s">
        <v>1644</v>
      </c>
      <c r="H150" s="85">
        <v>17.223464216079282</v>
      </c>
      <c r="I150" s="74">
        <v>3.3797689847607866</v>
      </c>
    </row>
    <row r="151" spans="1:9" x14ac:dyDescent="0.25">
      <c r="A151" s="40">
        <v>94</v>
      </c>
      <c r="B151" s="40" t="s">
        <v>33</v>
      </c>
      <c r="C151" s="45" t="s">
        <v>2616</v>
      </c>
      <c r="D151" s="132" t="s">
        <v>2708</v>
      </c>
      <c r="E151" s="44" t="s">
        <v>15</v>
      </c>
      <c r="F151" s="5" t="s">
        <v>613</v>
      </c>
      <c r="G151" s="5" t="s">
        <v>1644</v>
      </c>
      <c r="H151" s="85">
        <v>20.476843440537856</v>
      </c>
      <c r="I151" s="74">
        <v>3.9451982809700992</v>
      </c>
    </row>
    <row r="152" spans="1:9" x14ac:dyDescent="0.25">
      <c r="A152" s="40">
        <v>95</v>
      </c>
      <c r="B152" s="40" t="s">
        <v>2597</v>
      </c>
      <c r="C152" s="98" t="s">
        <v>2709</v>
      </c>
      <c r="D152" s="40" t="s">
        <v>2710</v>
      </c>
      <c r="E152" s="44" t="s">
        <v>15</v>
      </c>
      <c r="F152" s="5" t="s">
        <v>613</v>
      </c>
      <c r="G152" s="5" t="s">
        <v>1644</v>
      </c>
      <c r="H152" s="85">
        <v>2.8228476489021768</v>
      </c>
      <c r="I152" s="74">
        <v>0.876977293787782</v>
      </c>
    </row>
    <row r="153" spans="1:9" x14ac:dyDescent="0.25">
      <c r="A153" s="40">
        <v>96</v>
      </c>
      <c r="B153" s="40" t="s">
        <v>2597</v>
      </c>
      <c r="C153" s="98" t="s">
        <v>2711</v>
      </c>
      <c r="D153" s="40" t="s">
        <v>2712</v>
      </c>
      <c r="E153" s="44" t="s">
        <v>15</v>
      </c>
      <c r="F153" s="5" t="s">
        <v>613</v>
      </c>
      <c r="G153" s="5" t="s">
        <v>1644</v>
      </c>
      <c r="H153" s="85">
        <v>2.8278916476997873</v>
      </c>
      <c r="I153" s="74">
        <v>0.87785392835554821</v>
      </c>
    </row>
    <row r="154" spans="1:9" x14ac:dyDescent="0.25">
      <c r="A154" s="40">
        <v>97</v>
      </c>
      <c r="B154" s="40" t="s">
        <v>2597</v>
      </c>
      <c r="C154" s="98" t="s">
        <v>2597</v>
      </c>
      <c r="D154" s="40" t="s">
        <v>2713</v>
      </c>
      <c r="E154" s="44" t="s">
        <v>15</v>
      </c>
      <c r="F154" s="5" t="s">
        <v>613</v>
      </c>
      <c r="G154" s="5" t="s">
        <v>1644</v>
      </c>
      <c r="H154" s="85">
        <v>2.9035516296639399</v>
      </c>
      <c r="I154" s="74">
        <v>0.89100344687204402</v>
      </c>
    </row>
    <row r="155" spans="1:9" x14ac:dyDescent="0.25">
      <c r="A155" s="40">
        <v>98</v>
      </c>
      <c r="B155" s="40" t="s">
        <v>2597</v>
      </c>
      <c r="C155" s="98" t="s">
        <v>2597</v>
      </c>
      <c r="D155" s="40" t="s">
        <v>2714</v>
      </c>
      <c r="E155" s="44" t="s">
        <v>15</v>
      </c>
      <c r="F155" s="5" t="s">
        <v>613</v>
      </c>
      <c r="G155" s="5" t="s">
        <v>1644</v>
      </c>
      <c r="H155" s="85">
        <v>2.9186836260567706</v>
      </c>
      <c r="I155" s="74">
        <v>0.8936333505753431</v>
      </c>
    </row>
    <row r="156" spans="1:9" x14ac:dyDescent="0.25">
      <c r="A156" s="40">
        <v>99</v>
      </c>
      <c r="B156" s="40" t="s">
        <v>2597</v>
      </c>
      <c r="C156" s="98" t="s">
        <v>2715</v>
      </c>
      <c r="D156" s="40" t="s">
        <v>2716</v>
      </c>
      <c r="E156" s="44" t="s">
        <v>15</v>
      </c>
      <c r="F156" s="5" t="s">
        <v>613</v>
      </c>
      <c r="G156" s="5" t="s">
        <v>1644</v>
      </c>
      <c r="H156" s="85">
        <v>2.9539916176400416</v>
      </c>
      <c r="I156" s="74">
        <v>0.8997697925497079</v>
      </c>
    </row>
    <row r="157" spans="1:9" x14ac:dyDescent="0.25">
      <c r="A157" s="40">
        <v>100</v>
      </c>
      <c r="B157" s="40" t="s">
        <v>2597</v>
      </c>
      <c r="C157" s="98" t="s">
        <v>2717</v>
      </c>
      <c r="D157" s="40" t="s">
        <v>2718</v>
      </c>
      <c r="E157" s="44" t="s">
        <v>15</v>
      </c>
      <c r="F157" s="5" t="s">
        <v>613</v>
      </c>
      <c r="G157" s="5" t="s">
        <v>1644</v>
      </c>
      <c r="H157" s="85">
        <v>2.9640796152352618</v>
      </c>
      <c r="I157" s="74">
        <v>0.90152306168524032</v>
      </c>
    </row>
    <row r="158" spans="1:9" x14ac:dyDescent="0.25">
      <c r="A158" s="40">
        <v>101</v>
      </c>
      <c r="B158" s="40" t="s">
        <v>2597</v>
      </c>
      <c r="C158" s="98" t="s">
        <v>2719</v>
      </c>
      <c r="D158" s="40" t="s">
        <v>2720</v>
      </c>
      <c r="E158" s="44" t="s">
        <v>15</v>
      </c>
      <c r="F158" s="5" t="s">
        <v>613</v>
      </c>
      <c r="G158" s="5" t="s">
        <v>1644</v>
      </c>
      <c r="H158" s="85">
        <v>2.9640796152352618</v>
      </c>
      <c r="I158" s="74">
        <v>0.90152306168524032</v>
      </c>
    </row>
    <row r="159" spans="1:9" x14ac:dyDescent="0.25">
      <c r="A159" s="40">
        <v>102</v>
      </c>
      <c r="B159" s="40" t="s">
        <v>2597</v>
      </c>
      <c r="C159" s="98" t="s">
        <v>2721</v>
      </c>
      <c r="D159" s="40" t="s">
        <v>2722</v>
      </c>
      <c r="E159" s="44" t="s">
        <v>15</v>
      </c>
      <c r="F159" s="5" t="s">
        <v>613</v>
      </c>
      <c r="G159" s="5" t="s">
        <v>1644</v>
      </c>
      <c r="H159" s="85">
        <v>2.9943436080209231</v>
      </c>
      <c r="I159" s="74">
        <v>0.90678286909183847</v>
      </c>
    </row>
    <row r="160" spans="1:9" x14ac:dyDescent="0.25">
      <c r="A160" s="40">
        <v>103</v>
      </c>
      <c r="B160" s="40" t="s">
        <v>2597</v>
      </c>
      <c r="C160" s="98" t="s">
        <v>2723</v>
      </c>
      <c r="D160" s="40" t="s">
        <v>2724</v>
      </c>
      <c r="E160" s="44" t="s">
        <v>15</v>
      </c>
      <c r="F160" s="5" t="s">
        <v>613</v>
      </c>
      <c r="G160" s="5" t="s">
        <v>1644</v>
      </c>
      <c r="H160" s="85">
        <v>3.0296515996041951</v>
      </c>
      <c r="I160" s="74">
        <v>0.91291931106620328</v>
      </c>
    </row>
    <row r="161" spans="1:9" x14ac:dyDescent="0.25">
      <c r="A161" s="40">
        <v>104</v>
      </c>
      <c r="B161" s="40" t="s">
        <v>2597</v>
      </c>
      <c r="C161" s="98" t="s">
        <v>2725</v>
      </c>
      <c r="D161" s="40" t="s">
        <v>2726</v>
      </c>
      <c r="E161" s="44" t="s">
        <v>15</v>
      </c>
      <c r="F161" s="5" t="s">
        <v>613</v>
      </c>
      <c r="G161" s="5" t="s">
        <v>1644</v>
      </c>
      <c r="H161" s="85">
        <v>3.0498275947946354</v>
      </c>
      <c r="I161" s="74">
        <v>0.91642584933726901</v>
      </c>
    </row>
    <row r="162" spans="1:9" x14ac:dyDescent="0.25">
      <c r="A162" s="40">
        <v>105</v>
      </c>
      <c r="B162" s="40" t="s">
        <v>2597</v>
      </c>
      <c r="C162" s="98" t="s">
        <v>2727</v>
      </c>
      <c r="D162" s="40" t="s">
        <v>2728</v>
      </c>
      <c r="E162" s="44" t="s">
        <v>15</v>
      </c>
      <c r="F162" s="5" t="s">
        <v>613</v>
      </c>
      <c r="G162" s="5" t="s">
        <v>1644</v>
      </c>
      <c r="H162" s="85">
        <v>3.0851355863779064</v>
      </c>
      <c r="I162" s="74">
        <v>0.92256229131163336</v>
      </c>
    </row>
    <row r="163" spans="1:9" x14ac:dyDescent="0.25">
      <c r="A163" s="40">
        <v>106</v>
      </c>
      <c r="B163" s="40" t="s">
        <v>2597</v>
      </c>
      <c r="C163" s="98" t="s">
        <v>2729</v>
      </c>
      <c r="D163" s="40" t="s">
        <v>2730</v>
      </c>
      <c r="E163" s="44" t="s">
        <v>15</v>
      </c>
      <c r="F163" s="5" t="s">
        <v>613</v>
      </c>
      <c r="G163" s="5" t="s">
        <v>1644</v>
      </c>
      <c r="H163" s="85">
        <v>3.1153995791635678</v>
      </c>
      <c r="I163" s="74">
        <v>0.92782209871823151</v>
      </c>
    </row>
    <row r="164" spans="1:9" x14ac:dyDescent="0.25">
      <c r="A164" s="40">
        <v>107</v>
      </c>
      <c r="B164" s="40" t="s">
        <v>2597</v>
      </c>
      <c r="C164" s="98" t="s">
        <v>2731</v>
      </c>
      <c r="D164" s="40" t="s">
        <v>2700</v>
      </c>
      <c r="E164" s="44" t="s">
        <v>15</v>
      </c>
      <c r="F164" s="5" t="s">
        <v>613</v>
      </c>
      <c r="G164" s="5" t="s">
        <v>1644</v>
      </c>
      <c r="H164" s="85">
        <v>3.1153995791635678</v>
      </c>
      <c r="I164" s="74">
        <v>0.92782209871823151</v>
      </c>
    </row>
    <row r="165" spans="1:9" x14ac:dyDescent="0.25">
      <c r="A165" s="40">
        <v>108</v>
      </c>
      <c r="B165" s="40" t="s">
        <v>2597</v>
      </c>
      <c r="C165" s="98" t="s">
        <v>2732</v>
      </c>
      <c r="D165" s="40" t="s">
        <v>2733</v>
      </c>
      <c r="E165" s="44" t="s">
        <v>15</v>
      </c>
      <c r="F165" s="5" t="s">
        <v>613</v>
      </c>
      <c r="G165" s="5" t="s">
        <v>1644</v>
      </c>
      <c r="H165" s="85">
        <v>3.2061915575205511</v>
      </c>
      <c r="I165" s="74">
        <v>0.94360152093802641</v>
      </c>
    </row>
    <row r="166" spans="1:9" ht="26.25" x14ac:dyDescent="0.25">
      <c r="A166" s="40">
        <v>109</v>
      </c>
      <c r="B166" s="40" t="s">
        <v>2597</v>
      </c>
      <c r="C166" s="98" t="s">
        <v>2734</v>
      </c>
      <c r="D166" s="40" t="s">
        <v>2735</v>
      </c>
      <c r="E166" s="44" t="s">
        <v>15</v>
      </c>
      <c r="F166" s="5" t="s">
        <v>613</v>
      </c>
      <c r="G166" s="5" t="s">
        <v>1644</v>
      </c>
      <c r="H166" s="85">
        <v>3.2061915575205511</v>
      </c>
      <c r="I166" s="74">
        <v>0.94360152093802641</v>
      </c>
    </row>
    <row r="167" spans="1:9" x14ac:dyDescent="0.25">
      <c r="A167" s="40">
        <v>110</v>
      </c>
      <c r="B167" s="40" t="s">
        <v>2597</v>
      </c>
      <c r="C167" s="98" t="s">
        <v>2717</v>
      </c>
      <c r="D167" s="40" t="s">
        <v>2736</v>
      </c>
      <c r="E167" s="44" t="s">
        <v>15</v>
      </c>
      <c r="F167" s="5" t="s">
        <v>613</v>
      </c>
      <c r="G167" s="5" t="s">
        <v>1644</v>
      </c>
      <c r="H167" s="85">
        <v>3.2112355563181616</v>
      </c>
      <c r="I167" s="74">
        <v>0.94447815550579262</v>
      </c>
    </row>
    <row r="168" spans="1:9" x14ac:dyDescent="0.25">
      <c r="A168" s="40">
        <v>111</v>
      </c>
      <c r="B168" s="40" t="s">
        <v>2597</v>
      </c>
      <c r="C168" s="98" t="s">
        <v>2725</v>
      </c>
      <c r="D168" s="40" t="s">
        <v>2737</v>
      </c>
      <c r="E168" s="44" t="s">
        <v>15</v>
      </c>
      <c r="F168" s="5" t="s">
        <v>613</v>
      </c>
      <c r="G168" s="5" t="s">
        <v>1644</v>
      </c>
      <c r="H168" s="85">
        <v>3.2364555503062125</v>
      </c>
      <c r="I168" s="74">
        <v>0.94886132834462455</v>
      </c>
    </row>
    <row r="169" spans="1:9" x14ac:dyDescent="0.25">
      <c r="A169" s="40">
        <v>112</v>
      </c>
      <c r="B169" s="40" t="s">
        <v>2597</v>
      </c>
      <c r="C169" s="98" t="s">
        <v>2738</v>
      </c>
      <c r="D169" s="40" t="s">
        <v>2739</v>
      </c>
      <c r="E169" s="44" t="s">
        <v>15</v>
      </c>
      <c r="F169" s="5" t="s">
        <v>613</v>
      </c>
      <c r="G169" s="5" t="s">
        <v>1644</v>
      </c>
      <c r="H169" s="85">
        <v>3.2868955382823142</v>
      </c>
      <c r="I169" s="74">
        <v>0.95762767402228843</v>
      </c>
    </row>
    <row r="170" spans="1:9" x14ac:dyDescent="0.25">
      <c r="A170" s="40">
        <v>113</v>
      </c>
      <c r="B170" s="40" t="s">
        <v>2597</v>
      </c>
      <c r="C170" s="98" t="s">
        <v>2717</v>
      </c>
      <c r="D170" s="40" t="s">
        <v>2740</v>
      </c>
      <c r="E170" s="44" t="s">
        <v>15</v>
      </c>
      <c r="F170" s="5" t="s">
        <v>613</v>
      </c>
      <c r="G170" s="5" t="s">
        <v>1644</v>
      </c>
      <c r="H170" s="85">
        <v>3.2919395370799247</v>
      </c>
      <c r="I170" s="74">
        <v>0.95850430859005464</v>
      </c>
    </row>
    <row r="171" spans="1:9" ht="26.25" x14ac:dyDescent="0.25">
      <c r="A171" s="40">
        <v>114</v>
      </c>
      <c r="B171" s="40" t="s">
        <v>2597</v>
      </c>
      <c r="C171" s="98" t="s">
        <v>2734</v>
      </c>
      <c r="D171" s="40" t="s">
        <v>2741</v>
      </c>
      <c r="E171" s="44" t="s">
        <v>15</v>
      </c>
      <c r="F171" s="5" t="s">
        <v>613</v>
      </c>
      <c r="G171" s="5" t="s">
        <v>1644</v>
      </c>
      <c r="H171" s="85">
        <v>3.2969835358775352</v>
      </c>
      <c r="I171" s="74">
        <v>0.9593809431578213</v>
      </c>
    </row>
    <row r="172" spans="1:9" x14ac:dyDescent="0.25">
      <c r="A172" s="40">
        <v>115</v>
      </c>
      <c r="B172" s="40" t="s">
        <v>2597</v>
      </c>
      <c r="C172" s="98" t="s">
        <v>2732</v>
      </c>
      <c r="D172" s="40" t="s">
        <v>2742</v>
      </c>
      <c r="E172" s="44" t="s">
        <v>15</v>
      </c>
      <c r="F172" s="5" t="s">
        <v>613</v>
      </c>
      <c r="G172" s="5" t="s">
        <v>1644</v>
      </c>
      <c r="H172" s="85">
        <v>3.3222035298655861</v>
      </c>
      <c r="I172" s="74">
        <v>0.96376411599665324</v>
      </c>
    </row>
    <row r="173" spans="1:9" x14ac:dyDescent="0.25">
      <c r="A173" s="40">
        <v>116</v>
      </c>
      <c r="B173" s="40" t="s">
        <v>2597</v>
      </c>
      <c r="C173" s="98" t="s">
        <v>2597</v>
      </c>
      <c r="D173" s="40" t="s">
        <v>2743</v>
      </c>
      <c r="E173" s="44" t="s">
        <v>15</v>
      </c>
      <c r="F173" s="5" t="s">
        <v>613</v>
      </c>
      <c r="G173" s="5" t="s">
        <v>1644</v>
      </c>
      <c r="H173" s="85">
        <v>3.3675995190440773</v>
      </c>
      <c r="I173" s="74">
        <v>0.97165382710655046</v>
      </c>
    </row>
    <row r="174" spans="1:9" x14ac:dyDescent="0.25">
      <c r="A174" s="40">
        <v>117</v>
      </c>
      <c r="B174" s="40" t="s">
        <v>2597</v>
      </c>
      <c r="C174" s="98" t="s">
        <v>2709</v>
      </c>
      <c r="D174" s="40" t="s">
        <v>2744</v>
      </c>
      <c r="E174" s="44" t="s">
        <v>15</v>
      </c>
      <c r="F174" s="5" t="s">
        <v>613</v>
      </c>
      <c r="G174" s="5" t="s">
        <v>1644</v>
      </c>
      <c r="H174" s="85">
        <v>3.418039507020179</v>
      </c>
      <c r="I174" s="74">
        <v>0.98042017278421434</v>
      </c>
    </row>
    <row r="175" spans="1:9" x14ac:dyDescent="0.25">
      <c r="A175" s="40">
        <v>118</v>
      </c>
      <c r="B175" s="40" t="s">
        <v>2597</v>
      </c>
      <c r="C175" s="98" t="s">
        <v>2598</v>
      </c>
      <c r="D175" s="40" t="s">
        <v>415</v>
      </c>
      <c r="E175" s="44" t="s">
        <v>15</v>
      </c>
      <c r="F175" s="5" t="s">
        <v>613</v>
      </c>
      <c r="G175" s="5" t="s">
        <v>1644</v>
      </c>
      <c r="H175" s="85">
        <v>3.4684794949962816</v>
      </c>
      <c r="I175" s="74">
        <v>0.98918651846187822</v>
      </c>
    </row>
    <row r="176" spans="1:9" x14ac:dyDescent="0.25">
      <c r="A176" s="40">
        <v>119</v>
      </c>
      <c r="B176" s="40" t="s">
        <v>2597</v>
      </c>
      <c r="C176" s="98" t="s">
        <v>2709</v>
      </c>
      <c r="D176" s="40" t="s">
        <v>2745</v>
      </c>
      <c r="E176" s="44" t="s">
        <v>15</v>
      </c>
      <c r="F176" s="5" t="s">
        <v>613</v>
      </c>
      <c r="G176" s="5" t="s">
        <v>1644</v>
      </c>
      <c r="H176" s="85">
        <v>3.5189194829723833</v>
      </c>
      <c r="I176" s="74">
        <v>0.99795286413954165</v>
      </c>
    </row>
    <row r="177" spans="1:9" x14ac:dyDescent="0.25">
      <c r="A177" s="40">
        <v>120</v>
      </c>
      <c r="B177" s="40" t="s">
        <v>2597</v>
      </c>
      <c r="C177" s="98" t="s">
        <v>2727</v>
      </c>
      <c r="D177" s="40" t="s">
        <v>2746</v>
      </c>
      <c r="E177" s="44" t="s">
        <v>15</v>
      </c>
      <c r="F177" s="5" t="s">
        <v>613</v>
      </c>
      <c r="G177" s="5" t="s">
        <v>1644</v>
      </c>
      <c r="H177" s="85">
        <v>3.523963481769993</v>
      </c>
      <c r="I177" s="74">
        <v>0.99882949870730831</v>
      </c>
    </row>
    <row r="178" spans="1:9" x14ac:dyDescent="0.25">
      <c r="A178" s="40">
        <v>121</v>
      </c>
      <c r="B178" s="40" t="s">
        <v>2597</v>
      </c>
      <c r="C178" s="98" t="s">
        <v>2747</v>
      </c>
      <c r="D178" s="40" t="s">
        <v>2748</v>
      </c>
      <c r="E178" s="44" t="s">
        <v>15</v>
      </c>
      <c r="F178" s="5" t="s">
        <v>613</v>
      </c>
      <c r="G178" s="5" t="s">
        <v>1644</v>
      </c>
      <c r="H178" s="85">
        <v>3.5744034697460956</v>
      </c>
      <c r="I178" s="74">
        <v>1.0075958443849722</v>
      </c>
    </row>
    <row r="179" spans="1:9" ht="26.25" x14ac:dyDescent="0.25">
      <c r="A179" s="40">
        <v>122</v>
      </c>
      <c r="B179" s="40" t="s">
        <v>2597</v>
      </c>
      <c r="C179" s="98" t="s">
        <v>2734</v>
      </c>
      <c r="D179" s="40" t="s">
        <v>2749</v>
      </c>
      <c r="E179" s="44" t="s">
        <v>15</v>
      </c>
      <c r="F179" s="5" t="s">
        <v>613</v>
      </c>
      <c r="G179" s="5" t="s">
        <v>1644</v>
      </c>
      <c r="H179" s="85">
        <v>3.5744034697460956</v>
      </c>
      <c r="I179" s="74">
        <v>1.0075958443849722</v>
      </c>
    </row>
    <row r="180" spans="1:9" x14ac:dyDescent="0.25">
      <c r="A180" s="40">
        <v>123</v>
      </c>
      <c r="B180" s="40" t="s">
        <v>2597</v>
      </c>
      <c r="C180" s="98" t="s">
        <v>2727</v>
      </c>
      <c r="D180" s="40" t="s">
        <v>2750</v>
      </c>
      <c r="E180" s="44" t="s">
        <v>15</v>
      </c>
      <c r="F180" s="5" t="s">
        <v>613</v>
      </c>
      <c r="G180" s="5" t="s">
        <v>1644</v>
      </c>
      <c r="H180" s="85">
        <v>3.6803274444959104</v>
      </c>
      <c r="I180" s="74">
        <v>1.0260051703080657</v>
      </c>
    </row>
    <row r="181" spans="1:9" x14ac:dyDescent="0.25">
      <c r="A181" s="40">
        <v>124</v>
      </c>
      <c r="B181" s="40" t="s">
        <v>2597</v>
      </c>
      <c r="C181" s="98" t="s">
        <v>2727</v>
      </c>
      <c r="D181" s="40" t="s">
        <v>2751</v>
      </c>
      <c r="E181" s="44" t="s">
        <v>15</v>
      </c>
      <c r="F181" s="5" t="s">
        <v>613</v>
      </c>
      <c r="G181" s="5" t="s">
        <v>1644</v>
      </c>
      <c r="H181" s="85">
        <v>3.7005034396863508</v>
      </c>
      <c r="I181" s="74">
        <v>1.0295117085791314</v>
      </c>
    </row>
    <row r="182" spans="1:9" x14ac:dyDescent="0.25">
      <c r="A182" s="40">
        <v>125</v>
      </c>
      <c r="B182" s="40" t="s">
        <v>2597</v>
      </c>
      <c r="C182" s="98" t="s">
        <v>2752</v>
      </c>
      <c r="D182" s="40" t="s">
        <v>2753</v>
      </c>
      <c r="E182" s="44" t="s">
        <v>15</v>
      </c>
      <c r="F182" s="5" t="s">
        <v>613</v>
      </c>
      <c r="G182" s="5" t="s">
        <v>1644</v>
      </c>
      <c r="H182" s="85">
        <v>3.7055474384839604</v>
      </c>
      <c r="I182" s="74">
        <v>1.0303883431468976</v>
      </c>
    </row>
    <row r="183" spans="1:9" x14ac:dyDescent="0.25">
      <c r="A183" s="40">
        <v>126</v>
      </c>
      <c r="B183" s="40" t="s">
        <v>2597</v>
      </c>
      <c r="C183" s="98" t="s">
        <v>2732</v>
      </c>
      <c r="D183" s="40" t="s">
        <v>2754</v>
      </c>
      <c r="E183" s="44" t="s">
        <v>15</v>
      </c>
      <c r="F183" s="5" t="s">
        <v>613</v>
      </c>
      <c r="G183" s="5" t="s">
        <v>1644</v>
      </c>
      <c r="H183" s="85">
        <v>3.7206794348767911</v>
      </c>
      <c r="I183" s="74">
        <v>1.0330182468501967</v>
      </c>
    </row>
    <row r="184" spans="1:9" x14ac:dyDescent="0.25">
      <c r="A184" s="40">
        <v>127</v>
      </c>
      <c r="B184" s="40" t="s">
        <v>2597</v>
      </c>
      <c r="C184" s="98" t="s">
        <v>2738</v>
      </c>
      <c r="D184" s="40" t="s">
        <v>2755</v>
      </c>
      <c r="E184" s="44" t="s">
        <v>15</v>
      </c>
      <c r="F184" s="5" t="s">
        <v>613</v>
      </c>
      <c r="G184" s="5" t="s">
        <v>1644</v>
      </c>
      <c r="H184" s="85">
        <v>3.8114714132337744</v>
      </c>
      <c r="I184" s="74">
        <v>1.0487976690699916</v>
      </c>
    </row>
    <row r="185" spans="1:9" x14ac:dyDescent="0.25">
      <c r="A185" s="40">
        <v>128</v>
      </c>
      <c r="B185" s="40" t="s">
        <v>2597</v>
      </c>
      <c r="C185" s="98" t="s">
        <v>2719</v>
      </c>
      <c r="D185" s="40" t="s">
        <v>415</v>
      </c>
      <c r="E185" s="44" t="s">
        <v>15</v>
      </c>
      <c r="F185" s="5" t="s">
        <v>613</v>
      </c>
      <c r="G185" s="5" t="s">
        <v>1644</v>
      </c>
      <c r="H185" s="85">
        <v>3.8366914072218252</v>
      </c>
      <c r="I185" s="74">
        <v>1.0531808419088236</v>
      </c>
    </row>
    <row r="186" spans="1:9" x14ac:dyDescent="0.25">
      <c r="A186" s="40">
        <v>129</v>
      </c>
      <c r="B186" s="40" t="s">
        <v>2597</v>
      </c>
      <c r="C186" s="98" t="s">
        <v>2732</v>
      </c>
      <c r="D186" s="40" t="s">
        <v>2756</v>
      </c>
      <c r="E186" s="44" t="s">
        <v>15</v>
      </c>
      <c r="F186" s="5" t="s">
        <v>613</v>
      </c>
      <c r="G186" s="5" t="s">
        <v>1644</v>
      </c>
      <c r="H186" s="85">
        <v>3.9980993687453514</v>
      </c>
      <c r="I186" s="74">
        <v>1.0812331480773476</v>
      </c>
    </row>
    <row r="187" spans="1:9" x14ac:dyDescent="0.25">
      <c r="A187" s="40">
        <v>130</v>
      </c>
      <c r="B187" s="40" t="s">
        <v>2597</v>
      </c>
      <c r="C187" s="98" t="s">
        <v>2721</v>
      </c>
      <c r="D187" s="40" t="s">
        <v>2757</v>
      </c>
      <c r="E187" s="44" t="s">
        <v>15</v>
      </c>
      <c r="F187" s="5" t="s">
        <v>613</v>
      </c>
      <c r="G187" s="5" t="s">
        <v>1644</v>
      </c>
      <c r="H187" s="85">
        <v>4.0132313651381821</v>
      </c>
      <c r="I187" s="74">
        <v>1.0838630517806467</v>
      </c>
    </row>
    <row r="188" spans="1:9" x14ac:dyDescent="0.25">
      <c r="A188" s="40">
        <v>131</v>
      </c>
      <c r="B188" s="40" t="s">
        <v>2597</v>
      </c>
      <c r="C188" s="98" t="s">
        <v>2717</v>
      </c>
      <c r="D188" s="40" t="s">
        <v>2758</v>
      </c>
      <c r="E188" s="44" t="s">
        <v>15</v>
      </c>
      <c r="F188" s="5" t="s">
        <v>613</v>
      </c>
      <c r="G188" s="5" t="s">
        <v>1644</v>
      </c>
      <c r="H188" s="85">
        <v>4.0737593507095049</v>
      </c>
      <c r="I188" s="74">
        <v>1.094382666593843</v>
      </c>
    </row>
    <row r="189" spans="1:9" x14ac:dyDescent="0.25">
      <c r="A189" s="40">
        <v>132</v>
      </c>
      <c r="B189" s="40" t="s">
        <v>2597</v>
      </c>
      <c r="C189" s="98" t="s">
        <v>2752</v>
      </c>
      <c r="D189" s="40" t="s">
        <v>2759</v>
      </c>
      <c r="E189" s="44" t="s">
        <v>15</v>
      </c>
      <c r="F189" s="5" t="s">
        <v>613</v>
      </c>
      <c r="G189" s="5" t="s">
        <v>1644</v>
      </c>
      <c r="H189" s="85">
        <v>4.0737593507095049</v>
      </c>
      <c r="I189" s="74">
        <v>1.094382666593843</v>
      </c>
    </row>
    <row r="190" spans="1:9" x14ac:dyDescent="0.25">
      <c r="A190" s="40">
        <v>133</v>
      </c>
      <c r="B190" s="40" t="s">
        <v>2597</v>
      </c>
      <c r="C190" s="98" t="s">
        <v>2723</v>
      </c>
      <c r="D190" s="40" t="s">
        <v>2760</v>
      </c>
      <c r="E190" s="44" t="s">
        <v>15</v>
      </c>
      <c r="F190" s="5" t="s">
        <v>613</v>
      </c>
      <c r="G190" s="5" t="s">
        <v>1644</v>
      </c>
      <c r="H190" s="85">
        <v>4.144375333876047</v>
      </c>
      <c r="I190" s="74">
        <v>1.1066555505425726</v>
      </c>
    </row>
    <row r="191" spans="1:9" x14ac:dyDescent="0.25">
      <c r="A191" s="40">
        <v>134</v>
      </c>
      <c r="B191" s="40" t="s">
        <v>2597</v>
      </c>
      <c r="C191" s="98" t="s">
        <v>2717</v>
      </c>
      <c r="D191" s="40" t="s">
        <v>2761</v>
      </c>
      <c r="E191" s="44" t="s">
        <v>15</v>
      </c>
      <c r="F191" s="5" t="s">
        <v>613</v>
      </c>
      <c r="G191" s="5" t="s">
        <v>1644</v>
      </c>
      <c r="H191" s="85">
        <v>4.1494193326736575</v>
      </c>
      <c r="I191" s="74">
        <v>1.1075321851103388</v>
      </c>
    </row>
    <row r="192" spans="1:9" ht="26.25" x14ac:dyDescent="0.25">
      <c r="A192" s="40">
        <v>135</v>
      </c>
      <c r="B192" s="40" t="s">
        <v>2597</v>
      </c>
      <c r="C192" s="98" t="s">
        <v>2734</v>
      </c>
      <c r="D192" s="40" t="s">
        <v>2762</v>
      </c>
      <c r="E192" s="44" t="s">
        <v>15</v>
      </c>
      <c r="F192" s="5" t="s">
        <v>613</v>
      </c>
      <c r="G192" s="5" t="s">
        <v>1644</v>
      </c>
      <c r="H192" s="85">
        <v>4.2049033194473697</v>
      </c>
      <c r="I192" s="74">
        <v>1.1171751653557689</v>
      </c>
    </row>
    <row r="193" spans="1:9" x14ac:dyDescent="0.25">
      <c r="A193" s="40">
        <v>136</v>
      </c>
      <c r="B193" s="40" t="s">
        <v>2597</v>
      </c>
      <c r="C193" s="98" t="s">
        <v>2738</v>
      </c>
      <c r="D193" s="40" t="s">
        <v>2763</v>
      </c>
      <c r="E193" s="44" t="s">
        <v>15</v>
      </c>
      <c r="F193" s="5" t="s">
        <v>613</v>
      </c>
      <c r="G193" s="5" t="s">
        <v>1644</v>
      </c>
      <c r="H193" s="85">
        <v>4.2149913170425899</v>
      </c>
      <c r="I193" s="74">
        <v>1.1189284344913017</v>
      </c>
    </row>
    <row r="194" spans="1:9" x14ac:dyDescent="0.25">
      <c r="A194" s="40">
        <v>137</v>
      </c>
      <c r="B194" s="40" t="s">
        <v>2597</v>
      </c>
      <c r="C194" s="98" t="s">
        <v>2764</v>
      </c>
      <c r="D194" s="40" t="s">
        <v>2765</v>
      </c>
      <c r="E194" s="44" t="s">
        <v>15</v>
      </c>
      <c r="F194" s="5" t="s">
        <v>613</v>
      </c>
      <c r="G194" s="5" t="s">
        <v>1644</v>
      </c>
      <c r="H194" s="85">
        <v>4.2149913170425899</v>
      </c>
      <c r="I194" s="74">
        <v>1.1189284344913017</v>
      </c>
    </row>
    <row r="195" spans="1:9" x14ac:dyDescent="0.25">
      <c r="A195" s="40">
        <v>138</v>
      </c>
      <c r="B195" s="40" t="s">
        <v>2597</v>
      </c>
      <c r="C195" s="98" t="s">
        <v>2598</v>
      </c>
      <c r="D195" s="40" t="s">
        <v>2766</v>
      </c>
      <c r="E195" s="44" t="s">
        <v>15</v>
      </c>
      <c r="F195" s="5" t="s">
        <v>613</v>
      </c>
      <c r="G195" s="5" t="s">
        <v>1644</v>
      </c>
      <c r="H195" s="85">
        <v>4.2502993086258609</v>
      </c>
      <c r="I195" s="74">
        <v>1.1250648764656666</v>
      </c>
    </row>
    <row r="196" spans="1:9" x14ac:dyDescent="0.25">
      <c r="A196" s="40">
        <v>139</v>
      </c>
      <c r="B196" s="40" t="s">
        <v>2597</v>
      </c>
      <c r="C196" s="98" t="s">
        <v>2600</v>
      </c>
      <c r="D196" s="40" t="s">
        <v>2767</v>
      </c>
      <c r="E196" s="44" t="s">
        <v>15</v>
      </c>
      <c r="F196" s="5" t="s">
        <v>613</v>
      </c>
      <c r="G196" s="5" t="s">
        <v>1644</v>
      </c>
      <c r="H196" s="85">
        <v>4.2502993086258609</v>
      </c>
      <c r="I196" s="74">
        <v>1.1250648764656666</v>
      </c>
    </row>
    <row r="197" spans="1:9" x14ac:dyDescent="0.25">
      <c r="A197" s="40">
        <v>140</v>
      </c>
      <c r="B197" s="40" t="s">
        <v>2597</v>
      </c>
      <c r="C197" s="98" t="s">
        <v>2747</v>
      </c>
      <c r="D197" s="40" t="s">
        <v>2741</v>
      </c>
      <c r="E197" s="44" t="s">
        <v>15</v>
      </c>
      <c r="F197" s="5" t="s">
        <v>613</v>
      </c>
      <c r="G197" s="5" t="s">
        <v>1644</v>
      </c>
      <c r="H197" s="85">
        <v>4.3057832953995741</v>
      </c>
      <c r="I197" s="74">
        <v>1.1347078567110966</v>
      </c>
    </row>
    <row r="198" spans="1:9" x14ac:dyDescent="0.25">
      <c r="A198" s="40">
        <v>141</v>
      </c>
      <c r="B198" s="40" t="s">
        <v>2597</v>
      </c>
      <c r="C198" s="98" t="s">
        <v>2598</v>
      </c>
      <c r="D198" s="40" t="s">
        <v>2768</v>
      </c>
      <c r="E198" s="44" t="s">
        <v>15</v>
      </c>
      <c r="F198" s="5" t="s">
        <v>613</v>
      </c>
      <c r="G198" s="5" t="s">
        <v>1644</v>
      </c>
      <c r="H198" s="85">
        <v>4.3158712929947942</v>
      </c>
      <c r="I198" s="74">
        <v>1.1364611258466291</v>
      </c>
    </row>
    <row r="199" spans="1:9" x14ac:dyDescent="0.25">
      <c r="A199" s="40">
        <v>142</v>
      </c>
      <c r="B199" s="40" t="s">
        <v>2597</v>
      </c>
      <c r="C199" s="98" t="s">
        <v>2764</v>
      </c>
      <c r="D199" s="40" t="s">
        <v>2769</v>
      </c>
      <c r="E199" s="44" t="s">
        <v>15</v>
      </c>
      <c r="F199" s="5" t="s">
        <v>613</v>
      </c>
      <c r="G199" s="5" t="s">
        <v>1644</v>
      </c>
      <c r="H199" s="85">
        <v>4.3562232833756749</v>
      </c>
      <c r="I199" s="74">
        <v>1.1434742023887605</v>
      </c>
    </row>
    <row r="200" spans="1:9" ht="26.25" x14ac:dyDescent="0.25">
      <c r="A200" s="40">
        <v>143</v>
      </c>
      <c r="B200" s="40" t="s">
        <v>2597</v>
      </c>
      <c r="C200" s="98" t="s">
        <v>2770</v>
      </c>
      <c r="D200" s="40" t="s">
        <v>2700</v>
      </c>
      <c r="E200" s="44" t="s">
        <v>15</v>
      </c>
      <c r="F200" s="5" t="s">
        <v>613</v>
      </c>
      <c r="G200" s="5" t="s">
        <v>1644</v>
      </c>
      <c r="H200" s="85">
        <v>4.376399278566117</v>
      </c>
      <c r="I200" s="74">
        <v>1.1469807406598258</v>
      </c>
    </row>
    <row r="201" spans="1:9" x14ac:dyDescent="0.25">
      <c r="A201" s="40">
        <v>144</v>
      </c>
      <c r="B201" s="40" t="s">
        <v>2597</v>
      </c>
      <c r="C201" s="98" t="s">
        <v>2403</v>
      </c>
      <c r="D201" s="40" t="s">
        <v>2771</v>
      </c>
      <c r="E201" s="44" t="s">
        <v>15</v>
      </c>
      <c r="F201" s="5" t="s">
        <v>613</v>
      </c>
      <c r="G201" s="5" t="s">
        <v>1644</v>
      </c>
      <c r="H201" s="85">
        <v>4.376399278566117</v>
      </c>
      <c r="I201" s="74">
        <v>1.1469807406598258</v>
      </c>
    </row>
    <row r="202" spans="1:9" x14ac:dyDescent="0.25">
      <c r="A202" s="40">
        <v>145</v>
      </c>
      <c r="B202" s="40" t="s">
        <v>2597</v>
      </c>
      <c r="C202" s="98" t="s">
        <v>2772</v>
      </c>
      <c r="D202" s="40" t="s">
        <v>2773</v>
      </c>
      <c r="E202" s="44" t="s">
        <v>15</v>
      </c>
      <c r="F202" s="5" t="s">
        <v>613</v>
      </c>
      <c r="G202" s="5" t="s">
        <v>1644</v>
      </c>
      <c r="H202" s="85">
        <v>4.4268392665422178</v>
      </c>
      <c r="I202" s="74">
        <v>1.1557470863374897</v>
      </c>
    </row>
    <row r="203" spans="1:9" x14ac:dyDescent="0.25">
      <c r="A203" s="40">
        <v>146</v>
      </c>
      <c r="B203" s="40" t="s">
        <v>2597</v>
      </c>
      <c r="C203" s="98" t="s">
        <v>2764</v>
      </c>
      <c r="D203" s="40" t="s">
        <v>353</v>
      </c>
      <c r="E203" s="44" t="s">
        <v>15</v>
      </c>
      <c r="F203" s="5" t="s">
        <v>613</v>
      </c>
      <c r="G203" s="5" t="s">
        <v>1644</v>
      </c>
      <c r="H203" s="85">
        <v>4.436927264137438</v>
      </c>
      <c r="I203" s="74">
        <v>1.1575003554730225</v>
      </c>
    </row>
    <row r="204" spans="1:9" x14ac:dyDescent="0.25">
      <c r="A204" s="40">
        <v>147</v>
      </c>
      <c r="B204" s="40" t="s">
        <v>2597</v>
      </c>
      <c r="C204" s="98" t="s">
        <v>2774</v>
      </c>
      <c r="D204" s="40" t="s">
        <v>2775</v>
      </c>
      <c r="E204" s="44" t="s">
        <v>15</v>
      </c>
      <c r="F204" s="5" t="s">
        <v>613</v>
      </c>
      <c r="G204" s="5" t="s">
        <v>1644</v>
      </c>
      <c r="H204" s="85">
        <v>4.517631244899202</v>
      </c>
      <c r="I204" s="74">
        <v>1.1715265085572846</v>
      </c>
    </row>
    <row r="205" spans="1:9" ht="26.25" x14ac:dyDescent="0.25">
      <c r="A205" s="40">
        <v>148</v>
      </c>
      <c r="B205" s="40" t="s">
        <v>2597</v>
      </c>
      <c r="C205" s="98" t="s">
        <v>2734</v>
      </c>
      <c r="D205" s="40" t="s">
        <v>2776</v>
      </c>
      <c r="E205" s="44" t="s">
        <v>15</v>
      </c>
      <c r="F205" s="5" t="s">
        <v>613</v>
      </c>
      <c r="G205" s="5" t="s">
        <v>1644</v>
      </c>
      <c r="H205" s="85">
        <v>4.658863211232287</v>
      </c>
      <c r="I205" s="74">
        <v>1.1960722764547429</v>
      </c>
    </row>
    <row r="206" spans="1:9" x14ac:dyDescent="0.25">
      <c r="A206" s="40">
        <v>149</v>
      </c>
      <c r="B206" s="40" t="s">
        <v>2597</v>
      </c>
      <c r="C206" s="98" t="s">
        <v>2717</v>
      </c>
      <c r="D206" s="40" t="s">
        <v>720</v>
      </c>
      <c r="E206" s="44" t="s">
        <v>15</v>
      </c>
      <c r="F206" s="5" t="s">
        <v>613</v>
      </c>
      <c r="G206" s="5" t="s">
        <v>1644</v>
      </c>
      <c r="H206" s="85">
        <v>4.7799191823749316</v>
      </c>
      <c r="I206" s="74">
        <v>1.2171115060811359</v>
      </c>
    </row>
    <row r="207" spans="1:9" x14ac:dyDescent="0.25">
      <c r="A207" s="40">
        <v>150</v>
      </c>
      <c r="B207" s="40" t="s">
        <v>2597</v>
      </c>
      <c r="C207" s="98" t="s">
        <v>2715</v>
      </c>
      <c r="D207" s="40" t="s">
        <v>465</v>
      </c>
      <c r="E207" s="44" t="s">
        <v>15</v>
      </c>
      <c r="F207" s="5" t="s">
        <v>613</v>
      </c>
      <c r="G207" s="5" t="s">
        <v>1644</v>
      </c>
      <c r="H207" s="85">
        <v>4.9060191523151859</v>
      </c>
      <c r="I207" s="74">
        <v>1.2390273702752952</v>
      </c>
    </row>
    <row r="208" spans="1:9" x14ac:dyDescent="0.25">
      <c r="A208" s="40">
        <v>151</v>
      </c>
      <c r="B208" s="40" t="s">
        <v>2597</v>
      </c>
      <c r="C208" s="98" t="s">
        <v>2772</v>
      </c>
      <c r="D208" s="40" t="s">
        <v>415</v>
      </c>
      <c r="E208" s="44" t="s">
        <v>15</v>
      </c>
      <c r="F208" s="5" t="s">
        <v>613</v>
      </c>
      <c r="G208" s="5" t="s">
        <v>1644</v>
      </c>
      <c r="H208" s="85">
        <v>4.9564591402912885</v>
      </c>
      <c r="I208" s="74">
        <v>1.2477937159529591</v>
      </c>
    </row>
    <row r="209" spans="1:9" ht="26.25" x14ac:dyDescent="0.25">
      <c r="A209" s="40">
        <v>152</v>
      </c>
      <c r="B209" s="40" t="s">
        <v>2597</v>
      </c>
      <c r="C209" s="98" t="s">
        <v>2734</v>
      </c>
      <c r="D209" s="40" t="s">
        <v>2777</v>
      </c>
      <c r="E209" s="44" t="s">
        <v>15</v>
      </c>
      <c r="F209" s="5" t="s">
        <v>613</v>
      </c>
      <c r="G209" s="5" t="s">
        <v>1644</v>
      </c>
      <c r="H209" s="85">
        <v>5.1027351054219849</v>
      </c>
      <c r="I209" s="74">
        <v>1.2732161184181841</v>
      </c>
    </row>
    <row r="210" spans="1:9" x14ac:dyDescent="0.25">
      <c r="A210" s="40">
        <v>153</v>
      </c>
      <c r="B210" s="40" t="s">
        <v>2597</v>
      </c>
      <c r="C210" s="98" t="s">
        <v>2717</v>
      </c>
      <c r="D210" s="40" t="s">
        <v>2778</v>
      </c>
      <c r="E210" s="44" t="s">
        <v>15</v>
      </c>
      <c r="F210" s="5" t="s">
        <v>613</v>
      </c>
      <c r="G210" s="5" t="s">
        <v>1644</v>
      </c>
      <c r="H210" s="85">
        <v>5.1077791042195937</v>
      </c>
      <c r="I210" s="74">
        <v>1.2740927529859503</v>
      </c>
    </row>
    <row r="211" spans="1:9" x14ac:dyDescent="0.25">
      <c r="A211" s="40">
        <v>154</v>
      </c>
      <c r="B211" s="40" t="s">
        <v>2597</v>
      </c>
      <c r="C211" s="98" t="s">
        <v>2600</v>
      </c>
      <c r="D211" s="40" t="s">
        <v>2779</v>
      </c>
      <c r="E211" s="44" t="s">
        <v>15</v>
      </c>
      <c r="F211" s="5" t="s">
        <v>613</v>
      </c>
      <c r="G211" s="5" t="s">
        <v>1644</v>
      </c>
      <c r="H211" s="85">
        <v>5.2338790741598498</v>
      </c>
      <c r="I211" s="74">
        <v>1.2960086171801095</v>
      </c>
    </row>
    <row r="212" spans="1:9" x14ac:dyDescent="0.25">
      <c r="A212" s="40">
        <v>155</v>
      </c>
      <c r="B212" s="40" t="s">
        <v>2597</v>
      </c>
      <c r="C212" s="98" t="s">
        <v>2731</v>
      </c>
      <c r="D212" s="40" t="s">
        <v>2780</v>
      </c>
      <c r="E212" s="44" t="s">
        <v>15</v>
      </c>
      <c r="F212" s="5" t="s">
        <v>613</v>
      </c>
      <c r="G212" s="5" t="s">
        <v>1644</v>
      </c>
      <c r="H212" s="85">
        <v>5.324671052516833</v>
      </c>
      <c r="I212" s="74">
        <v>1.3117880393999048</v>
      </c>
    </row>
    <row r="213" spans="1:9" x14ac:dyDescent="0.25">
      <c r="A213" s="40">
        <v>156</v>
      </c>
      <c r="B213" s="40" t="s">
        <v>2597</v>
      </c>
      <c r="C213" s="98" t="s">
        <v>2715</v>
      </c>
      <c r="D213" s="40" t="s">
        <v>2781</v>
      </c>
      <c r="E213" s="44" t="s">
        <v>15</v>
      </c>
      <c r="F213" s="5" t="s">
        <v>613</v>
      </c>
      <c r="G213" s="5" t="s">
        <v>1644</v>
      </c>
      <c r="H213" s="85">
        <v>5.3448470477072743</v>
      </c>
      <c r="I213" s="74">
        <v>1.3152945776709701</v>
      </c>
    </row>
    <row r="214" spans="1:9" x14ac:dyDescent="0.25">
      <c r="A214" s="40">
        <v>157</v>
      </c>
      <c r="B214" s="40" t="s">
        <v>2597</v>
      </c>
      <c r="C214" s="98" t="s">
        <v>2721</v>
      </c>
      <c r="D214" s="40" t="s">
        <v>2782</v>
      </c>
      <c r="E214" s="44" t="s">
        <v>15</v>
      </c>
      <c r="F214" s="5" t="s">
        <v>613</v>
      </c>
      <c r="G214" s="5" t="s">
        <v>1644</v>
      </c>
      <c r="H214" s="85">
        <v>5.3751110404929356</v>
      </c>
      <c r="I214" s="74">
        <v>1.3205543850775683</v>
      </c>
    </row>
    <row r="215" spans="1:9" x14ac:dyDescent="0.25">
      <c r="A215" s="40">
        <v>158</v>
      </c>
      <c r="B215" s="40" t="s">
        <v>2597</v>
      </c>
      <c r="C215" s="98" t="s">
        <v>2747</v>
      </c>
      <c r="D215" s="40" t="s">
        <v>353</v>
      </c>
      <c r="E215" s="44" t="s">
        <v>15</v>
      </c>
      <c r="F215" s="5" t="s">
        <v>613</v>
      </c>
      <c r="G215" s="5" t="s">
        <v>1644</v>
      </c>
      <c r="H215" s="85">
        <v>5.3851990380881549</v>
      </c>
      <c r="I215" s="74">
        <v>1.3223076542131011</v>
      </c>
    </row>
    <row r="216" spans="1:9" x14ac:dyDescent="0.25">
      <c r="A216" s="40">
        <v>159</v>
      </c>
      <c r="B216" s="40" t="s">
        <v>2597</v>
      </c>
      <c r="C216" s="98" t="s">
        <v>2752</v>
      </c>
      <c r="D216" s="40" t="s">
        <v>2783</v>
      </c>
      <c r="E216" s="44" t="s">
        <v>15</v>
      </c>
      <c r="F216" s="5" t="s">
        <v>613</v>
      </c>
      <c r="G216" s="5" t="s">
        <v>1644</v>
      </c>
      <c r="H216" s="85">
        <v>5.4053750332785953</v>
      </c>
      <c r="I216" s="74">
        <v>1.3258141924841664</v>
      </c>
    </row>
    <row r="217" spans="1:9" x14ac:dyDescent="0.25">
      <c r="A217" s="40">
        <v>160</v>
      </c>
      <c r="B217" s="40" t="s">
        <v>2597</v>
      </c>
      <c r="C217" s="98" t="s">
        <v>2403</v>
      </c>
      <c r="D217" s="40" t="s">
        <v>2784</v>
      </c>
      <c r="E217" s="44" t="s">
        <v>15</v>
      </c>
      <c r="F217" s="5" t="s">
        <v>613</v>
      </c>
      <c r="G217" s="5" t="s">
        <v>1644</v>
      </c>
      <c r="H217" s="85">
        <v>5.4356390260642566</v>
      </c>
      <c r="I217" s="74">
        <v>1.331073999890765</v>
      </c>
    </row>
    <row r="218" spans="1:9" x14ac:dyDescent="0.25">
      <c r="A218" s="40">
        <v>161</v>
      </c>
      <c r="B218" s="40" t="s">
        <v>2597</v>
      </c>
      <c r="C218" s="98" t="s">
        <v>2709</v>
      </c>
      <c r="D218" s="40" t="s">
        <v>2785</v>
      </c>
      <c r="E218" s="44" t="s">
        <v>15</v>
      </c>
      <c r="F218" s="5" t="s">
        <v>613</v>
      </c>
      <c r="G218" s="5" t="s">
        <v>1644</v>
      </c>
      <c r="H218" s="85">
        <v>5.6071349851830021</v>
      </c>
      <c r="I218" s="74">
        <v>1.3608795751948215</v>
      </c>
    </row>
    <row r="219" spans="1:9" x14ac:dyDescent="0.25">
      <c r="A219" s="40">
        <v>162</v>
      </c>
      <c r="B219" s="40" t="s">
        <v>2597</v>
      </c>
      <c r="C219" s="98" t="s">
        <v>2721</v>
      </c>
      <c r="D219" s="40" t="s">
        <v>2786</v>
      </c>
      <c r="E219" s="44" t="s">
        <v>15</v>
      </c>
      <c r="F219" s="5" t="s">
        <v>613</v>
      </c>
      <c r="G219" s="5" t="s">
        <v>1644</v>
      </c>
      <c r="H219" s="85">
        <v>5.6626189719567162</v>
      </c>
      <c r="I219" s="74">
        <v>1.3705225554402516</v>
      </c>
    </row>
    <row r="220" spans="1:9" x14ac:dyDescent="0.25">
      <c r="A220" s="40">
        <v>163</v>
      </c>
      <c r="B220" s="40" t="s">
        <v>2597</v>
      </c>
      <c r="C220" s="98" t="s">
        <v>2787</v>
      </c>
      <c r="D220" s="40" t="s">
        <v>2788</v>
      </c>
      <c r="E220" s="44" t="s">
        <v>15</v>
      </c>
      <c r="F220" s="5" t="s">
        <v>613</v>
      </c>
      <c r="G220" s="5" t="s">
        <v>1644</v>
      </c>
      <c r="H220" s="85">
        <v>5.6676629707543267</v>
      </c>
      <c r="I220" s="74">
        <v>1.3713991900080182</v>
      </c>
    </row>
    <row r="221" spans="1:9" x14ac:dyDescent="0.25">
      <c r="A221" s="40">
        <v>164</v>
      </c>
      <c r="B221" s="40" t="s">
        <v>2597</v>
      </c>
      <c r="C221" s="98" t="s">
        <v>2752</v>
      </c>
      <c r="D221" s="40" t="s">
        <v>2789</v>
      </c>
      <c r="E221" s="44" t="s">
        <v>15</v>
      </c>
      <c r="F221" s="5" t="s">
        <v>613</v>
      </c>
      <c r="G221" s="5" t="s">
        <v>1644</v>
      </c>
      <c r="H221" s="85">
        <v>5.687838965944767</v>
      </c>
      <c r="I221" s="74">
        <v>1.3749057282790835</v>
      </c>
    </row>
    <row r="222" spans="1:9" ht="26.25" x14ac:dyDescent="0.25">
      <c r="A222" s="40">
        <v>165</v>
      </c>
      <c r="B222" s="40" t="s">
        <v>2597</v>
      </c>
      <c r="C222" s="98" t="s">
        <v>2770</v>
      </c>
      <c r="D222" s="40" t="s">
        <v>2790</v>
      </c>
      <c r="E222" s="44" t="s">
        <v>15</v>
      </c>
      <c r="F222" s="5" t="s">
        <v>613</v>
      </c>
      <c r="G222" s="5" t="s">
        <v>1644</v>
      </c>
      <c r="H222" s="85">
        <v>5.970302898610937</v>
      </c>
      <c r="I222" s="74">
        <v>1.4239972640740006</v>
      </c>
    </row>
    <row r="223" spans="1:9" x14ac:dyDescent="0.25">
      <c r="A223" s="40">
        <v>166</v>
      </c>
      <c r="B223" s="40" t="s">
        <v>2597</v>
      </c>
      <c r="C223" s="98" t="s">
        <v>2721</v>
      </c>
      <c r="D223" s="40" t="s">
        <v>2791</v>
      </c>
      <c r="E223" s="44" t="s">
        <v>15</v>
      </c>
      <c r="F223" s="5" t="s">
        <v>613</v>
      </c>
      <c r="G223" s="5" t="s">
        <v>1644</v>
      </c>
      <c r="H223" s="85">
        <v>6.0459628805750896</v>
      </c>
      <c r="I223" s="74">
        <v>1.4371467825904964</v>
      </c>
    </row>
    <row r="224" spans="1:9" ht="26.25" x14ac:dyDescent="0.25">
      <c r="A224" s="40">
        <v>167</v>
      </c>
      <c r="B224" s="40" t="s">
        <v>2597</v>
      </c>
      <c r="C224" s="98" t="s">
        <v>2770</v>
      </c>
      <c r="D224" s="40" t="s">
        <v>2792</v>
      </c>
      <c r="E224" s="44" t="s">
        <v>15</v>
      </c>
      <c r="F224" s="5" t="s">
        <v>613</v>
      </c>
      <c r="G224" s="5" t="s">
        <v>1644</v>
      </c>
      <c r="H224" s="85">
        <v>6.1064908661464123</v>
      </c>
      <c r="I224" s="74">
        <v>1.4476663974036927</v>
      </c>
    </row>
    <row r="225" spans="1:9" x14ac:dyDescent="0.25">
      <c r="A225" s="40">
        <v>168</v>
      </c>
      <c r="B225" s="40" t="s">
        <v>2597</v>
      </c>
      <c r="C225" s="98" t="s">
        <v>2752</v>
      </c>
      <c r="D225" s="40" t="s">
        <v>2793</v>
      </c>
      <c r="E225" s="44" t="s">
        <v>15</v>
      </c>
      <c r="F225" s="5" t="s">
        <v>613</v>
      </c>
      <c r="G225" s="5" t="s">
        <v>1644</v>
      </c>
      <c r="H225" s="85">
        <v>6.1417988577296843</v>
      </c>
      <c r="I225" s="74">
        <v>1.4538028393780575</v>
      </c>
    </row>
    <row r="226" spans="1:9" ht="26.25" x14ac:dyDescent="0.25">
      <c r="A226" s="40">
        <v>169</v>
      </c>
      <c r="B226" s="40" t="s">
        <v>2597</v>
      </c>
      <c r="C226" s="98" t="s">
        <v>2734</v>
      </c>
      <c r="D226" s="40" t="s">
        <v>2794</v>
      </c>
      <c r="E226" s="44" t="s">
        <v>15</v>
      </c>
      <c r="F226" s="5" t="s">
        <v>613</v>
      </c>
      <c r="G226" s="5" t="s">
        <v>1644</v>
      </c>
      <c r="H226" s="85">
        <v>6.2830308240627684</v>
      </c>
      <c r="I226" s="74">
        <v>1.4783486072755159</v>
      </c>
    </row>
    <row r="227" spans="1:9" x14ac:dyDescent="0.25">
      <c r="A227" s="40">
        <v>170</v>
      </c>
      <c r="B227" s="40" t="s">
        <v>2597</v>
      </c>
      <c r="C227" s="98" t="s">
        <v>2709</v>
      </c>
      <c r="D227" s="40" t="s">
        <v>2795</v>
      </c>
      <c r="E227" s="44" t="s">
        <v>15</v>
      </c>
      <c r="F227" s="5" t="s">
        <v>613</v>
      </c>
      <c r="G227" s="5" t="s">
        <v>1644</v>
      </c>
      <c r="H227" s="85">
        <v>6.3939987976101946</v>
      </c>
      <c r="I227" s="74">
        <v>1.4976345677663765</v>
      </c>
    </row>
    <row r="228" spans="1:9" x14ac:dyDescent="0.25">
      <c r="A228" s="40">
        <v>171</v>
      </c>
      <c r="B228" s="40" t="s">
        <v>2597</v>
      </c>
      <c r="C228" s="98" t="s">
        <v>2796</v>
      </c>
      <c r="D228" s="40" t="s">
        <v>2797</v>
      </c>
      <c r="E228" s="44" t="s">
        <v>15</v>
      </c>
      <c r="F228" s="5" t="s">
        <v>613</v>
      </c>
      <c r="G228" s="5" t="s">
        <v>1644</v>
      </c>
      <c r="H228" s="85">
        <v>6.3939987976101946</v>
      </c>
      <c r="I228" s="74">
        <v>1.4976345677663765</v>
      </c>
    </row>
    <row r="229" spans="1:9" x14ac:dyDescent="0.25">
      <c r="A229" s="40">
        <v>172</v>
      </c>
      <c r="B229" s="40" t="s">
        <v>2597</v>
      </c>
      <c r="C229" s="98" t="s">
        <v>2403</v>
      </c>
      <c r="D229" s="40" t="s">
        <v>2798</v>
      </c>
      <c r="E229" s="44" t="s">
        <v>15</v>
      </c>
      <c r="F229" s="5" t="s">
        <v>613</v>
      </c>
      <c r="G229" s="5" t="s">
        <v>1644</v>
      </c>
      <c r="H229" s="85">
        <v>6.3939987976101946</v>
      </c>
      <c r="I229" s="74">
        <v>1.4976345677663765</v>
      </c>
    </row>
    <row r="230" spans="1:9" ht="26.25" x14ac:dyDescent="0.25">
      <c r="A230" s="40">
        <v>173</v>
      </c>
      <c r="B230" s="40" t="s">
        <v>2597</v>
      </c>
      <c r="C230" s="98" t="s">
        <v>2734</v>
      </c>
      <c r="D230" s="40" t="s">
        <v>458</v>
      </c>
      <c r="E230" s="44" t="s">
        <v>15</v>
      </c>
      <c r="F230" s="5" t="s">
        <v>613</v>
      </c>
      <c r="G230" s="5" t="s">
        <v>1644</v>
      </c>
      <c r="H230" s="85">
        <v>6.4545267831815156</v>
      </c>
      <c r="I230" s="74">
        <v>1.5081541825795728</v>
      </c>
    </row>
    <row r="231" spans="1:9" x14ac:dyDescent="0.25">
      <c r="A231" s="40">
        <v>174</v>
      </c>
      <c r="B231" s="40" t="s">
        <v>2597</v>
      </c>
      <c r="C231" s="98" t="s">
        <v>2721</v>
      </c>
      <c r="D231" s="40" t="s">
        <v>2799</v>
      </c>
      <c r="E231" s="44" t="s">
        <v>15</v>
      </c>
      <c r="F231" s="5" t="s">
        <v>613</v>
      </c>
      <c r="G231" s="5" t="s">
        <v>1644</v>
      </c>
      <c r="H231" s="85">
        <v>6.6361107398954839</v>
      </c>
      <c r="I231" s="74">
        <v>1.5397130270191626</v>
      </c>
    </row>
    <row r="232" spans="1:9" x14ac:dyDescent="0.25">
      <c r="A232" s="40">
        <v>175</v>
      </c>
      <c r="B232" s="40" t="s">
        <v>2597</v>
      </c>
      <c r="C232" s="98" t="s">
        <v>2772</v>
      </c>
      <c r="D232" s="40" t="s">
        <v>2800</v>
      </c>
      <c r="E232" s="44" t="s">
        <v>15</v>
      </c>
      <c r="F232" s="5" t="s">
        <v>613</v>
      </c>
      <c r="G232" s="5" t="s">
        <v>1644</v>
      </c>
      <c r="H232" s="85">
        <v>6.6461987374907032</v>
      </c>
      <c r="I232" s="74">
        <v>1.541466296154695</v>
      </c>
    </row>
    <row r="233" spans="1:9" x14ac:dyDescent="0.25">
      <c r="A233" s="40">
        <v>176</v>
      </c>
      <c r="B233" s="40" t="s">
        <v>2597</v>
      </c>
      <c r="C233" s="98" t="s">
        <v>2600</v>
      </c>
      <c r="D233" s="40" t="s">
        <v>2801</v>
      </c>
      <c r="E233" s="44" t="s">
        <v>15</v>
      </c>
      <c r="F233" s="5" t="s">
        <v>613</v>
      </c>
      <c r="G233" s="5" t="s">
        <v>1644</v>
      </c>
      <c r="H233" s="85">
        <v>6.651242736288312</v>
      </c>
      <c r="I233" s="74">
        <v>1.5423429307224616</v>
      </c>
    </row>
    <row r="234" spans="1:9" x14ac:dyDescent="0.25">
      <c r="A234" s="40">
        <v>177</v>
      </c>
      <c r="B234" s="40" t="s">
        <v>2597</v>
      </c>
      <c r="C234" s="98" t="s">
        <v>2752</v>
      </c>
      <c r="D234" s="40" t="s">
        <v>2802</v>
      </c>
      <c r="E234" s="44" t="s">
        <v>15</v>
      </c>
      <c r="F234" s="5" t="s">
        <v>613</v>
      </c>
      <c r="G234" s="5" t="s">
        <v>1644</v>
      </c>
      <c r="H234" s="85">
        <v>6.6663747326811436</v>
      </c>
      <c r="I234" s="74">
        <v>1.5449728344257603</v>
      </c>
    </row>
    <row r="235" spans="1:9" x14ac:dyDescent="0.25">
      <c r="A235" s="40">
        <v>178</v>
      </c>
      <c r="B235" s="40" t="s">
        <v>2597</v>
      </c>
      <c r="C235" s="98" t="s">
        <v>2752</v>
      </c>
      <c r="D235" s="40" t="s">
        <v>2803</v>
      </c>
      <c r="E235" s="44" t="s">
        <v>15</v>
      </c>
      <c r="F235" s="5" t="s">
        <v>613</v>
      </c>
      <c r="G235" s="5" t="s">
        <v>1644</v>
      </c>
      <c r="H235" s="85">
        <v>6.6915947266691944</v>
      </c>
      <c r="I235" s="74">
        <v>1.5493560072645927</v>
      </c>
    </row>
    <row r="236" spans="1:9" x14ac:dyDescent="0.25">
      <c r="A236" s="40">
        <v>179</v>
      </c>
      <c r="B236" s="40" t="s">
        <v>2597</v>
      </c>
      <c r="C236" s="98" t="s">
        <v>2727</v>
      </c>
      <c r="D236" s="40" t="s">
        <v>2804</v>
      </c>
      <c r="E236" s="44" t="s">
        <v>15</v>
      </c>
      <c r="F236" s="5" t="s">
        <v>613</v>
      </c>
      <c r="G236" s="5" t="s">
        <v>1644</v>
      </c>
      <c r="H236" s="85">
        <v>6.9034426761688223</v>
      </c>
      <c r="I236" s="74">
        <v>1.5861746591107801</v>
      </c>
    </row>
    <row r="237" spans="1:9" x14ac:dyDescent="0.25">
      <c r="A237" s="40">
        <v>180</v>
      </c>
      <c r="B237" s="40" t="s">
        <v>2597</v>
      </c>
      <c r="C237" s="98" t="s">
        <v>2738</v>
      </c>
      <c r="D237" s="40" t="s">
        <v>2792</v>
      </c>
      <c r="E237" s="44" t="s">
        <v>15</v>
      </c>
      <c r="F237" s="5" t="s">
        <v>613</v>
      </c>
      <c r="G237" s="5" t="s">
        <v>1644</v>
      </c>
      <c r="H237" s="85">
        <v>6.9589266629425346</v>
      </c>
      <c r="I237" s="74">
        <v>1.5958176393562102</v>
      </c>
    </row>
    <row r="238" spans="1:9" x14ac:dyDescent="0.25">
      <c r="A238" s="40">
        <v>181</v>
      </c>
      <c r="B238" s="40" t="s">
        <v>2597</v>
      </c>
      <c r="C238" s="98" t="s">
        <v>2598</v>
      </c>
      <c r="D238" s="40" t="s">
        <v>2805</v>
      </c>
      <c r="E238" s="44" t="s">
        <v>15</v>
      </c>
      <c r="F238" s="5" t="s">
        <v>613</v>
      </c>
      <c r="G238" s="5" t="s">
        <v>1644</v>
      </c>
      <c r="H238" s="85">
        <v>7.0598066388947398</v>
      </c>
      <c r="I238" s="74">
        <v>1.613350330711538</v>
      </c>
    </row>
    <row r="239" spans="1:9" x14ac:dyDescent="0.25">
      <c r="A239" s="40">
        <v>182</v>
      </c>
      <c r="B239" s="40" t="s">
        <v>2597</v>
      </c>
      <c r="C239" s="98" t="s">
        <v>2721</v>
      </c>
      <c r="D239" s="40" t="s">
        <v>415</v>
      </c>
      <c r="E239" s="44" t="s">
        <v>15</v>
      </c>
      <c r="F239" s="5" t="s">
        <v>613</v>
      </c>
      <c r="G239" s="5" t="s">
        <v>1644</v>
      </c>
      <c r="H239" s="85">
        <v>7.1001586292756205</v>
      </c>
      <c r="I239" s="74">
        <v>1.620363407253669</v>
      </c>
    </row>
    <row r="240" spans="1:9" x14ac:dyDescent="0.25">
      <c r="A240" s="40">
        <v>183</v>
      </c>
      <c r="B240" s="40" t="s">
        <v>2597</v>
      </c>
      <c r="C240" s="98" t="s">
        <v>2738</v>
      </c>
      <c r="D240" s="40" t="s">
        <v>2806</v>
      </c>
      <c r="E240" s="44" t="s">
        <v>15</v>
      </c>
      <c r="F240" s="5" t="s">
        <v>613</v>
      </c>
      <c r="G240" s="5" t="s">
        <v>1644</v>
      </c>
      <c r="H240" s="85">
        <v>7.105202628073231</v>
      </c>
      <c r="I240" s="74">
        <v>1.6212400418214357</v>
      </c>
    </row>
    <row r="241" spans="1:9" x14ac:dyDescent="0.25">
      <c r="A241" s="40">
        <v>184</v>
      </c>
      <c r="B241" s="40" t="s">
        <v>2597</v>
      </c>
      <c r="C241" s="98" t="s">
        <v>2721</v>
      </c>
      <c r="D241" s="40" t="s">
        <v>2807</v>
      </c>
      <c r="E241" s="44" t="s">
        <v>15</v>
      </c>
      <c r="F241" s="5" t="s">
        <v>613</v>
      </c>
      <c r="G241" s="5" t="s">
        <v>1644</v>
      </c>
      <c r="H241" s="85">
        <v>7.1253786232636713</v>
      </c>
      <c r="I241" s="74">
        <v>1.6247465800925005</v>
      </c>
    </row>
    <row r="242" spans="1:9" x14ac:dyDescent="0.25">
      <c r="A242" s="40">
        <v>185</v>
      </c>
      <c r="B242" s="40" t="s">
        <v>2597</v>
      </c>
      <c r="C242" s="98" t="s">
        <v>2772</v>
      </c>
      <c r="D242" s="40" t="s">
        <v>2808</v>
      </c>
      <c r="E242" s="44" t="s">
        <v>15</v>
      </c>
      <c r="F242" s="5" t="s">
        <v>613</v>
      </c>
      <c r="G242" s="5" t="s">
        <v>1644</v>
      </c>
      <c r="H242" s="85">
        <v>7.2010386052278257</v>
      </c>
      <c r="I242" s="74">
        <v>1.6378960986089963</v>
      </c>
    </row>
    <row r="243" spans="1:9" x14ac:dyDescent="0.25">
      <c r="A243" s="40">
        <v>186</v>
      </c>
      <c r="B243" s="40" t="s">
        <v>2597</v>
      </c>
      <c r="C243" s="98" t="s">
        <v>2600</v>
      </c>
      <c r="D243" s="40" t="s">
        <v>2809</v>
      </c>
      <c r="E243" s="44" t="s">
        <v>15</v>
      </c>
      <c r="F243" s="5" t="s">
        <v>613</v>
      </c>
      <c r="G243" s="5" t="s">
        <v>1644</v>
      </c>
      <c r="H243" s="85">
        <v>7.2161706016206555</v>
      </c>
      <c r="I243" s="74">
        <v>1.6405260023122958</v>
      </c>
    </row>
    <row r="244" spans="1:9" x14ac:dyDescent="0.25">
      <c r="A244" s="40">
        <v>187</v>
      </c>
      <c r="B244" s="40" t="s">
        <v>2597</v>
      </c>
      <c r="C244" s="98" t="s">
        <v>2721</v>
      </c>
      <c r="D244" s="40" t="s">
        <v>2810</v>
      </c>
      <c r="E244" s="44" t="s">
        <v>15</v>
      </c>
      <c r="F244" s="5" t="s">
        <v>613</v>
      </c>
      <c r="G244" s="5" t="s">
        <v>1644</v>
      </c>
      <c r="H244" s="85">
        <v>7.3523585691561308</v>
      </c>
      <c r="I244" s="74">
        <v>1.664195135641988</v>
      </c>
    </row>
    <row r="245" spans="1:9" x14ac:dyDescent="0.25">
      <c r="A245" s="40">
        <v>188</v>
      </c>
      <c r="B245" s="40" t="s">
        <v>2597</v>
      </c>
      <c r="C245" s="98" t="s">
        <v>2600</v>
      </c>
      <c r="D245" s="40" t="s">
        <v>2811</v>
      </c>
      <c r="E245" s="44" t="s">
        <v>15</v>
      </c>
      <c r="F245" s="5" t="s">
        <v>613</v>
      </c>
      <c r="G245" s="5" t="s">
        <v>1644</v>
      </c>
      <c r="H245" s="85">
        <v>7.4532385451083343</v>
      </c>
      <c r="I245" s="74">
        <v>1.6817278269973153</v>
      </c>
    </row>
    <row r="246" spans="1:9" x14ac:dyDescent="0.25">
      <c r="A246" s="40">
        <v>189</v>
      </c>
      <c r="B246" s="40" t="s">
        <v>2597</v>
      </c>
      <c r="C246" s="98" t="s">
        <v>2738</v>
      </c>
      <c r="D246" s="40" t="s">
        <v>2812</v>
      </c>
      <c r="E246" s="44" t="s">
        <v>15</v>
      </c>
      <c r="F246" s="5" t="s">
        <v>613</v>
      </c>
      <c r="G246" s="5" t="s">
        <v>1644</v>
      </c>
      <c r="H246" s="85">
        <v>7.7659664705601674</v>
      </c>
      <c r="I246" s="74">
        <v>1.7360791701988305</v>
      </c>
    </row>
    <row r="247" spans="1:9" ht="26.25" x14ac:dyDescent="0.25">
      <c r="A247" s="40">
        <v>190</v>
      </c>
      <c r="B247" s="40" t="s">
        <v>2597</v>
      </c>
      <c r="C247" s="98" t="s">
        <v>2734</v>
      </c>
      <c r="D247" s="40" t="s">
        <v>2813</v>
      </c>
      <c r="E247" s="44" t="s">
        <v>15</v>
      </c>
      <c r="F247" s="5" t="s">
        <v>613</v>
      </c>
      <c r="G247" s="5" t="s">
        <v>1644</v>
      </c>
      <c r="H247" s="85">
        <v>8.0282544080358953</v>
      </c>
      <c r="I247" s="74">
        <v>1.7816641677226823</v>
      </c>
    </row>
    <row r="248" spans="1:9" x14ac:dyDescent="0.25">
      <c r="A248" s="40">
        <v>191</v>
      </c>
      <c r="B248" s="40" t="s">
        <v>2597</v>
      </c>
      <c r="C248" s="98" t="s">
        <v>2600</v>
      </c>
      <c r="D248" s="40" t="s">
        <v>2814</v>
      </c>
      <c r="E248" s="44" t="s">
        <v>15</v>
      </c>
      <c r="F248" s="5" t="s">
        <v>613</v>
      </c>
      <c r="G248" s="5" t="s">
        <v>1644</v>
      </c>
      <c r="H248" s="85">
        <v>8.1140023875952707</v>
      </c>
      <c r="I248" s="74">
        <v>1.7965669553747106</v>
      </c>
    </row>
    <row r="249" spans="1:9" x14ac:dyDescent="0.25">
      <c r="A249" s="40">
        <v>192</v>
      </c>
      <c r="B249" s="40" t="s">
        <v>2597</v>
      </c>
      <c r="C249" s="98" t="s">
        <v>2600</v>
      </c>
      <c r="D249" s="40" t="s">
        <v>2815</v>
      </c>
      <c r="E249" s="44" t="s">
        <v>15</v>
      </c>
      <c r="F249" s="5" t="s">
        <v>613</v>
      </c>
      <c r="G249" s="5" t="s">
        <v>1644</v>
      </c>
      <c r="H249" s="85">
        <v>8.2703663503211864</v>
      </c>
      <c r="I249" s="74">
        <v>1.8237426269754684</v>
      </c>
    </row>
    <row r="250" spans="1:9" x14ac:dyDescent="0.25">
      <c r="A250" s="40">
        <v>193</v>
      </c>
      <c r="B250" s="40" t="s">
        <v>2597</v>
      </c>
      <c r="C250" s="98" t="s">
        <v>2721</v>
      </c>
      <c r="D250" s="40" t="s">
        <v>349</v>
      </c>
      <c r="E250" s="44" t="s">
        <v>15</v>
      </c>
      <c r="F250" s="5" t="s">
        <v>613</v>
      </c>
      <c r="G250" s="5" t="s">
        <v>1644</v>
      </c>
      <c r="H250" s="85">
        <v>8.2703663503211864</v>
      </c>
      <c r="I250" s="74">
        <v>1.8237426269754684</v>
      </c>
    </row>
    <row r="251" spans="1:9" ht="26.25" x14ac:dyDescent="0.25">
      <c r="A251" s="40">
        <v>194</v>
      </c>
      <c r="B251" s="40" t="s">
        <v>2597</v>
      </c>
      <c r="C251" s="98" t="s">
        <v>2770</v>
      </c>
      <c r="D251" s="40" t="s">
        <v>2816</v>
      </c>
      <c r="E251" s="44" t="s">
        <v>15</v>
      </c>
      <c r="F251" s="5" t="s">
        <v>613</v>
      </c>
      <c r="G251" s="5" t="s">
        <v>1644</v>
      </c>
      <c r="H251" s="85">
        <v>8.4115983166542723</v>
      </c>
      <c r="I251" s="74">
        <v>1.8482883948729267</v>
      </c>
    </row>
    <row r="252" spans="1:9" x14ac:dyDescent="0.25">
      <c r="A252" s="40">
        <v>195</v>
      </c>
      <c r="B252" s="40" t="s">
        <v>2597</v>
      </c>
      <c r="C252" s="98" t="s">
        <v>2723</v>
      </c>
      <c r="D252" s="40" t="s">
        <v>2817</v>
      </c>
      <c r="E252" s="44" t="s">
        <v>15</v>
      </c>
      <c r="F252" s="5" t="s">
        <v>613</v>
      </c>
      <c r="G252" s="5" t="s">
        <v>1644</v>
      </c>
      <c r="H252" s="85">
        <v>8.4872582986184231</v>
      </c>
      <c r="I252" s="74">
        <v>1.8614379133894225</v>
      </c>
    </row>
    <row r="253" spans="1:9" x14ac:dyDescent="0.25">
      <c r="A253" s="40">
        <v>196</v>
      </c>
      <c r="B253" s="40" t="s">
        <v>2597</v>
      </c>
      <c r="C253" s="98" t="s">
        <v>2787</v>
      </c>
      <c r="D253" s="40" t="s">
        <v>415</v>
      </c>
      <c r="E253" s="44" t="s">
        <v>15</v>
      </c>
      <c r="F253" s="5" t="s">
        <v>613</v>
      </c>
      <c r="G253" s="5" t="s">
        <v>1644</v>
      </c>
      <c r="H253" s="85">
        <v>8.5023902950112547</v>
      </c>
      <c r="I253" s="74">
        <v>1.8640678170927216</v>
      </c>
    </row>
    <row r="254" spans="1:9" x14ac:dyDescent="0.25">
      <c r="A254" s="40">
        <v>197</v>
      </c>
      <c r="B254" s="40" t="s">
        <v>2597</v>
      </c>
      <c r="C254" s="98" t="s">
        <v>2717</v>
      </c>
      <c r="D254" s="40" t="s">
        <v>353</v>
      </c>
      <c r="E254" s="44" t="s">
        <v>15</v>
      </c>
      <c r="F254" s="5" t="s">
        <v>613</v>
      </c>
      <c r="G254" s="5" t="s">
        <v>1644</v>
      </c>
      <c r="H254" s="85">
        <v>8.5881382745706283</v>
      </c>
      <c r="I254" s="74">
        <v>1.8789706047447503</v>
      </c>
    </row>
    <row r="255" spans="1:9" x14ac:dyDescent="0.25">
      <c r="A255" s="40">
        <v>198</v>
      </c>
      <c r="B255" s="40" t="s">
        <v>2597</v>
      </c>
      <c r="C255" s="98" t="s">
        <v>2597</v>
      </c>
      <c r="D255" s="40" t="s">
        <v>2792</v>
      </c>
      <c r="E255" s="44" t="s">
        <v>15</v>
      </c>
      <c r="F255" s="5" t="s">
        <v>613</v>
      </c>
      <c r="G255" s="5" t="s">
        <v>1644</v>
      </c>
      <c r="H255" s="85">
        <v>8.6083142697610686</v>
      </c>
      <c r="I255" s="74">
        <v>1.8824771430158151</v>
      </c>
    </row>
    <row r="256" spans="1:9" x14ac:dyDescent="0.25">
      <c r="A256" s="40">
        <v>199</v>
      </c>
      <c r="B256" s="40" t="s">
        <v>2597</v>
      </c>
      <c r="C256" s="98" t="s">
        <v>2600</v>
      </c>
      <c r="D256" s="40" t="s">
        <v>2818</v>
      </c>
      <c r="E256" s="44" t="s">
        <v>15</v>
      </c>
      <c r="F256" s="5" t="s">
        <v>613</v>
      </c>
      <c r="G256" s="5" t="s">
        <v>1644</v>
      </c>
      <c r="H256" s="85">
        <v>8.7798102288798159</v>
      </c>
      <c r="I256" s="74">
        <v>1.9122827183198725</v>
      </c>
    </row>
    <row r="257" spans="1:9" x14ac:dyDescent="0.25">
      <c r="A257" s="40">
        <v>200</v>
      </c>
      <c r="B257" s="40" t="s">
        <v>2597</v>
      </c>
      <c r="C257" s="98" t="s">
        <v>2772</v>
      </c>
      <c r="D257" s="40" t="s">
        <v>1522</v>
      </c>
      <c r="E257" s="44" t="s">
        <v>15</v>
      </c>
      <c r="F257" s="5" t="s">
        <v>613</v>
      </c>
      <c r="G257" s="5" t="s">
        <v>1644</v>
      </c>
      <c r="H257" s="85">
        <v>8.7949422252726457</v>
      </c>
      <c r="I257" s="74">
        <v>1.9149126220231711</v>
      </c>
    </row>
    <row r="258" spans="1:9" x14ac:dyDescent="0.25">
      <c r="A258" s="40">
        <v>201</v>
      </c>
      <c r="B258" s="40" t="s">
        <v>2597</v>
      </c>
      <c r="C258" s="98" t="s">
        <v>2403</v>
      </c>
      <c r="D258" s="40" t="s">
        <v>630</v>
      </c>
      <c r="E258" s="44" t="s">
        <v>15</v>
      </c>
      <c r="F258" s="5" t="s">
        <v>613</v>
      </c>
      <c r="G258" s="5" t="s">
        <v>1644</v>
      </c>
      <c r="H258" s="85">
        <v>8.9159981964152895</v>
      </c>
      <c r="I258" s="74">
        <v>1.9359518516495646</v>
      </c>
    </row>
    <row r="259" spans="1:9" x14ac:dyDescent="0.25">
      <c r="A259" s="40">
        <v>202</v>
      </c>
      <c r="B259" s="40" t="s">
        <v>2597</v>
      </c>
      <c r="C259" s="98" t="s">
        <v>2721</v>
      </c>
      <c r="D259" s="40" t="s">
        <v>2819</v>
      </c>
      <c r="E259" s="44" t="s">
        <v>15</v>
      </c>
      <c r="F259" s="5" t="s">
        <v>613</v>
      </c>
      <c r="G259" s="5" t="s">
        <v>1644</v>
      </c>
      <c r="H259" s="85">
        <v>8.9815701807842245</v>
      </c>
      <c r="I259" s="74">
        <v>1.9473481010305271</v>
      </c>
    </row>
    <row r="260" spans="1:9" x14ac:dyDescent="0.25">
      <c r="A260" s="40">
        <v>203</v>
      </c>
      <c r="B260" s="40" t="s">
        <v>2597</v>
      </c>
      <c r="C260" s="98" t="s">
        <v>2721</v>
      </c>
      <c r="D260" s="40" t="s">
        <v>2820</v>
      </c>
      <c r="E260" s="44" t="s">
        <v>15</v>
      </c>
      <c r="F260" s="5" t="s">
        <v>613</v>
      </c>
      <c r="G260" s="5" t="s">
        <v>1644</v>
      </c>
      <c r="H260" s="85">
        <v>9.4758820629500207</v>
      </c>
      <c r="I260" s="74">
        <v>2.0332582886716328</v>
      </c>
    </row>
    <row r="261" spans="1:9" x14ac:dyDescent="0.25">
      <c r="A261" s="40">
        <v>204</v>
      </c>
      <c r="B261" s="40" t="s">
        <v>2597</v>
      </c>
      <c r="C261" s="98" t="s">
        <v>2721</v>
      </c>
      <c r="D261" s="40" t="s">
        <v>2821</v>
      </c>
      <c r="E261" s="44" t="s">
        <v>15</v>
      </c>
      <c r="F261" s="5" t="s">
        <v>613</v>
      </c>
      <c r="G261" s="5" t="s">
        <v>1644</v>
      </c>
      <c r="H261" s="85">
        <v>9.8239179799851257</v>
      </c>
      <c r="I261" s="74">
        <v>2.0937460738475124</v>
      </c>
    </row>
    <row r="262" spans="1:9" x14ac:dyDescent="0.25">
      <c r="A262" s="40">
        <v>205</v>
      </c>
      <c r="B262" s="40" t="s">
        <v>2597</v>
      </c>
      <c r="C262" s="98" t="s">
        <v>2729</v>
      </c>
      <c r="D262" s="40" t="s">
        <v>626</v>
      </c>
      <c r="E262" s="44" t="s">
        <v>15</v>
      </c>
      <c r="F262" s="5" t="s">
        <v>613</v>
      </c>
      <c r="G262" s="5" t="s">
        <v>1644</v>
      </c>
      <c r="H262" s="85">
        <v>9.9247979559373292</v>
      </c>
      <c r="I262" s="74">
        <v>2.1112787652028402</v>
      </c>
    </row>
    <row r="263" spans="1:9" x14ac:dyDescent="0.25">
      <c r="A263" s="40">
        <v>206</v>
      </c>
      <c r="B263" s="40" t="s">
        <v>2597</v>
      </c>
      <c r="C263" s="98" t="s">
        <v>2721</v>
      </c>
      <c r="D263" s="40" t="s">
        <v>2822</v>
      </c>
      <c r="E263" s="44" t="s">
        <v>15</v>
      </c>
      <c r="F263" s="5" t="s">
        <v>613</v>
      </c>
      <c r="G263" s="5" t="s">
        <v>1644</v>
      </c>
      <c r="H263" s="85">
        <v>10.151777901829787</v>
      </c>
      <c r="I263" s="74">
        <v>2.1507273207523268</v>
      </c>
    </row>
    <row r="264" spans="1:9" x14ac:dyDescent="0.25">
      <c r="A264" s="40">
        <v>207</v>
      </c>
      <c r="B264" s="40" t="s">
        <v>2597</v>
      </c>
      <c r="C264" s="98" t="s">
        <v>2796</v>
      </c>
      <c r="D264" s="40" t="s">
        <v>720</v>
      </c>
      <c r="E264" s="44" t="s">
        <v>15</v>
      </c>
      <c r="F264" s="5" t="s">
        <v>613</v>
      </c>
      <c r="G264" s="5" t="s">
        <v>1644</v>
      </c>
      <c r="H264" s="85">
        <v>10.429197835698348</v>
      </c>
      <c r="I264" s="74">
        <v>2.1989422219794776</v>
      </c>
    </row>
    <row r="265" spans="1:9" x14ac:dyDescent="0.25">
      <c r="A265" s="40">
        <v>208</v>
      </c>
      <c r="B265" s="40" t="s">
        <v>2597</v>
      </c>
      <c r="C265" s="98" t="s">
        <v>2787</v>
      </c>
      <c r="D265" s="40" t="s">
        <v>353</v>
      </c>
      <c r="E265" s="44" t="s">
        <v>15</v>
      </c>
      <c r="F265" s="5" t="s">
        <v>613</v>
      </c>
      <c r="G265" s="5" t="s">
        <v>1644</v>
      </c>
      <c r="H265" s="85">
        <v>10.580517799626655</v>
      </c>
      <c r="I265" s="74">
        <v>2.2252412590124688</v>
      </c>
    </row>
    <row r="266" spans="1:9" x14ac:dyDescent="0.25">
      <c r="A266" s="40">
        <v>209</v>
      </c>
      <c r="B266" s="40" t="s">
        <v>2597</v>
      </c>
      <c r="C266" s="98" t="s">
        <v>2600</v>
      </c>
      <c r="D266" s="40" t="s">
        <v>2823</v>
      </c>
      <c r="E266" s="44" t="s">
        <v>15</v>
      </c>
      <c r="F266" s="5" t="s">
        <v>613</v>
      </c>
      <c r="G266" s="5" t="s">
        <v>1644</v>
      </c>
      <c r="H266" s="85">
        <v>11.22614964572076</v>
      </c>
      <c r="I266" s="74">
        <v>2.3374504836865646</v>
      </c>
    </row>
    <row r="267" spans="1:9" x14ac:dyDescent="0.25">
      <c r="A267" s="40">
        <v>210</v>
      </c>
      <c r="B267" s="40" t="s">
        <v>2597</v>
      </c>
      <c r="C267" s="98" t="s">
        <v>2403</v>
      </c>
      <c r="D267" s="40" t="s">
        <v>2824</v>
      </c>
      <c r="E267" s="44" t="s">
        <v>15</v>
      </c>
      <c r="F267" s="5" t="s">
        <v>613</v>
      </c>
      <c r="G267" s="5" t="s">
        <v>1644</v>
      </c>
      <c r="H267" s="85">
        <v>11.437997595220388</v>
      </c>
      <c r="I267" s="74">
        <v>2.374269135532753</v>
      </c>
    </row>
    <row r="268" spans="1:9" x14ac:dyDescent="0.25">
      <c r="A268" s="40">
        <v>211</v>
      </c>
      <c r="B268" s="40" t="s">
        <v>2597</v>
      </c>
      <c r="C268" s="98" t="s">
        <v>2752</v>
      </c>
      <c r="D268" s="40" t="s">
        <v>2825</v>
      </c>
      <c r="E268" s="44" t="s">
        <v>15</v>
      </c>
      <c r="F268" s="5" t="s">
        <v>613</v>
      </c>
      <c r="G268" s="5" t="s">
        <v>1644</v>
      </c>
      <c r="H268" s="85">
        <v>11.710373530291337</v>
      </c>
      <c r="I268" s="74">
        <v>2.4216074021921368</v>
      </c>
    </row>
    <row r="269" spans="1:9" x14ac:dyDescent="0.25">
      <c r="A269" s="40">
        <v>212</v>
      </c>
      <c r="B269" s="40" t="s">
        <v>2597</v>
      </c>
      <c r="C269" s="98" t="s">
        <v>2721</v>
      </c>
      <c r="D269" s="40" t="s">
        <v>2826</v>
      </c>
      <c r="E269" s="44" t="s">
        <v>15</v>
      </c>
      <c r="F269" s="5" t="s">
        <v>613</v>
      </c>
      <c r="G269" s="5" t="s">
        <v>1644</v>
      </c>
      <c r="H269" s="85">
        <v>11.957529471374238</v>
      </c>
      <c r="I269" s="74">
        <v>2.46456249601269</v>
      </c>
    </row>
    <row r="270" spans="1:9" x14ac:dyDescent="0.25">
      <c r="A270" s="40">
        <v>213</v>
      </c>
      <c r="B270" s="40" t="s">
        <v>2597</v>
      </c>
      <c r="C270" s="98" t="s">
        <v>2752</v>
      </c>
      <c r="D270" s="40" t="s">
        <v>2827</v>
      </c>
      <c r="E270" s="44" t="s">
        <v>15</v>
      </c>
      <c r="F270" s="5" t="s">
        <v>613</v>
      </c>
      <c r="G270" s="5" t="s">
        <v>1644</v>
      </c>
      <c r="H270" s="85">
        <v>12.250081401635626</v>
      </c>
      <c r="I270" s="74">
        <v>2.5154073009431395</v>
      </c>
    </row>
    <row r="271" spans="1:9" x14ac:dyDescent="0.25">
      <c r="A271" s="40">
        <v>214</v>
      </c>
      <c r="B271" s="40" t="s">
        <v>2597</v>
      </c>
      <c r="C271" s="98" t="s">
        <v>2721</v>
      </c>
      <c r="D271" s="40" t="s">
        <v>2828</v>
      </c>
      <c r="E271" s="44" t="s">
        <v>15</v>
      </c>
      <c r="F271" s="5" t="s">
        <v>613</v>
      </c>
      <c r="G271" s="5" t="s">
        <v>1644</v>
      </c>
      <c r="H271" s="85">
        <v>13.047033211658041</v>
      </c>
      <c r="I271" s="74">
        <v>2.6539155626502269</v>
      </c>
    </row>
    <row r="272" spans="1:9" ht="26.25" x14ac:dyDescent="0.25">
      <c r="A272" s="40">
        <v>215</v>
      </c>
      <c r="B272" s="40" t="s">
        <v>2597</v>
      </c>
      <c r="C272" s="98" t="s">
        <v>2734</v>
      </c>
      <c r="D272" s="40" t="s">
        <v>2720</v>
      </c>
      <c r="E272" s="44" t="s">
        <v>15</v>
      </c>
      <c r="F272" s="5" t="s">
        <v>613</v>
      </c>
      <c r="G272" s="5" t="s">
        <v>1644</v>
      </c>
      <c r="H272" s="85">
        <v>13.35471713831226</v>
      </c>
      <c r="I272" s="74">
        <v>2.7073902712839764</v>
      </c>
    </row>
    <row r="273" spans="1:9" x14ac:dyDescent="0.25">
      <c r="A273" s="40">
        <v>216</v>
      </c>
      <c r="B273" s="40" t="s">
        <v>2597</v>
      </c>
      <c r="C273" s="98" t="s">
        <v>2772</v>
      </c>
      <c r="D273" s="40" t="s">
        <v>2829</v>
      </c>
      <c r="E273" s="44" t="s">
        <v>15</v>
      </c>
      <c r="F273" s="5" t="s">
        <v>613</v>
      </c>
      <c r="G273" s="5" t="s">
        <v>1644</v>
      </c>
      <c r="H273" s="85">
        <v>13.440465117871632</v>
      </c>
      <c r="I273" s="74">
        <v>2.7222930589360037</v>
      </c>
    </row>
    <row r="274" spans="1:9" x14ac:dyDescent="0.25">
      <c r="A274" s="40">
        <v>217</v>
      </c>
      <c r="B274" s="40" t="s">
        <v>2597</v>
      </c>
      <c r="C274" s="98" t="s">
        <v>2600</v>
      </c>
      <c r="D274" s="40" t="s">
        <v>2830</v>
      </c>
      <c r="E274" s="44" t="s">
        <v>15</v>
      </c>
      <c r="F274" s="5" t="s">
        <v>613</v>
      </c>
      <c r="G274" s="5" t="s">
        <v>1644</v>
      </c>
      <c r="H274" s="85">
        <v>13.500993103442957</v>
      </c>
      <c r="I274" s="74">
        <v>2.7328126737492009</v>
      </c>
    </row>
    <row r="275" spans="1:9" x14ac:dyDescent="0.25">
      <c r="A275" s="40">
        <v>218</v>
      </c>
      <c r="B275" s="40" t="s">
        <v>2597</v>
      </c>
      <c r="C275" s="98" t="s">
        <v>2774</v>
      </c>
      <c r="D275" s="40" t="s">
        <v>353</v>
      </c>
      <c r="E275" s="44" t="s">
        <v>15</v>
      </c>
      <c r="F275" s="5" t="s">
        <v>613</v>
      </c>
      <c r="G275" s="5" t="s">
        <v>1644</v>
      </c>
      <c r="H275" s="85">
        <v>14.429088882203231</v>
      </c>
      <c r="I275" s="74">
        <v>2.8941134342182138</v>
      </c>
    </row>
    <row r="276" spans="1:9" x14ac:dyDescent="0.25">
      <c r="A276" s="40">
        <v>219</v>
      </c>
      <c r="B276" s="40" t="s">
        <v>2597</v>
      </c>
      <c r="C276" s="98" t="s">
        <v>2403</v>
      </c>
      <c r="D276" s="40" t="s">
        <v>353</v>
      </c>
      <c r="E276" s="44" t="s">
        <v>15</v>
      </c>
      <c r="F276" s="5" t="s">
        <v>613</v>
      </c>
      <c r="G276" s="5" t="s">
        <v>1644</v>
      </c>
      <c r="H276" s="85">
        <v>14.464396873786505</v>
      </c>
      <c r="I276" s="74">
        <v>2.900249876192579</v>
      </c>
    </row>
    <row r="277" spans="1:9" x14ac:dyDescent="0.25">
      <c r="A277" s="40">
        <v>220</v>
      </c>
      <c r="B277" s="40" t="s">
        <v>2597</v>
      </c>
      <c r="C277" s="98" t="s">
        <v>2600</v>
      </c>
      <c r="D277" s="40" t="s">
        <v>902</v>
      </c>
      <c r="E277" s="44" t="s">
        <v>15</v>
      </c>
      <c r="F277" s="5" t="s">
        <v>613</v>
      </c>
      <c r="G277" s="5" t="s">
        <v>1644</v>
      </c>
      <c r="H277" s="85">
        <v>14.656068828095691</v>
      </c>
      <c r="I277" s="74">
        <v>2.9335619897677012</v>
      </c>
    </row>
    <row r="278" spans="1:9" x14ac:dyDescent="0.25">
      <c r="A278" s="40">
        <v>221</v>
      </c>
      <c r="B278" s="40" t="s">
        <v>2597</v>
      </c>
      <c r="C278" s="98" t="s">
        <v>2723</v>
      </c>
      <c r="D278" s="40" t="s">
        <v>682</v>
      </c>
      <c r="E278" s="44" t="s">
        <v>15</v>
      </c>
      <c r="F278" s="5" t="s">
        <v>613</v>
      </c>
      <c r="G278" s="5" t="s">
        <v>1644</v>
      </c>
      <c r="H278" s="85">
        <v>15.352140662165901</v>
      </c>
      <c r="I278" s="74">
        <v>3.0545375601194613</v>
      </c>
    </row>
    <row r="279" spans="1:9" x14ac:dyDescent="0.25">
      <c r="A279" s="40">
        <v>222</v>
      </c>
      <c r="B279" s="40" t="s">
        <v>2597</v>
      </c>
      <c r="C279" s="98" t="s">
        <v>2721</v>
      </c>
      <c r="D279" s="40" t="s">
        <v>2831</v>
      </c>
      <c r="E279" s="44" t="s">
        <v>15</v>
      </c>
      <c r="F279" s="5" t="s">
        <v>613</v>
      </c>
      <c r="G279" s="5" t="s">
        <v>1644</v>
      </c>
      <c r="H279" s="85">
        <v>15.765748563569936</v>
      </c>
      <c r="I279" s="74">
        <v>3.1264215946763039</v>
      </c>
    </row>
    <row r="280" spans="1:9" x14ac:dyDescent="0.25">
      <c r="A280" s="40">
        <v>223</v>
      </c>
      <c r="B280" s="40" t="s">
        <v>2597</v>
      </c>
      <c r="C280" s="98" t="s">
        <v>2600</v>
      </c>
      <c r="D280" s="40" t="s">
        <v>2832</v>
      </c>
      <c r="E280" s="44" t="s">
        <v>15</v>
      </c>
      <c r="F280" s="5" t="s">
        <v>613</v>
      </c>
      <c r="G280" s="5" t="s">
        <v>1644</v>
      </c>
      <c r="H280" s="85">
        <v>15.952376519081511</v>
      </c>
      <c r="I280" s="74">
        <v>3.1588570736836599</v>
      </c>
    </row>
    <row r="281" spans="1:9" x14ac:dyDescent="0.25">
      <c r="A281" s="40">
        <v>224</v>
      </c>
      <c r="B281" s="40" t="s">
        <v>2597</v>
      </c>
      <c r="C281" s="98" t="s">
        <v>2598</v>
      </c>
      <c r="D281" s="40" t="s">
        <v>2833</v>
      </c>
      <c r="E281" s="44" t="s">
        <v>15</v>
      </c>
      <c r="F281" s="5" t="s">
        <v>613</v>
      </c>
      <c r="G281" s="5" t="s">
        <v>1644</v>
      </c>
      <c r="H281" s="85">
        <v>17.127628238924686</v>
      </c>
      <c r="I281" s="74">
        <v>3.3631129279732259</v>
      </c>
    </row>
    <row r="282" spans="1:9" x14ac:dyDescent="0.25">
      <c r="A282" s="40">
        <v>225</v>
      </c>
      <c r="B282" s="40" t="s">
        <v>2597</v>
      </c>
      <c r="C282" s="98" t="s">
        <v>2721</v>
      </c>
      <c r="D282" s="40" t="s">
        <v>2834</v>
      </c>
      <c r="E282" s="44" t="s">
        <v>15</v>
      </c>
      <c r="F282" s="5" t="s">
        <v>613</v>
      </c>
      <c r="G282" s="5" t="s">
        <v>1644</v>
      </c>
      <c r="H282" s="85">
        <v>18.025460024899303</v>
      </c>
      <c r="I282" s="74">
        <v>3.5191538810356411</v>
      </c>
    </row>
    <row r="283" spans="1:9" x14ac:dyDescent="0.25">
      <c r="A283" s="40">
        <v>226</v>
      </c>
      <c r="B283" s="40" t="s">
        <v>2597</v>
      </c>
      <c r="C283" s="98" t="s">
        <v>2721</v>
      </c>
      <c r="D283" s="40" t="s">
        <v>2835</v>
      </c>
      <c r="E283" s="44" t="s">
        <v>15</v>
      </c>
      <c r="F283" s="5" t="s">
        <v>613</v>
      </c>
      <c r="G283" s="5" t="s">
        <v>1644</v>
      </c>
      <c r="H283" s="85">
        <v>18.247395971994148</v>
      </c>
      <c r="I283" s="74">
        <v>3.5577258020173614</v>
      </c>
    </row>
    <row r="284" spans="1:9" x14ac:dyDescent="0.25">
      <c r="A284" s="40">
        <v>227</v>
      </c>
      <c r="B284" s="40" t="s">
        <v>2597</v>
      </c>
      <c r="C284" s="98" t="s">
        <v>2597</v>
      </c>
      <c r="D284" s="40" t="s">
        <v>2836</v>
      </c>
      <c r="E284" s="44" t="s">
        <v>15</v>
      </c>
      <c r="F284" s="5" t="s">
        <v>613</v>
      </c>
      <c r="G284" s="5" t="s">
        <v>1644</v>
      </c>
      <c r="H284" s="85">
        <v>19.180535749552035</v>
      </c>
      <c r="I284" s="74">
        <v>3.7199031970541414</v>
      </c>
    </row>
    <row r="285" spans="1:9" x14ac:dyDescent="0.25">
      <c r="A285" s="40">
        <v>228</v>
      </c>
      <c r="B285" s="40" t="s">
        <v>2597</v>
      </c>
      <c r="C285" s="98" t="s">
        <v>2600</v>
      </c>
      <c r="D285" s="40" t="s">
        <v>415</v>
      </c>
      <c r="E285" s="44" t="s">
        <v>15</v>
      </c>
      <c r="F285" s="5" t="s">
        <v>613</v>
      </c>
      <c r="G285" s="5" t="s">
        <v>1644</v>
      </c>
      <c r="H285" s="85">
        <v>19.614319646146512</v>
      </c>
      <c r="I285" s="74">
        <v>3.7952937698820497</v>
      </c>
    </row>
    <row r="286" spans="1:9" x14ac:dyDescent="0.25">
      <c r="A286" s="40">
        <v>229</v>
      </c>
      <c r="B286" s="40" t="s">
        <v>2597</v>
      </c>
      <c r="C286" s="98" t="s">
        <v>2721</v>
      </c>
      <c r="D286" s="40" t="s">
        <v>2793</v>
      </c>
      <c r="E286" s="44" t="s">
        <v>15</v>
      </c>
      <c r="F286" s="5" t="s">
        <v>613</v>
      </c>
      <c r="G286" s="5" t="s">
        <v>1644</v>
      </c>
      <c r="H286" s="85">
        <v>20.169159513883631</v>
      </c>
      <c r="I286" s="74">
        <v>3.8917235723363506</v>
      </c>
    </row>
    <row r="287" spans="1:9" ht="26.25" x14ac:dyDescent="0.25">
      <c r="A287" s="40">
        <v>230</v>
      </c>
      <c r="B287" s="40" t="s">
        <v>2597</v>
      </c>
      <c r="C287" s="98" t="s">
        <v>2770</v>
      </c>
      <c r="D287" s="40" t="s">
        <v>353</v>
      </c>
      <c r="E287" s="44" t="s">
        <v>15</v>
      </c>
      <c r="F287" s="5" t="s">
        <v>613</v>
      </c>
      <c r="G287" s="5" t="s">
        <v>1644</v>
      </c>
      <c r="H287" s="85">
        <v>21.465467204869455</v>
      </c>
      <c r="I287" s="74">
        <v>4.1170186562523101</v>
      </c>
    </row>
    <row r="288" spans="1:9" x14ac:dyDescent="0.25">
      <c r="A288" s="40">
        <v>231</v>
      </c>
      <c r="B288" s="40" t="s">
        <v>2597</v>
      </c>
      <c r="C288" s="98" t="s">
        <v>2721</v>
      </c>
      <c r="D288" s="40" t="s">
        <v>2837</v>
      </c>
      <c r="E288" s="44" t="s">
        <v>15</v>
      </c>
      <c r="F288" s="5" t="s">
        <v>613</v>
      </c>
      <c r="G288" s="5" t="s">
        <v>1644</v>
      </c>
      <c r="H288" s="85">
        <v>22.534794949962812</v>
      </c>
      <c r="I288" s="74">
        <v>4.3028651846187804</v>
      </c>
    </row>
    <row r="289" spans="1:9" x14ac:dyDescent="0.25">
      <c r="A289" s="40">
        <v>232</v>
      </c>
      <c r="B289" s="40" t="s">
        <v>2606</v>
      </c>
      <c r="C289" s="98" t="s">
        <v>2838</v>
      </c>
      <c r="D289" s="40" t="s">
        <v>2839</v>
      </c>
      <c r="E289" s="44" t="s">
        <v>15</v>
      </c>
      <c r="F289" s="5" t="s">
        <v>613</v>
      </c>
      <c r="G289" s="5" t="s">
        <v>1644</v>
      </c>
      <c r="H289" s="85">
        <v>4.701384121096142</v>
      </c>
      <c r="I289" s="74">
        <v>1.2034623058610132</v>
      </c>
    </row>
    <row r="290" spans="1:9" x14ac:dyDescent="0.25">
      <c r="A290" s="40">
        <v>233</v>
      </c>
      <c r="B290" s="40" t="s">
        <v>2606</v>
      </c>
      <c r="C290" s="98" t="s">
        <v>2838</v>
      </c>
      <c r="D290" s="40" t="s">
        <v>2840</v>
      </c>
      <c r="E290" s="44" t="s">
        <v>15</v>
      </c>
      <c r="F290" s="5" t="s">
        <v>613</v>
      </c>
      <c r="G290" s="5" t="s">
        <v>1644</v>
      </c>
      <c r="H290" s="85">
        <v>8.3144004598243235</v>
      </c>
      <c r="I290" s="74">
        <v>1.8313956467520687</v>
      </c>
    </row>
    <row r="291" spans="1:9" x14ac:dyDescent="0.25">
      <c r="A291" s="40">
        <v>234</v>
      </c>
      <c r="B291" s="40" t="s">
        <v>2606</v>
      </c>
      <c r="C291" s="98" t="s">
        <v>2841</v>
      </c>
      <c r="D291" s="40" t="s">
        <v>2842</v>
      </c>
      <c r="E291" s="44" t="s">
        <v>15</v>
      </c>
      <c r="F291" s="5" t="s">
        <v>613</v>
      </c>
      <c r="G291" s="5" t="s">
        <v>1644</v>
      </c>
      <c r="H291" s="85">
        <v>7.392458359597132</v>
      </c>
      <c r="I291" s="74">
        <v>1.6711643804557303</v>
      </c>
    </row>
    <row r="292" spans="1:9" x14ac:dyDescent="0.25">
      <c r="A292" s="40">
        <v>235</v>
      </c>
      <c r="B292" s="40" t="s">
        <v>2606</v>
      </c>
      <c r="C292" s="98" t="s">
        <v>2843</v>
      </c>
      <c r="D292" s="40" t="s">
        <v>2844</v>
      </c>
      <c r="E292" s="44" t="s">
        <v>15</v>
      </c>
      <c r="F292" s="5" t="s">
        <v>613</v>
      </c>
      <c r="G292" s="5" t="s">
        <v>1644</v>
      </c>
      <c r="H292" s="85">
        <v>5.6607022524136248</v>
      </c>
      <c r="I292" s="74">
        <v>1.3701894343045005</v>
      </c>
    </row>
    <row r="293" spans="1:9" x14ac:dyDescent="0.25">
      <c r="A293" s="40">
        <v>236</v>
      </c>
      <c r="B293" s="40" t="s">
        <v>2606</v>
      </c>
      <c r="C293" s="98" t="s">
        <v>2843</v>
      </c>
      <c r="D293" s="40" t="s">
        <v>2845</v>
      </c>
      <c r="E293" s="44" t="s">
        <v>15</v>
      </c>
      <c r="F293" s="5" t="s">
        <v>613</v>
      </c>
      <c r="G293" s="5" t="s">
        <v>1644</v>
      </c>
      <c r="H293" s="85">
        <v>20.399317179018588</v>
      </c>
      <c r="I293" s="74">
        <v>3.9317244076635296</v>
      </c>
    </row>
    <row r="294" spans="1:9" x14ac:dyDescent="0.25">
      <c r="A294" s="40">
        <v>237</v>
      </c>
      <c r="B294" s="40" t="s">
        <v>2606</v>
      </c>
      <c r="C294" s="98" t="s">
        <v>2846</v>
      </c>
      <c r="D294" s="40" t="s">
        <v>2847</v>
      </c>
      <c r="E294" s="44" t="s">
        <v>15</v>
      </c>
      <c r="F294" s="5" t="s">
        <v>613</v>
      </c>
      <c r="G294" s="5" t="s">
        <v>1644</v>
      </c>
      <c r="H294" s="85">
        <v>3.8541940830495331</v>
      </c>
      <c r="I294" s="74">
        <v>1.0562227638589727</v>
      </c>
    </row>
    <row r="295" spans="1:9" x14ac:dyDescent="0.25">
      <c r="A295" s="40">
        <v>238</v>
      </c>
      <c r="B295" s="40" t="s">
        <v>2606</v>
      </c>
      <c r="C295" s="98" t="s">
        <v>2846</v>
      </c>
      <c r="D295" s="40" t="s">
        <v>2848</v>
      </c>
      <c r="E295" s="44" t="s">
        <v>15</v>
      </c>
      <c r="F295" s="5" t="s">
        <v>613</v>
      </c>
      <c r="G295" s="5" t="s">
        <v>1644</v>
      </c>
      <c r="H295" s="85">
        <v>8.5511153233961696</v>
      </c>
      <c r="I295" s="74">
        <v>1.8725361070173447</v>
      </c>
    </row>
    <row r="296" spans="1:9" x14ac:dyDescent="0.25">
      <c r="A296" s="40">
        <v>239</v>
      </c>
      <c r="B296" s="40" t="s">
        <v>2606</v>
      </c>
      <c r="C296" s="98" t="s">
        <v>2846</v>
      </c>
      <c r="D296" s="40" t="s">
        <v>2849</v>
      </c>
      <c r="E296" s="44" t="s">
        <v>15</v>
      </c>
      <c r="F296" s="5" t="s">
        <v>613</v>
      </c>
      <c r="G296" s="5" t="s">
        <v>1644</v>
      </c>
      <c r="H296" s="85">
        <v>3.7545246668087557</v>
      </c>
      <c r="I296" s="74">
        <v>1.0389004647999094</v>
      </c>
    </row>
    <row r="297" spans="1:9" x14ac:dyDescent="0.25">
      <c r="A297" s="40">
        <v>240</v>
      </c>
      <c r="B297" s="40" t="s">
        <v>2606</v>
      </c>
      <c r="C297" s="98" t="s">
        <v>2846</v>
      </c>
      <c r="D297" s="40" t="s">
        <v>2850</v>
      </c>
      <c r="E297" s="44" t="s">
        <v>15</v>
      </c>
      <c r="F297" s="5" t="s">
        <v>613</v>
      </c>
      <c r="G297" s="5" t="s">
        <v>1644</v>
      </c>
      <c r="H297" s="85">
        <v>3.6797726046281731</v>
      </c>
      <c r="I297" s="74">
        <v>1.0259087405056115</v>
      </c>
    </row>
    <row r="298" spans="1:9" x14ac:dyDescent="0.25">
      <c r="A298" s="40">
        <v>241</v>
      </c>
      <c r="B298" s="40" t="s">
        <v>2606</v>
      </c>
      <c r="C298" s="98" t="s">
        <v>2846</v>
      </c>
      <c r="D298" s="40" t="s">
        <v>2851</v>
      </c>
      <c r="E298" s="44" t="s">
        <v>15</v>
      </c>
      <c r="F298" s="5" t="s">
        <v>613</v>
      </c>
      <c r="G298" s="5" t="s">
        <v>1644</v>
      </c>
      <c r="H298" s="85">
        <v>14.880123254685536</v>
      </c>
      <c r="I298" s="74">
        <v>2.9725020972678835</v>
      </c>
    </row>
    <row r="299" spans="1:9" x14ac:dyDescent="0.25">
      <c r="A299" s="40">
        <v>242</v>
      </c>
      <c r="B299" s="40" t="s">
        <v>2606</v>
      </c>
      <c r="C299" s="98" t="s">
        <v>2846</v>
      </c>
      <c r="D299" s="40" t="s">
        <v>2852</v>
      </c>
      <c r="E299" s="44" t="s">
        <v>15</v>
      </c>
      <c r="F299" s="5" t="s">
        <v>613</v>
      </c>
      <c r="G299" s="5" t="s">
        <v>1644</v>
      </c>
      <c r="H299" s="85">
        <v>8.9747103424194741</v>
      </c>
      <c r="I299" s="74">
        <v>1.946155878018365</v>
      </c>
    </row>
    <row r="300" spans="1:9" x14ac:dyDescent="0.25">
      <c r="A300" s="40">
        <v>243</v>
      </c>
      <c r="B300" s="40" t="s">
        <v>2606</v>
      </c>
      <c r="C300" s="98" t="s">
        <v>2846</v>
      </c>
      <c r="D300" s="40" t="s">
        <v>2853</v>
      </c>
      <c r="E300" s="44" t="s">
        <v>15</v>
      </c>
      <c r="F300" s="5" t="s">
        <v>613</v>
      </c>
      <c r="G300" s="5" t="s">
        <v>1644</v>
      </c>
      <c r="H300" s="85">
        <v>2.8325825665815643</v>
      </c>
      <c r="I300" s="74">
        <v>0.87866919850357106</v>
      </c>
    </row>
    <row r="301" spans="1:9" x14ac:dyDescent="0.25">
      <c r="A301" s="40">
        <v>244</v>
      </c>
      <c r="B301" s="40" t="s">
        <v>2606</v>
      </c>
      <c r="C301" s="98" t="s">
        <v>2846</v>
      </c>
      <c r="D301" s="40" t="s">
        <v>2854</v>
      </c>
      <c r="E301" s="44" t="s">
        <v>15</v>
      </c>
      <c r="F301" s="5" t="s">
        <v>613</v>
      </c>
      <c r="G301" s="5" t="s">
        <v>1644</v>
      </c>
      <c r="H301" s="85">
        <v>4.6515494129757524</v>
      </c>
      <c r="I301" s="74">
        <v>1.1948011563314818</v>
      </c>
    </row>
    <row r="302" spans="1:9" x14ac:dyDescent="0.25">
      <c r="A302" s="40">
        <v>245</v>
      </c>
      <c r="B302" s="40" t="s">
        <v>2606</v>
      </c>
      <c r="C302" s="98" t="s">
        <v>2846</v>
      </c>
      <c r="D302" s="40" t="s">
        <v>2855</v>
      </c>
      <c r="E302" s="44" t="s">
        <v>15</v>
      </c>
      <c r="F302" s="5" t="s">
        <v>613</v>
      </c>
      <c r="G302" s="5" t="s">
        <v>1644</v>
      </c>
      <c r="H302" s="85">
        <v>8.476363261215587</v>
      </c>
      <c r="I302" s="74">
        <v>1.8595443827230469</v>
      </c>
    </row>
    <row r="303" spans="1:9" x14ac:dyDescent="0.25">
      <c r="A303" s="40">
        <v>246</v>
      </c>
      <c r="B303" s="40" t="s">
        <v>2606</v>
      </c>
      <c r="C303" s="98" t="s">
        <v>2846</v>
      </c>
      <c r="D303" s="40" t="s">
        <v>2856</v>
      </c>
      <c r="E303" s="44" t="s">
        <v>15</v>
      </c>
      <c r="F303" s="5" t="s">
        <v>613</v>
      </c>
      <c r="G303" s="5" t="s">
        <v>1644</v>
      </c>
      <c r="H303" s="85">
        <v>9.0120863735097654</v>
      </c>
      <c r="I303" s="74">
        <v>1.9526517401655143</v>
      </c>
    </row>
    <row r="304" spans="1:9" x14ac:dyDescent="0.25">
      <c r="A304" s="40">
        <v>247</v>
      </c>
      <c r="B304" s="40" t="s">
        <v>2606</v>
      </c>
      <c r="C304" s="98" t="s">
        <v>2846</v>
      </c>
      <c r="D304" s="40" t="s">
        <v>2857</v>
      </c>
      <c r="E304" s="44" t="s">
        <v>15</v>
      </c>
      <c r="F304" s="5" t="s">
        <v>613</v>
      </c>
      <c r="G304" s="5" t="s">
        <v>1644</v>
      </c>
      <c r="H304" s="85">
        <v>3.2686362626349661</v>
      </c>
      <c r="I304" s="74">
        <v>0.95445425688697427</v>
      </c>
    </row>
    <row r="305" spans="1:9" x14ac:dyDescent="0.25">
      <c r="A305" s="40">
        <v>248</v>
      </c>
      <c r="B305" s="40" t="s">
        <v>2606</v>
      </c>
      <c r="C305" s="98" t="s">
        <v>2858</v>
      </c>
      <c r="D305" s="40" t="s">
        <v>2859</v>
      </c>
      <c r="E305" s="44" t="s">
        <v>15</v>
      </c>
      <c r="F305" s="5" t="s">
        <v>613</v>
      </c>
      <c r="G305" s="5" t="s">
        <v>1644</v>
      </c>
      <c r="H305" s="85">
        <v>3.3433883248155487</v>
      </c>
      <c r="I305" s="74">
        <v>0.96744598118127212</v>
      </c>
    </row>
    <row r="306" spans="1:9" x14ac:dyDescent="0.25">
      <c r="A306" s="40">
        <v>249</v>
      </c>
      <c r="B306" s="40" t="s">
        <v>2606</v>
      </c>
      <c r="C306" s="98" t="s">
        <v>2858</v>
      </c>
      <c r="D306" s="40" t="s">
        <v>1923</v>
      </c>
      <c r="E306" s="44" t="s">
        <v>15</v>
      </c>
      <c r="F306" s="5" t="s">
        <v>613</v>
      </c>
      <c r="G306" s="5" t="s">
        <v>1644</v>
      </c>
      <c r="H306" s="85">
        <v>20.648490719620533</v>
      </c>
      <c r="I306" s="74">
        <v>3.9750301553111891</v>
      </c>
    </row>
    <row r="307" spans="1:9" x14ac:dyDescent="0.25">
      <c r="A307" s="40">
        <v>250</v>
      </c>
      <c r="B307" s="40" t="s">
        <v>2606</v>
      </c>
      <c r="C307" s="98" t="s">
        <v>2858</v>
      </c>
      <c r="D307" s="40" t="s">
        <v>2860</v>
      </c>
      <c r="E307" s="44" t="s">
        <v>15</v>
      </c>
      <c r="F307" s="5" t="s">
        <v>613</v>
      </c>
      <c r="G307" s="5" t="s">
        <v>1644</v>
      </c>
      <c r="H307" s="85">
        <v>11.90249944449231</v>
      </c>
      <c r="I307" s="74">
        <v>2.4549984128783588</v>
      </c>
    </row>
    <row r="308" spans="1:9" x14ac:dyDescent="0.25">
      <c r="A308" s="40">
        <v>251</v>
      </c>
      <c r="B308" s="40" t="s">
        <v>2606</v>
      </c>
      <c r="C308" s="98" t="s">
        <v>2858</v>
      </c>
      <c r="D308" s="40" t="s">
        <v>2861</v>
      </c>
      <c r="E308" s="44" t="s">
        <v>15</v>
      </c>
      <c r="F308" s="5" t="s">
        <v>613</v>
      </c>
      <c r="G308" s="5" t="s">
        <v>1644</v>
      </c>
      <c r="H308" s="85">
        <v>12.662478743328238</v>
      </c>
      <c r="I308" s="74">
        <v>2.5870809432037185</v>
      </c>
    </row>
    <row r="309" spans="1:9" x14ac:dyDescent="0.25">
      <c r="A309" s="40">
        <v>252</v>
      </c>
      <c r="B309" s="40" t="s">
        <v>2606</v>
      </c>
      <c r="C309" s="98" t="s">
        <v>2858</v>
      </c>
      <c r="D309" s="40" t="s">
        <v>2862</v>
      </c>
      <c r="E309" s="44" t="s">
        <v>15</v>
      </c>
      <c r="F309" s="5" t="s">
        <v>613</v>
      </c>
      <c r="G309" s="5" t="s">
        <v>1644</v>
      </c>
      <c r="H309" s="85">
        <v>6.6449377377913006</v>
      </c>
      <c r="I309" s="74">
        <v>1.5412471375127537</v>
      </c>
    </row>
    <row r="310" spans="1:9" x14ac:dyDescent="0.25">
      <c r="A310" s="40">
        <v>253</v>
      </c>
      <c r="B310" s="40" t="s">
        <v>2606</v>
      </c>
      <c r="C310" s="98" t="s">
        <v>2858</v>
      </c>
      <c r="D310" s="40" t="s">
        <v>2863</v>
      </c>
      <c r="E310" s="44" t="s">
        <v>15</v>
      </c>
      <c r="F310" s="5" t="s">
        <v>613</v>
      </c>
      <c r="G310" s="5" t="s">
        <v>1644</v>
      </c>
      <c r="H310" s="85">
        <v>5.7479129916243039</v>
      </c>
      <c r="I310" s="74">
        <v>1.3853464459811813</v>
      </c>
    </row>
    <row r="311" spans="1:9" x14ac:dyDescent="0.25">
      <c r="A311" s="40">
        <v>254</v>
      </c>
      <c r="B311" s="40" t="s">
        <v>2606</v>
      </c>
      <c r="C311" s="98" t="s">
        <v>2858</v>
      </c>
      <c r="D311" s="40" t="s">
        <v>2864</v>
      </c>
      <c r="E311" s="44" t="s">
        <v>15</v>
      </c>
      <c r="F311" s="5" t="s">
        <v>613</v>
      </c>
      <c r="G311" s="5" t="s">
        <v>1644</v>
      </c>
      <c r="H311" s="85">
        <v>11.591032518739881</v>
      </c>
      <c r="I311" s="74">
        <v>2.4008662283187854</v>
      </c>
    </row>
    <row r="312" spans="1:9" x14ac:dyDescent="0.25">
      <c r="A312" s="40">
        <v>255</v>
      </c>
      <c r="B312" s="40" t="s">
        <v>2606</v>
      </c>
      <c r="C312" s="98" t="s">
        <v>2858</v>
      </c>
      <c r="D312" s="40" t="s">
        <v>2865</v>
      </c>
      <c r="E312" s="44" t="s">
        <v>15</v>
      </c>
      <c r="F312" s="5" t="s">
        <v>613</v>
      </c>
      <c r="G312" s="5" t="s">
        <v>1644</v>
      </c>
      <c r="H312" s="85">
        <v>7.7911360245602417</v>
      </c>
      <c r="I312" s="74">
        <v>1.7404535766919851</v>
      </c>
    </row>
    <row r="313" spans="1:9" x14ac:dyDescent="0.25">
      <c r="A313" s="40">
        <v>256</v>
      </c>
      <c r="B313" s="40" t="s">
        <v>2606</v>
      </c>
      <c r="C313" s="98" t="s">
        <v>1736</v>
      </c>
      <c r="D313" s="40" t="s">
        <v>2866</v>
      </c>
      <c r="E313" s="44" t="s">
        <v>15</v>
      </c>
      <c r="F313" s="5" t="s">
        <v>613</v>
      </c>
      <c r="G313" s="5" t="s">
        <v>1644</v>
      </c>
      <c r="H313" s="85">
        <v>2.1348966528961224</v>
      </c>
      <c r="I313" s="74">
        <v>0.75741310509012583</v>
      </c>
    </row>
    <row r="314" spans="1:9" x14ac:dyDescent="0.25">
      <c r="A314" s="40">
        <v>257</v>
      </c>
      <c r="B314" s="40" t="s">
        <v>2606</v>
      </c>
      <c r="C314" s="98" t="s">
        <v>1736</v>
      </c>
      <c r="D314" s="40" t="s">
        <v>2867</v>
      </c>
      <c r="E314" s="44" t="s">
        <v>15</v>
      </c>
      <c r="F314" s="5" t="s">
        <v>613</v>
      </c>
      <c r="G314" s="5" t="s">
        <v>1644</v>
      </c>
      <c r="H314" s="85">
        <v>5.4987394510223613</v>
      </c>
      <c r="I314" s="74">
        <v>1.3420406983335222</v>
      </c>
    </row>
    <row r="315" spans="1:9" x14ac:dyDescent="0.25">
      <c r="A315" s="40">
        <v>258</v>
      </c>
      <c r="B315" s="40" t="s">
        <v>2606</v>
      </c>
      <c r="C315" s="98" t="s">
        <v>614</v>
      </c>
      <c r="D315" s="40" t="s">
        <v>2868</v>
      </c>
      <c r="E315" s="44" t="s">
        <v>15</v>
      </c>
      <c r="F315" s="5" t="s">
        <v>613</v>
      </c>
      <c r="G315" s="5" t="s">
        <v>1644</v>
      </c>
      <c r="H315" s="85">
        <v>13.659172905736012</v>
      </c>
      <c r="I315" s="74">
        <v>2.7603039337943547</v>
      </c>
    </row>
    <row r="316" spans="1:9" x14ac:dyDescent="0.25">
      <c r="A316" s="40">
        <v>259</v>
      </c>
      <c r="B316" s="40" t="s">
        <v>2606</v>
      </c>
      <c r="C316" s="98" t="s">
        <v>614</v>
      </c>
      <c r="D316" s="40" t="s">
        <v>2869</v>
      </c>
      <c r="E316" s="44" t="s">
        <v>15</v>
      </c>
      <c r="F316" s="5" t="s">
        <v>613</v>
      </c>
      <c r="G316" s="5" t="s">
        <v>1644</v>
      </c>
      <c r="H316" s="85">
        <v>5.5859501902330422</v>
      </c>
      <c r="I316" s="74">
        <v>1.3571977100102031</v>
      </c>
    </row>
    <row r="317" spans="1:9" x14ac:dyDescent="0.25">
      <c r="A317" s="40">
        <v>260</v>
      </c>
      <c r="B317" s="40" t="s">
        <v>2606</v>
      </c>
      <c r="C317" s="98" t="s">
        <v>614</v>
      </c>
      <c r="D317" s="40" t="s">
        <v>2870</v>
      </c>
      <c r="E317" s="44" t="s">
        <v>15</v>
      </c>
      <c r="F317" s="5" t="s">
        <v>613</v>
      </c>
      <c r="G317" s="5" t="s">
        <v>1644</v>
      </c>
      <c r="H317" s="85">
        <v>2.6332437341000094</v>
      </c>
      <c r="I317" s="74">
        <v>0.84402460038544391</v>
      </c>
    </row>
    <row r="318" spans="1:9" x14ac:dyDescent="0.25">
      <c r="A318" s="40">
        <v>261</v>
      </c>
      <c r="B318" s="40" t="s">
        <v>2606</v>
      </c>
      <c r="C318" s="98" t="s">
        <v>614</v>
      </c>
      <c r="D318" s="40" t="s">
        <v>2871</v>
      </c>
      <c r="E318" s="44" t="s">
        <v>15</v>
      </c>
      <c r="F318" s="5" t="s">
        <v>613</v>
      </c>
      <c r="G318" s="5" t="s">
        <v>1644</v>
      </c>
      <c r="H318" s="85">
        <v>5.2121898793301265</v>
      </c>
      <c r="I318" s="74">
        <v>1.2922390885387143</v>
      </c>
    </row>
    <row r="319" spans="1:9" x14ac:dyDescent="0.25">
      <c r="A319" s="40">
        <v>262</v>
      </c>
      <c r="B319" s="40" t="s">
        <v>2606</v>
      </c>
      <c r="C319" s="98" t="s">
        <v>614</v>
      </c>
      <c r="D319" s="40" t="s">
        <v>2872</v>
      </c>
      <c r="E319" s="44" t="s">
        <v>15</v>
      </c>
      <c r="F319" s="5" t="s">
        <v>613</v>
      </c>
      <c r="G319" s="5" t="s">
        <v>1644</v>
      </c>
      <c r="H319" s="85">
        <v>2.5709503489495233</v>
      </c>
      <c r="I319" s="74">
        <v>0.83319816347352904</v>
      </c>
    </row>
    <row r="320" spans="1:9" x14ac:dyDescent="0.25">
      <c r="A320" s="40">
        <v>263</v>
      </c>
      <c r="B320" s="40" t="s">
        <v>2606</v>
      </c>
      <c r="C320" s="98" t="s">
        <v>614</v>
      </c>
      <c r="D320" s="40" t="s">
        <v>2873</v>
      </c>
      <c r="E320" s="44" t="s">
        <v>15</v>
      </c>
      <c r="F320" s="5" t="s">
        <v>613</v>
      </c>
      <c r="G320" s="5" t="s">
        <v>1644</v>
      </c>
      <c r="H320" s="85">
        <v>19.626879203152562</v>
      </c>
      <c r="I320" s="74">
        <v>3.7974765899557879</v>
      </c>
    </row>
    <row r="321" spans="1:9" x14ac:dyDescent="0.25">
      <c r="A321" s="40">
        <v>264</v>
      </c>
      <c r="B321" s="40" t="s">
        <v>2606</v>
      </c>
      <c r="C321" s="98" t="s">
        <v>2874</v>
      </c>
      <c r="D321" s="40" t="s">
        <v>2875</v>
      </c>
      <c r="E321" s="44" t="s">
        <v>15</v>
      </c>
      <c r="F321" s="5" t="s">
        <v>613</v>
      </c>
      <c r="G321" s="5" t="s">
        <v>1644</v>
      </c>
      <c r="H321" s="85">
        <v>7.3301649744466459</v>
      </c>
      <c r="I321" s="74">
        <v>1.6603379435438159</v>
      </c>
    </row>
    <row r="322" spans="1:9" x14ac:dyDescent="0.25">
      <c r="A322" s="40">
        <v>265</v>
      </c>
      <c r="B322" s="40" t="s">
        <v>2606</v>
      </c>
      <c r="C322" s="98" t="s">
        <v>2874</v>
      </c>
      <c r="D322" s="40" t="s">
        <v>2876</v>
      </c>
      <c r="E322" s="44" t="s">
        <v>15</v>
      </c>
      <c r="F322" s="5" t="s">
        <v>613</v>
      </c>
      <c r="G322" s="5" t="s">
        <v>1644</v>
      </c>
      <c r="H322" s="85">
        <v>4.1158263006815741</v>
      </c>
      <c r="I322" s="74">
        <v>1.1016937988890148</v>
      </c>
    </row>
    <row r="323" spans="1:9" x14ac:dyDescent="0.25">
      <c r="A323" s="40">
        <v>266</v>
      </c>
      <c r="B323" s="40" t="s">
        <v>2606</v>
      </c>
      <c r="C323" s="98" t="s">
        <v>2874</v>
      </c>
      <c r="D323" s="40" t="s">
        <v>2877</v>
      </c>
      <c r="E323" s="44" t="s">
        <v>15</v>
      </c>
      <c r="F323" s="5" t="s">
        <v>613</v>
      </c>
      <c r="G323" s="5" t="s">
        <v>1644</v>
      </c>
      <c r="H323" s="85">
        <v>9.0743797586602533</v>
      </c>
      <c r="I323" s="74">
        <v>1.9634781770774288</v>
      </c>
    </row>
    <row r="324" spans="1:9" x14ac:dyDescent="0.25">
      <c r="A324" s="40">
        <v>267</v>
      </c>
      <c r="B324" s="40" t="s">
        <v>2606</v>
      </c>
      <c r="C324" s="98" t="s">
        <v>2874</v>
      </c>
      <c r="D324" s="40" t="s">
        <v>2878</v>
      </c>
      <c r="E324" s="44" t="s">
        <v>15</v>
      </c>
      <c r="F324" s="5" t="s">
        <v>613</v>
      </c>
      <c r="G324" s="5" t="s">
        <v>1644</v>
      </c>
      <c r="H324" s="85">
        <v>5.0128510468485707</v>
      </c>
      <c r="I324" s="74">
        <v>1.2575944904205871</v>
      </c>
    </row>
    <row r="325" spans="1:9" x14ac:dyDescent="0.25">
      <c r="A325" s="40">
        <v>268</v>
      </c>
      <c r="B325" s="40" t="s">
        <v>2606</v>
      </c>
      <c r="C325" s="98" t="s">
        <v>2874</v>
      </c>
      <c r="D325" s="40" t="s">
        <v>2879</v>
      </c>
      <c r="E325" s="44" t="s">
        <v>15</v>
      </c>
      <c r="F325" s="5" t="s">
        <v>613</v>
      </c>
      <c r="G325" s="5" t="s">
        <v>1644</v>
      </c>
      <c r="H325" s="85">
        <v>13.696548936826304</v>
      </c>
      <c r="I325" s="74">
        <v>2.7667997959415032</v>
      </c>
    </row>
    <row r="326" spans="1:9" x14ac:dyDescent="0.25">
      <c r="A326" s="40">
        <v>269</v>
      </c>
      <c r="B326" s="40" t="s">
        <v>2606</v>
      </c>
      <c r="C326" s="98" t="s">
        <v>2874</v>
      </c>
      <c r="D326" s="40" t="s">
        <v>626</v>
      </c>
      <c r="E326" s="44" t="s">
        <v>15</v>
      </c>
      <c r="F326" s="5" t="s">
        <v>613</v>
      </c>
      <c r="G326" s="5" t="s">
        <v>1644</v>
      </c>
      <c r="H326" s="85">
        <v>28.161072968769133</v>
      </c>
      <c r="I326" s="74">
        <v>5.2806984468881071</v>
      </c>
    </row>
    <row r="327" spans="1:9" x14ac:dyDescent="0.25">
      <c r="A327" s="40">
        <v>270</v>
      </c>
      <c r="B327" s="40" t="s">
        <v>2606</v>
      </c>
      <c r="C327" s="98" t="s">
        <v>2874</v>
      </c>
      <c r="D327" s="40" t="s">
        <v>2880</v>
      </c>
      <c r="E327" s="44" t="s">
        <v>15</v>
      </c>
      <c r="F327" s="5" t="s">
        <v>613</v>
      </c>
      <c r="G327" s="5" t="s">
        <v>1644</v>
      </c>
      <c r="H327" s="85">
        <v>5.224648556360223</v>
      </c>
      <c r="I327" s="74">
        <v>1.2944043759210972</v>
      </c>
    </row>
    <row r="328" spans="1:9" x14ac:dyDescent="0.25">
      <c r="A328" s="40">
        <v>271</v>
      </c>
      <c r="B328" s="40" t="s">
        <v>2606</v>
      </c>
      <c r="C328" s="98" t="s">
        <v>2874</v>
      </c>
      <c r="D328" s="40" t="s">
        <v>2881</v>
      </c>
      <c r="E328" s="44" t="s">
        <v>15</v>
      </c>
      <c r="F328" s="5" t="s">
        <v>613</v>
      </c>
      <c r="G328" s="5" t="s">
        <v>1644</v>
      </c>
      <c r="H328" s="85">
        <v>10.419916877910746</v>
      </c>
      <c r="I328" s="74">
        <v>2.1973292143747876</v>
      </c>
    </row>
    <row r="329" spans="1:9" x14ac:dyDescent="0.25">
      <c r="A329" s="40">
        <v>272</v>
      </c>
      <c r="B329" s="40" t="s">
        <v>2606</v>
      </c>
      <c r="C329" s="98" t="s">
        <v>2874</v>
      </c>
      <c r="D329" s="40" t="s">
        <v>2882</v>
      </c>
      <c r="E329" s="44" t="s">
        <v>15</v>
      </c>
      <c r="F329" s="5" t="s">
        <v>613</v>
      </c>
      <c r="G329" s="5" t="s">
        <v>1644</v>
      </c>
      <c r="H329" s="85">
        <v>4.053532915531088</v>
      </c>
      <c r="I329" s="74">
        <v>1.0908673619770999</v>
      </c>
    </row>
    <row r="330" spans="1:9" x14ac:dyDescent="0.25">
      <c r="A330" s="40">
        <v>273</v>
      </c>
      <c r="B330" s="40" t="s">
        <v>2606</v>
      </c>
      <c r="C330" s="98" t="s">
        <v>2874</v>
      </c>
      <c r="D330" s="40" t="s">
        <v>2865</v>
      </c>
      <c r="E330" s="44" t="s">
        <v>15</v>
      </c>
      <c r="F330" s="5" t="s">
        <v>613</v>
      </c>
      <c r="G330" s="5" t="s">
        <v>1644</v>
      </c>
      <c r="H330" s="85">
        <v>3.9538634992903106</v>
      </c>
      <c r="I330" s="74">
        <v>1.0735450629180365</v>
      </c>
    </row>
    <row r="331" spans="1:9" x14ac:dyDescent="0.25">
      <c r="A331" s="40">
        <v>274</v>
      </c>
      <c r="B331" s="40" t="s">
        <v>2606</v>
      </c>
      <c r="C331" s="98" t="s">
        <v>2874</v>
      </c>
      <c r="D331" s="40" t="s">
        <v>2883</v>
      </c>
      <c r="E331" s="44" t="s">
        <v>15</v>
      </c>
      <c r="F331" s="5" t="s">
        <v>613</v>
      </c>
      <c r="G331" s="5" t="s">
        <v>1644</v>
      </c>
      <c r="H331" s="85">
        <v>20.237354377627327</v>
      </c>
      <c r="I331" s="74">
        <v>3.9035756716925514</v>
      </c>
    </row>
    <row r="332" spans="1:9" x14ac:dyDescent="0.25">
      <c r="A332" s="40">
        <v>275</v>
      </c>
      <c r="B332" s="40" t="s">
        <v>2606</v>
      </c>
      <c r="C332" s="98" t="s">
        <v>2884</v>
      </c>
      <c r="D332" s="40" t="s">
        <v>2885</v>
      </c>
      <c r="E332" s="44" t="s">
        <v>15</v>
      </c>
      <c r="F332" s="5" t="s">
        <v>613</v>
      </c>
      <c r="G332" s="5" t="s">
        <v>1644</v>
      </c>
      <c r="H332" s="85">
        <v>11.591032518739881</v>
      </c>
      <c r="I332" s="74">
        <v>2.4008662283187854</v>
      </c>
    </row>
    <row r="333" spans="1:9" x14ac:dyDescent="0.25">
      <c r="A333" s="40">
        <v>276</v>
      </c>
      <c r="B333" s="40" t="s">
        <v>2606</v>
      </c>
      <c r="C333" s="98" t="s">
        <v>2884</v>
      </c>
      <c r="D333" s="40" t="s">
        <v>2886</v>
      </c>
      <c r="E333" s="44" t="s">
        <v>15</v>
      </c>
      <c r="F333" s="5" t="s">
        <v>613</v>
      </c>
      <c r="G333" s="5" t="s">
        <v>1644</v>
      </c>
      <c r="H333" s="85">
        <v>15.054544733106898</v>
      </c>
      <c r="I333" s="74">
        <v>3.0028161206212451</v>
      </c>
    </row>
    <row r="334" spans="1:9" x14ac:dyDescent="0.25">
      <c r="A334" s="40">
        <v>277</v>
      </c>
      <c r="B334" s="40" t="s">
        <v>2606</v>
      </c>
      <c r="C334" s="98" t="s">
        <v>2884</v>
      </c>
      <c r="D334" s="40" t="s">
        <v>2887</v>
      </c>
      <c r="E334" s="44" t="s">
        <v>15</v>
      </c>
      <c r="F334" s="5" t="s">
        <v>613</v>
      </c>
      <c r="G334" s="5" t="s">
        <v>1644</v>
      </c>
      <c r="H334" s="85">
        <v>28.759089466213798</v>
      </c>
      <c r="I334" s="74">
        <v>5.3846322412424898</v>
      </c>
    </row>
    <row r="335" spans="1:9" x14ac:dyDescent="0.25">
      <c r="A335" s="40">
        <v>278</v>
      </c>
      <c r="B335" s="40" t="s">
        <v>2606</v>
      </c>
      <c r="C335" s="98" t="s">
        <v>2888</v>
      </c>
      <c r="D335" s="40" t="s">
        <v>2889</v>
      </c>
      <c r="E335" s="44" t="s">
        <v>15</v>
      </c>
      <c r="F335" s="5" t="s">
        <v>613</v>
      </c>
      <c r="G335" s="5" t="s">
        <v>1644</v>
      </c>
      <c r="H335" s="85">
        <v>4.0036982074106993</v>
      </c>
      <c r="I335" s="74">
        <v>1.0822062124475684</v>
      </c>
    </row>
    <row r="336" spans="1:9" x14ac:dyDescent="0.25">
      <c r="A336" s="40">
        <v>279</v>
      </c>
      <c r="B336" s="40" t="s">
        <v>2606</v>
      </c>
      <c r="C336" s="98" t="s">
        <v>2888</v>
      </c>
      <c r="D336" s="40" t="s">
        <v>2890</v>
      </c>
      <c r="E336" s="44" t="s">
        <v>15</v>
      </c>
      <c r="F336" s="5" t="s">
        <v>613</v>
      </c>
      <c r="G336" s="5" t="s">
        <v>1644</v>
      </c>
      <c r="H336" s="85">
        <v>5.7603716686544022</v>
      </c>
      <c r="I336" s="74">
        <v>1.3875117333635643</v>
      </c>
    </row>
    <row r="337" spans="1:9" x14ac:dyDescent="0.25">
      <c r="A337" s="40">
        <v>280</v>
      </c>
      <c r="B337" s="40" t="s">
        <v>2606</v>
      </c>
      <c r="C337" s="98" t="s">
        <v>2888</v>
      </c>
      <c r="D337" s="40" t="s">
        <v>2891</v>
      </c>
      <c r="E337" s="44" t="s">
        <v>15</v>
      </c>
      <c r="F337" s="5" t="s">
        <v>613</v>
      </c>
      <c r="G337" s="5" t="s">
        <v>1644</v>
      </c>
      <c r="H337" s="85">
        <v>4.7387601521864333</v>
      </c>
      <c r="I337" s="74">
        <v>1.2099581680081621</v>
      </c>
    </row>
    <row r="338" spans="1:9" ht="26.25" x14ac:dyDescent="0.25">
      <c r="A338" s="40">
        <v>281</v>
      </c>
      <c r="B338" s="40" t="s">
        <v>2606</v>
      </c>
      <c r="C338" s="98" t="s">
        <v>2892</v>
      </c>
      <c r="D338" s="40" t="s">
        <v>2893</v>
      </c>
      <c r="E338" s="44" t="s">
        <v>15</v>
      </c>
      <c r="F338" s="5" t="s">
        <v>613</v>
      </c>
      <c r="G338" s="5" t="s">
        <v>1644</v>
      </c>
      <c r="H338" s="85">
        <v>11.316941624077744</v>
      </c>
      <c r="I338" s="74">
        <v>2.3532299059063599</v>
      </c>
    </row>
    <row r="339" spans="1:9" ht="26.25" x14ac:dyDescent="0.25">
      <c r="A339" s="40">
        <v>282</v>
      </c>
      <c r="B339" s="40" t="s">
        <v>2606</v>
      </c>
      <c r="C339" s="98" t="s">
        <v>2892</v>
      </c>
      <c r="D339" s="40" t="s">
        <v>2894</v>
      </c>
      <c r="E339" s="44" t="s">
        <v>15</v>
      </c>
      <c r="F339" s="5" t="s">
        <v>613</v>
      </c>
      <c r="G339" s="5" t="s">
        <v>1644</v>
      </c>
      <c r="H339" s="85">
        <v>9.1740491749010289</v>
      </c>
      <c r="I339" s="74">
        <v>1.9808004761364926</v>
      </c>
    </row>
    <row r="340" spans="1:9" x14ac:dyDescent="0.25">
      <c r="A340" s="40">
        <v>283</v>
      </c>
      <c r="B340" s="40" t="s">
        <v>2606</v>
      </c>
      <c r="C340" s="98" t="s">
        <v>2607</v>
      </c>
      <c r="D340" s="40" t="s">
        <v>2895</v>
      </c>
      <c r="E340" s="44" t="s">
        <v>15</v>
      </c>
      <c r="F340" s="5" t="s">
        <v>613</v>
      </c>
      <c r="G340" s="5" t="s">
        <v>1644</v>
      </c>
      <c r="H340" s="85">
        <v>6.894111278393245</v>
      </c>
      <c r="I340" s="74">
        <v>1.5845528851604127</v>
      </c>
    </row>
    <row r="341" spans="1:9" x14ac:dyDescent="0.25">
      <c r="A341" s="40">
        <v>284</v>
      </c>
      <c r="B341" s="40" t="s">
        <v>2606</v>
      </c>
      <c r="C341" s="98" t="s">
        <v>2607</v>
      </c>
      <c r="D341" s="40" t="s">
        <v>2896</v>
      </c>
      <c r="E341" s="44" t="s">
        <v>15</v>
      </c>
      <c r="F341" s="5" t="s">
        <v>613</v>
      </c>
      <c r="G341" s="5" t="s">
        <v>1644</v>
      </c>
      <c r="H341" s="85">
        <v>6.5577269985806215</v>
      </c>
      <c r="I341" s="74">
        <v>1.5260901258360728</v>
      </c>
    </row>
    <row r="342" spans="1:9" x14ac:dyDescent="0.25">
      <c r="A342" s="40">
        <v>285</v>
      </c>
      <c r="B342" s="40" t="s">
        <v>2606</v>
      </c>
      <c r="C342" s="98" t="s">
        <v>2607</v>
      </c>
      <c r="D342" s="40" t="s">
        <v>1652</v>
      </c>
      <c r="E342" s="44" t="s">
        <v>15</v>
      </c>
      <c r="F342" s="5" t="s">
        <v>613</v>
      </c>
      <c r="G342" s="5" t="s">
        <v>1644</v>
      </c>
      <c r="H342" s="85">
        <v>17.160061151193322</v>
      </c>
      <c r="I342" s="74">
        <v>3.3687496882439638</v>
      </c>
    </row>
    <row r="343" spans="1:9" x14ac:dyDescent="0.25">
      <c r="A343" s="40">
        <v>286</v>
      </c>
      <c r="B343" s="40" t="s">
        <v>2606</v>
      </c>
      <c r="C343" s="98" t="s">
        <v>2607</v>
      </c>
      <c r="D343" s="40" t="s">
        <v>2897</v>
      </c>
      <c r="E343" s="44" t="s">
        <v>15</v>
      </c>
      <c r="F343" s="5" t="s">
        <v>613</v>
      </c>
      <c r="G343" s="5" t="s">
        <v>1644</v>
      </c>
      <c r="H343" s="85">
        <v>3.6673139275980757</v>
      </c>
      <c r="I343" s="74">
        <v>1.0237434531232286</v>
      </c>
    </row>
    <row r="344" spans="1:9" x14ac:dyDescent="0.25">
      <c r="A344" s="40">
        <v>287</v>
      </c>
      <c r="B344" s="40" t="s">
        <v>2606</v>
      </c>
      <c r="C344" s="98" t="s">
        <v>2607</v>
      </c>
      <c r="D344" s="40" t="s">
        <v>1622</v>
      </c>
      <c r="E344" s="44" t="s">
        <v>15</v>
      </c>
      <c r="F344" s="5" t="s">
        <v>613</v>
      </c>
      <c r="G344" s="5" t="s">
        <v>1644</v>
      </c>
      <c r="H344" s="85">
        <v>24.099544256957451</v>
      </c>
      <c r="I344" s="74">
        <v>4.5748147602312672</v>
      </c>
    </row>
    <row r="345" spans="1:9" x14ac:dyDescent="0.25">
      <c r="A345" s="40">
        <v>288</v>
      </c>
      <c r="B345" s="40" t="s">
        <v>2606</v>
      </c>
      <c r="C345" s="98" t="s">
        <v>2607</v>
      </c>
      <c r="D345" s="40" t="s">
        <v>795</v>
      </c>
      <c r="E345" s="44" t="s">
        <v>15</v>
      </c>
      <c r="F345" s="5" t="s">
        <v>613</v>
      </c>
      <c r="G345" s="5" t="s">
        <v>1644</v>
      </c>
      <c r="H345" s="85">
        <v>15.752230646792338</v>
      </c>
      <c r="I345" s="74">
        <v>3.1240722140346899</v>
      </c>
    </row>
    <row r="346" spans="1:9" x14ac:dyDescent="0.25">
      <c r="A346" s="40">
        <v>289</v>
      </c>
      <c r="B346" s="40" t="s">
        <v>2606</v>
      </c>
      <c r="C346" s="98" t="s">
        <v>2607</v>
      </c>
      <c r="D346" s="40" t="s">
        <v>795</v>
      </c>
      <c r="E346" s="44" t="s">
        <v>15</v>
      </c>
      <c r="F346" s="5" t="s">
        <v>613</v>
      </c>
      <c r="G346" s="5" t="s">
        <v>1644</v>
      </c>
      <c r="H346" s="85">
        <v>17.34694130664478</v>
      </c>
      <c r="I346" s="74">
        <v>3.401228998979708</v>
      </c>
    </row>
    <row r="347" spans="1:9" x14ac:dyDescent="0.25">
      <c r="A347" s="40">
        <v>290</v>
      </c>
      <c r="B347" s="40" t="s">
        <v>2606</v>
      </c>
      <c r="C347" s="98" t="s">
        <v>2607</v>
      </c>
      <c r="D347" s="40" t="s">
        <v>2898</v>
      </c>
      <c r="E347" s="44" t="s">
        <v>15</v>
      </c>
      <c r="F347" s="5" t="s">
        <v>613</v>
      </c>
      <c r="G347" s="5" t="s">
        <v>1644</v>
      </c>
      <c r="H347" s="85">
        <v>6.5951030296709128</v>
      </c>
      <c r="I347" s="74">
        <v>1.5325859879832218</v>
      </c>
    </row>
    <row r="348" spans="1:9" x14ac:dyDescent="0.25">
      <c r="A348" s="40">
        <v>291</v>
      </c>
      <c r="B348" s="40" t="s">
        <v>2606</v>
      </c>
      <c r="C348" s="98" t="s">
        <v>2899</v>
      </c>
      <c r="D348" s="40" t="s">
        <v>2900</v>
      </c>
      <c r="E348" s="44" t="s">
        <v>15</v>
      </c>
      <c r="F348" s="5" t="s">
        <v>613</v>
      </c>
      <c r="G348" s="5" t="s">
        <v>1644</v>
      </c>
      <c r="H348" s="85">
        <v>3.7296073127485609</v>
      </c>
      <c r="I348" s="74">
        <v>1.0345698900351434</v>
      </c>
    </row>
    <row r="349" spans="1:9" x14ac:dyDescent="0.25">
      <c r="A349" s="40">
        <v>292</v>
      </c>
      <c r="B349" s="40" t="s">
        <v>2606</v>
      </c>
      <c r="C349" s="98" t="s">
        <v>2080</v>
      </c>
      <c r="D349" s="40" t="s">
        <v>1652</v>
      </c>
      <c r="E349" s="44" t="s">
        <v>15</v>
      </c>
      <c r="F349" s="5" t="s">
        <v>613</v>
      </c>
      <c r="G349" s="5" t="s">
        <v>1644</v>
      </c>
      <c r="H349" s="85">
        <v>7.5793385150485904</v>
      </c>
      <c r="I349" s="74">
        <v>1.703643691191475</v>
      </c>
    </row>
    <row r="350" spans="1:9" x14ac:dyDescent="0.25">
      <c r="A350" s="40">
        <v>293</v>
      </c>
      <c r="B350" s="40" t="s">
        <v>2606</v>
      </c>
      <c r="C350" s="98" t="s">
        <v>2080</v>
      </c>
      <c r="D350" s="40" t="s">
        <v>2901</v>
      </c>
      <c r="E350" s="44" t="s">
        <v>15</v>
      </c>
      <c r="F350" s="5" t="s">
        <v>613</v>
      </c>
      <c r="G350" s="5" t="s">
        <v>1644</v>
      </c>
      <c r="H350" s="85">
        <v>24.647726046281722</v>
      </c>
      <c r="I350" s="74">
        <v>4.6700874050561163</v>
      </c>
    </row>
    <row r="351" spans="1:9" x14ac:dyDescent="0.25">
      <c r="A351" s="40">
        <v>294</v>
      </c>
      <c r="B351" s="40" t="s">
        <v>2606</v>
      </c>
      <c r="C351" s="98" t="s">
        <v>2080</v>
      </c>
      <c r="D351" s="40" t="s">
        <v>2902</v>
      </c>
      <c r="E351" s="44" t="s">
        <v>15</v>
      </c>
      <c r="F351" s="5" t="s">
        <v>613</v>
      </c>
      <c r="G351" s="5" t="s">
        <v>1644</v>
      </c>
      <c r="H351" s="85">
        <v>14.406693527541844</v>
      </c>
      <c r="I351" s="74">
        <v>2.8902211767373314</v>
      </c>
    </row>
    <row r="352" spans="1:9" x14ac:dyDescent="0.25">
      <c r="A352" s="40">
        <v>295</v>
      </c>
      <c r="B352" s="40" t="s">
        <v>2606</v>
      </c>
      <c r="C352" s="98" t="s">
        <v>2080</v>
      </c>
      <c r="D352" s="40" t="s">
        <v>2903</v>
      </c>
      <c r="E352" s="44" t="s">
        <v>15</v>
      </c>
      <c r="F352" s="5" t="s">
        <v>613</v>
      </c>
      <c r="G352" s="5" t="s">
        <v>1644</v>
      </c>
      <c r="H352" s="85">
        <v>6.4829749364000371</v>
      </c>
      <c r="I352" s="74">
        <v>1.5130984015417754</v>
      </c>
    </row>
    <row r="353" spans="1:9" x14ac:dyDescent="0.25">
      <c r="A353" s="40">
        <v>296</v>
      </c>
      <c r="B353" s="40" t="s">
        <v>2606</v>
      </c>
      <c r="C353" s="98" t="s">
        <v>2080</v>
      </c>
      <c r="D353" s="40" t="s">
        <v>2904</v>
      </c>
      <c r="E353" s="44" t="s">
        <v>15</v>
      </c>
      <c r="F353" s="5" t="s">
        <v>613</v>
      </c>
      <c r="G353" s="5" t="s">
        <v>1644</v>
      </c>
      <c r="H353" s="85">
        <v>6.3334708120388719</v>
      </c>
      <c r="I353" s="74">
        <v>1.4871149529531797</v>
      </c>
    </row>
    <row r="354" spans="1:9" x14ac:dyDescent="0.25">
      <c r="A354" s="40">
        <v>297</v>
      </c>
      <c r="B354" s="40" t="s">
        <v>2606</v>
      </c>
      <c r="C354" s="98" t="s">
        <v>2080</v>
      </c>
      <c r="D354" s="40" t="s">
        <v>2905</v>
      </c>
      <c r="E354" s="44" t="s">
        <v>15</v>
      </c>
      <c r="F354" s="5" t="s">
        <v>613</v>
      </c>
      <c r="G354" s="5" t="s">
        <v>1644</v>
      </c>
      <c r="H354" s="85">
        <v>6.0842972714369274</v>
      </c>
      <c r="I354" s="74">
        <v>1.4438092053055207</v>
      </c>
    </row>
    <row r="355" spans="1:9" x14ac:dyDescent="0.25">
      <c r="A355" s="40">
        <v>298</v>
      </c>
      <c r="B355" s="40" t="s">
        <v>2606</v>
      </c>
      <c r="C355" s="98" t="s">
        <v>2906</v>
      </c>
      <c r="D355" s="40" t="s">
        <v>624</v>
      </c>
      <c r="E355" s="44" t="s">
        <v>15</v>
      </c>
      <c r="F355" s="5" t="s">
        <v>613</v>
      </c>
      <c r="G355" s="5" t="s">
        <v>1644</v>
      </c>
      <c r="H355" s="85">
        <v>17.023015703862253</v>
      </c>
      <c r="I355" s="74">
        <v>3.3449315270377515</v>
      </c>
    </row>
    <row r="356" spans="1:9" x14ac:dyDescent="0.25">
      <c r="A356" s="40">
        <v>299</v>
      </c>
      <c r="B356" s="40" t="s">
        <v>2606</v>
      </c>
      <c r="C356" s="98" t="s">
        <v>2906</v>
      </c>
      <c r="D356" s="40" t="s">
        <v>2907</v>
      </c>
      <c r="E356" s="44" t="s">
        <v>15</v>
      </c>
      <c r="F356" s="5" t="s">
        <v>613</v>
      </c>
      <c r="G356" s="5" t="s">
        <v>1644</v>
      </c>
      <c r="H356" s="85">
        <v>5.4364460658718752</v>
      </c>
      <c r="I356" s="74">
        <v>1.3312142614216074</v>
      </c>
    </row>
    <row r="357" spans="1:9" x14ac:dyDescent="0.25">
      <c r="A357" s="40">
        <v>300</v>
      </c>
      <c r="B357" s="40" t="s">
        <v>2606</v>
      </c>
      <c r="C357" s="98" t="s">
        <v>2908</v>
      </c>
      <c r="D357" s="40" t="s">
        <v>493</v>
      </c>
      <c r="E357" s="44" t="s">
        <v>15</v>
      </c>
      <c r="F357" s="5" t="s">
        <v>613</v>
      </c>
      <c r="G357" s="5" t="s">
        <v>1644</v>
      </c>
      <c r="H357" s="85">
        <v>12.413305202726294</v>
      </c>
      <c r="I357" s="74">
        <v>2.5437751955560599</v>
      </c>
    </row>
    <row r="358" spans="1:9" x14ac:dyDescent="0.25">
      <c r="A358" s="40">
        <v>301</v>
      </c>
      <c r="B358" s="58" t="s">
        <v>2602</v>
      </c>
      <c r="C358" s="133" t="s">
        <v>2073</v>
      </c>
      <c r="D358" s="134" t="s">
        <v>2909</v>
      </c>
      <c r="E358" s="44" t="s">
        <v>15</v>
      </c>
      <c r="F358" s="5" t="s">
        <v>613</v>
      </c>
      <c r="G358" s="5" t="s">
        <v>1644</v>
      </c>
      <c r="H358" s="85">
        <v>8.8252062180583071</v>
      </c>
      <c r="I358" s="74">
        <v>1.9201724294297697</v>
      </c>
    </row>
    <row r="359" spans="1:9" x14ac:dyDescent="0.25">
      <c r="A359" s="40">
        <v>302</v>
      </c>
      <c r="B359" s="58" t="s">
        <v>2602</v>
      </c>
      <c r="C359" s="133" t="s">
        <v>2073</v>
      </c>
      <c r="D359" s="134" t="s">
        <v>2910</v>
      </c>
      <c r="E359" s="44" t="s">
        <v>15</v>
      </c>
      <c r="F359" s="5" t="s">
        <v>613</v>
      </c>
      <c r="G359" s="5" t="s">
        <v>1644</v>
      </c>
      <c r="H359" s="85">
        <v>3.2188015545145774</v>
      </c>
      <c r="I359" s="74">
        <v>0.94579310735744238</v>
      </c>
    </row>
    <row r="360" spans="1:9" x14ac:dyDescent="0.25">
      <c r="A360" s="40">
        <v>303</v>
      </c>
      <c r="B360" s="58" t="s">
        <v>2602</v>
      </c>
      <c r="C360" s="133" t="s">
        <v>2911</v>
      </c>
      <c r="D360" s="134" t="s">
        <v>2912</v>
      </c>
      <c r="E360" s="44" t="s">
        <v>15</v>
      </c>
      <c r="F360" s="5" t="s">
        <v>613</v>
      </c>
      <c r="G360" s="5" t="s">
        <v>1644</v>
      </c>
      <c r="H360" s="85">
        <v>36.270000000000003</v>
      </c>
      <c r="I360" s="74">
        <v>4.9515747647659003</v>
      </c>
    </row>
    <row r="361" spans="1:9" x14ac:dyDescent="0.25">
      <c r="A361" s="40">
        <v>304</v>
      </c>
      <c r="B361" s="58" t="s">
        <v>2602</v>
      </c>
      <c r="C361" s="133" t="s">
        <v>2911</v>
      </c>
      <c r="D361" s="134" t="s">
        <v>624</v>
      </c>
      <c r="E361" s="44" t="s">
        <v>15</v>
      </c>
      <c r="F361" s="5" t="s">
        <v>613</v>
      </c>
      <c r="G361" s="5" t="s">
        <v>1644</v>
      </c>
      <c r="H361" s="85">
        <v>13.808677030097179</v>
      </c>
      <c r="I361" s="74">
        <v>2.7862873823829504</v>
      </c>
    </row>
    <row r="362" spans="1:9" x14ac:dyDescent="0.25">
      <c r="A362" s="40">
        <v>305</v>
      </c>
      <c r="B362" s="58" t="s">
        <v>2602</v>
      </c>
      <c r="C362" s="133" t="s">
        <v>2913</v>
      </c>
      <c r="D362" s="134" t="s">
        <v>2914</v>
      </c>
      <c r="E362" s="44" t="s">
        <v>15</v>
      </c>
      <c r="F362" s="5" t="s">
        <v>613</v>
      </c>
      <c r="G362" s="5" t="s">
        <v>1644</v>
      </c>
      <c r="H362" s="85">
        <v>20.038015545145772</v>
      </c>
      <c r="I362" s="74">
        <v>3.8689310735744256</v>
      </c>
    </row>
    <row r="363" spans="1:9" x14ac:dyDescent="0.25">
      <c r="A363" s="40">
        <v>306</v>
      </c>
      <c r="B363" s="58" t="s">
        <v>2602</v>
      </c>
      <c r="C363" s="133" t="s">
        <v>2913</v>
      </c>
      <c r="D363" s="134" t="s">
        <v>2915</v>
      </c>
      <c r="E363" s="44" t="s">
        <v>15</v>
      </c>
      <c r="F363" s="5" t="s">
        <v>613</v>
      </c>
      <c r="G363" s="5" t="s">
        <v>1644</v>
      </c>
      <c r="H363" s="85">
        <v>4.0784502695912828</v>
      </c>
      <c r="I363" s="74">
        <v>1.0951979367418658</v>
      </c>
    </row>
    <row r="364" spans="1:9" x14ac:dyDescent="0.25">
      <c r="A364" s="40">
        <v>307</v>
      </c>
      <c r="B364" s="58" t="s">
        <v>2602</v>
      </c>
      <c r="C364" s="133" t="s">
        <v>2913</v>
      </c>
      <c r="D364" s="134" t="s">
        <v>1809</v>
      </c>
      <c r="E364" s="44" t="s">
        <v>15</v>
      </c>
      <c r="F364" s="5" t="s">
        <v>613</v>
      </c>
      <c r="G364" s="5" t="s">
        <v>1644</v>
      </c>
      <c r="H364" s="85">
        <v>2.5958677030097181</v>
      </c>
      <c r="I364" s="74">
        <v>0.83752873823829499</v>
      </c>
    </row>
    <row r="365" spans="1:9" x14ac:dyDescent="0.25">
      <c r="A365" s="40">
        <v>308</v>
      </c>
      <c r="B365" s="58" t="s">
        <v>2602</v>
      </c>
      <c r="C365" s="133" t="s">
        <v>2913</v>
      </c>
      <c r="D365" s="134" t="s">
        <v>2916</v>
      </c>
      <c r="E365" s="44" t="s">
        <v>15</v>
      </c>
      <c r="F365" s="5" t="s">
        <v>613</v>
      </c>
      <c r="G365" s="5" t="s">
        <v>1644</v>
      </c>
      <c r="H365" s="85">
        <v>5.0876031090291534</v>
      </c>
      <c r="I365" s="74">
        <v>1.270586214714885</v>
      </c>
    </row>
    <row r="366" spans="1:9" x14ac:dyDescent="0.25">
      <c r="A366" s="40">
        <v>309</v>
      </c>
      <c r="B366" s="58" t="s">
        <v>2602</v>
      </c>
      <c r="C366" s="134" t="s">
        <v>2917</v>
      </c>
      <c r="D366" s="134" t="s">
        <v>1820</v>
      </c>
      <c r="E366" s="44" t="s">
        <v>15</v>
      </c>
      <c r="F366" s="5" t="s">
        <v>613</v>
      </c>
      <c r="G366" s="5" t="s">
        <v>1644</v>
      </c>
      <c r="H366" s="85">
        <v>16.300412436116616</v>
      </c>
      <c r="I366" s="74">
        <v>3.2193448588595399</v>
      </c>
    </row>
    <row r="367" spans="1:9" x14ac:dyDescent="0.25">
      <c r="A367" s="40">
        <v>310</v>
      </c>
      <c r="B367" s="58" t="s">
        <v>2602</v>
      </c>
      <c r="C367" s="133" t="s">
        <v>2918</v>
      </c>
      <c r="D367" s="134" t="s">
        <v>624</v>
      </c>
      <c r="E367" s="44" t="s">
        <v>15</v>
      </c>
      <c r="F367" s="5" t="s">
        <v>613</v>
      </c>
      <c r="G367" s="5" t="s">
        <v>1644</v>
      </c>
      <c r="H367" s="85">
        <v>7.5793385150485904</v>
      </c>
      <c r="I367" s="74">
        <v>1.703643691191475</v>
      </c>
    </row>
    <row r="368" spans="1:9" x14ac:dyDescent="0.25">
      <c r="A368" s="40">
        <v>311</v>
      </c>
      <c r="B368" s="58" t="s">
        <v>2602</v>
      </c>
      <c r="C368" s="133" t="s">
        <v>2918</v>
      </c>
      <c r="D368" s="134" t="s">
        <v>2919</v>
      </c>
      <c r="E368" s="44" t="s">
        <v>15</v>
      </c>
      <c r="F368" s="5" t="s">
        <v>613</v>
      </c>
      <c r="G368" s="5" t="s">
        <v>1644</v>
      </c>
      <c r="H368" s="85">
        <v>13.84</v>
      </c>
      <c r="I368" s="74">
        <v>1.0540574764765898</v>
      </c>
    </row>
    <row r="369" spans="1:9" x14ac:dyDescent="0.25">
      <c r="A369" s="40">
        <v>312</v>
      </c>
      <c r="B369" s="58" t="s">
        <v>2602</v>
      </c>
      <c r="C369" s="133" t="s">
        <v>2918</v>
      </c>
      <c r="D369" s="134" t="s">
        <v>2920</v>
      </c>
      <c r="E369" s="44" t="s">
        <v>15</v>
      </c>
      <c r="F369" s="5" t="s">
        <v>613</v>
      </c>
      <c r="G369" s="5" t="s">
        <v>1644</v>
      </c>
      <c r="H369" s="85">
        <v>5.0876031090291534</v>
      </c>
      <c r="I369" s="74">
        <v>1.270586214714885</v>
      </c>
    </row>
    <row r="370" spans="1:9" x14ac:dyDescent="0.25">
      <c r="A370" s="40">
        <v>313</v>
      </c>
      <c r="B370" s="58" t="s">
        <v>2602</v>
      </c>
      <c r="C370" s="133" t="s">
        <v>2921</v>
      </c>
      <c r="D370" s="134" t="s">
        <v>624</v>
      </c>
      <c r="E370" s="44" t="s">
        <v>15</v>
      </c>
      <c r="F370" s="5" t="s">
        <v>613</v>
      </c>
      <c r="G370" s="5" t="s">
        <v>1644</v>
      </c>
      <c r="H370" s="85">
        <v>5.0876031090291534</v>
      </c>
      <c r="I370" s="74">
        <v>1.270586214714885</v>
      </c>
    </row>
    <row r="371" spans="1:9" x14ac:dyDescent="0.25">
      <c r="A371" s="40">
        <v>314</v>
      </c>
      <c r="B371" s="58" t="s">
        <v>2602</v>
      </c>
      <c r="C371" s="133" t="s">
        <v>2921</v>
      </c>
      <c r="D371" s="134" t="s">
        <v>1703</v>
      </c>
      <c r="E371" s="44" t="s">
        <v>15</v>
      </c>
      <c r="F371" s="5" t="s">
        <v>613</v>
      </c>
      <c r="G371" s="5" t="s">
        <v>1644</v>
      </c>
      <c r="H371" s="85">
        <v>6.3334708120388719</v>
      </c>
      <c r="I371" s="74">
        <v>1.4871149529531797</v>
      </c>
    </row>
    <row r="372" spans="1:9" x14ac:dyDescent="0.25">
      <c r="A372" s="40">
        <v>315</v>
      </c>
      <c r="B372" s="58" t="s">
        <v>2602</v>
      </c>
      <c r="C372" s="133" t="s">
        <v>2921</v>
      </c>
      <c r="D372" s="134" t="s">
        <v>1855</v>
      </c>
      <c r="E372" s="44" t="s">
        <v>15</v>
      </c>
      <c r="F372" s="5" t="s">
        <v>613</v>
      </c>
      <c r="G372" s="5" t="s">
        <v>1644</v>
      </c>
      <c r="H372" s="85">
        <v>5.7105369605340126</v>
      </c>
      <c r="I372" s="74">
        <v>1.3788505838340324</v>
      </c>
    </row>
    <row r="373" spans="1:9" x14ac:dyDescent="0.25">
      <c r="A373" s="40">
        <v>316</v>
      </c>
      <c r="B373" s="58" t="s">
        <v>2602</v>
      </c>
      <c r="C373" s="133" t="s">
        <v>2921</v>
      </c>
      <c r="D373" s="134" t="s">
        <v>2922</v>
      </c>
      <c r="E373" s="44" t="s">
        <v>15</v>
      </c>
      <c r="F373" s="5" t="s">
        <v>613</v>
      </c>
      <c r="G373" s="5" t="s">
        <v>1644</v>
      </c>
      <c r="H373" s="85">
        <v>5.2994006185408065</v>
      </c>
      <c r="I373" s="74">
        <v>1.3073961002153951</v>
      </c>
    </row>
    <row r="374" spans="1:9" x14ac:dyDescent="0.25">
      <c r="A374" s="40">
        <v>317</v>
      </c>
      <c r="B374" s="58" t="s">
        <v>2602</v>
      </c>
      <c r="C374" s="133" t="s">
        <v>2921</v>
      </c>
      <c r="D374" s="134" t="s">
        <v>2923</v>
      </c>
      <c r="E374" s="44" t="s">
        <v>15</v>
      </c>
      <c r="F374" s="5" t="s">
        <v>613</v>
      </c>
      <c r="G374" s="5" t="s">
        <v>1644</v>
      </c>
      <c r="H374" s="85">
        <v>1.9729338515048589</v>
      </c>
      <c r="I374" s="74">
        <v>0.72926436911914738</v>
      </c>
    </row>
    <row r="375" spans="1:9" x14ac:dyDescent="0.25">
      <c r="A375" s="40">
        <v>318</v>
      </c>
      <c r="B375" s="58" t="s">
        <v>2602</v>
      </c>
      <c r="C375" s="134" t="s">
        <v>2924</v>
      </c>
      <c r="D375" s="134" t="s">
        <v>2925</v>
      </c>
      <c r="E375" s="44" t="s">
        <v>15</v>
      </c>
      <c r="F375" s="5" t="s">
        <v>613</v>
      </c>
      <c r="G375" s="5" t="s">
        <v>1644</v>
      </c>
      <c r="H375" s="85">
        <v>32.78</v>
      </c>
      <c r="I375" s="74">
        <v>4.518517288289309</v>
      </c>
    </row>
    <row r="376" spans="1:9" x14ac:dyDescent="0.25">
      <c r="A376" s="40">
        <v>319</v>
      </c>
      <c r="B376" s="58" t="s">
        <v>2602</v>
      </c>
      <c r="C376" s="133" t="s">
        <v>2764</v>
      </c>
      <c r="D376" s="134" t="s">
        <v>2926</v>
      </c>
      <c r="E376" s="44" t="s">
        <v>15</v>
      </c>
      <c r="F376" s="5" t="s">
        <v>613</v>
      </c>
      <c r="G376" s="5" t="s">
        <v>1644</v>
      </c>
      <c r="H376" s="85">
        <v>4.464669257524295</v>
      </c>
      <c r="I376" s="74">
        <v>1.1623218455957376</v>
      </c>
    </row>
    <row r="377" spans="1:9" x14ac:dyDescent="0.25">
      <c r="A377" s="40">
        <v>320</v>
      </c>
      <c r="B377" s="58" t="s">
        <v>2602</v>
      </c>
      <c r="C377" s="133" t="s">
        <v>2764</v>
      </c>
      <c r="D377" s="134" t="s">
        <v>2927</v>
      </c>
      <c r="E377" s="44" t="s">
        <v>15</v>
      </c>
      <c r="F377" s="5" t="s">
        <v>613</v>
      </c>
      <c r="G377" s="5" t="s">
        <v>1644</v>
      </c>
      <c r="H377" s="85">
        <v>3.2188015545145774</v>
      </c>
      <c r="I377" s="74">
        <v>0.94579310735744238</v>
      </c>
    </row>
    <row r="378" spans="1:9" x14ac:dyDescent="0.25">
      <c r="A378" s="40">
        <v>321</v>
      </c>
      <c r="B378" s="58" t="s">
        <v>2602</v>
      </c>
      <c r="C378" s="133" t="s">
        <v>2764</v>
      </c>
      <c r="D378" s="134" t="s">
        <v>2928</v>
      </c>
      <c r="E378" s="44" t="s">
        <v>15</v>
      </c>
      <c r="F378" s="5" t="s">
        <v>613</v>
      </c>
      <c r="G378" s="5" t="s">
        <v>1644</v>
      </c>
      <c r="H378" s="85">
        <v>2.5958677030097181</v>
      </c>
      <c r="I378" s="74">
        <v>0.83752873823829499</v>
      </c>
    </row>
    <row r="379" spans="1:9" x14ac:dyDescent="0.25">
      <c r="A379" s="40">
        <v>322</v>
      </c>
      <c r="B379" s="58" t="s">
        <v>2602</v>
      </c>
      <c r="C379" s="133" t="s">
        <v>2764</v>
      </c>
      <c r="D379" s="134" t="s">
        <v>2929</v>
      </c>
      <c r="E379" s="44" t="s">
        <v>15</v>
      </c>
      <c r="F379" s="5" t="s">
        <v>613</v>
      </c>
      <c r="G379" s="5" t="s">
        <v>1644</v>
      </c>
      <c r="H379" s="85">
        <v>5.19</v>
      </c>
      <c r="I379" s="74">
        <v>0.72926436911914738</v>
      </c>
    </row>
    <row r="380" spans="1:9" x14ac:dyDescent="0.25">
      <c r="A380" s="40">
        <v>323</v>
      </c>
      <c r="B380" s="58" t="s">
        <v>2602</v>
      </c>
      <c r="C380" s="133" t="s">
        <v>2930</v>
      </c>
      <c r="D380" s="134" t="s">
        <v>2931</v>
      </c>
      <c r="E380" s="44" t="s">
        <v>15</v>
      </c>
      <c r="F380" s="5" t="s">
        <v>613</v>
      </c>
      <c r="G380" s="5" t="s">
        <v>1644</v>
      </c>
      <c r="H380" s="85">
        <v>4.464669257524295</v>
      </c>
      <c r="I380" s="74">
        <v>1.1623218455957376</v>
      </c>
    </row>
    <row r="381" spans="1:9" x14ac:dyDescent="0.25">
      <c r="A381" s="40">
        <v>324</v>
      </c>
      <c r="B381" s="58" t="s">
        <v>2602</v>
      </c>
      <c r="C381" s="133" t="s">
        <v>2930</v>
      </c>
      <c r="D381" s="134" t="s">
        <v>2932</v>
      </c>
      <c r="E381" s="44" t="s">
        <v>15</v>
      </c>
      <c r="F381" s="5" t="s">
        <v>613</v>
      </c>
      <c r="G381" s="5" t="s">
        <v>1644</v>
      </c>
      <c r="H381" s="85">
        <v>6.3334708120388719</v>
      </c>
      <c r="I381" s="74">
        <v>1.4871149529531797</v>
      </c>
    </row>
    <row r="382" spans="1:9" x14ac:dyDescent="0.25">
      <c r="A382" s="40">
        <v>325</v>
      </c>
      <c r="B382" s="58" t="s">
        <v>2602</v>
      </c>
      <c r="C382" s="133" t="s">
        <v>2930</v>
      </c>
      <c r="D382" s="134" t="s">
        <v>2933</v>
      </c>
      <c r="E382" s="44" t="s">
        <v>15</v>
      </c>
      <c r="F382" s="5" t="s">
        <v>613</v>
      </c>
      <c r="G382" s="5" t="s">
        <v>1644</v>
      </c>
      <c r="H382" s="85">
        <v>4.464669257524295</v>
      </c>
      <c r="I382" s="74">
        <v>1.1623218455957376</v>
      </c>
    </row>
    <row r="383" spans="1:9" ht="25.5" x14ac:dyDescent="0.25">
      <c r="A383" s="40">
        <v>326</v>
      </c>
      <c r="B383" s="58" t="s">
        <v>2602</v>
      </c>
      <c r="C383" s="133" t="s">
        <v>2934</v>
      </c>
      <c r="D383" s="134" t="s">
        <v>624</v>
      </c>
      <c r="E383" s="44" t="s">
        <v>15</v>
      </c>
      <c r="F383" s="5" t="s">
        <v>613</v>
      </c>
      <c r="G383" s="5" t="s">
        <v>1644</v>
      </c>
      <c r="H383" s="85">
        <v>7.5793385150485904</v>
      </c>
      <c r="I383" s="74">
        <v>1.703643691191475</v>
      </c>
    </row>
    <row r="384" spans="1:9" ht="25.5" x14ac:dyDescent="0.25">
      <c r="A384" s="40">
        <v>327</v>
      </c>
      <c r="B384" s="58" t="s">
        <v>2602</v>
      </c>
      <c r="C384" s="133" t="s">
        <v>2934</v>
      </c>
      <c r="D384" s="134" t="s">
        <v>2935</v>
      </c>
      <c r="E384" s="44" t="s">
        <v>15</v>
      </c>
      <c r="F384" s="5" t="s">
        <v>613</v>
      </c>
      <c r="G384" s="5" t="s">
        <v>1644</v>
      </c>
      <c r="H384" s="85">
        <v>7.5793385150485904</v>
      </c>
      <c r="I384" s="74">
        <v>1.703643691191475</v>
      </c>
    </row>
    <row r="385" spans="1:9" ht="25.5" x14ac:dyDescent="0.25">
      <c r="A385" s="40">
        <v>328</v>
      </c>
      <c r="B385" s="58" t="s">
        <v>2602</v>
      </c>
      <c r="C385" s="134" t="s">
        <v>2936</v>
      </c>
      <c r="D385" s="134" t="s">
        <v>2937</v>
      </c>
      <c r="E385" s="44" t="s">
        <v>15</v>
      </c>
      <c r="F385" s="5" t="s">
        <v>613</v>
      </c>
      <c r="G385" s="5" t="s">
        <v>1644</v>
      </c>
      <c r="H385" s="85">
        <v>20.038015545145772</v>
      </c>
      <c r="I385" s="74">
        <v>3.8689310735744256</v>
      </c>
    </row>
    <row r="386" spans="1:9" x14ac:dyDescent="0.25">
      <c r="A386" s="40">
        <v>329</v>
      </c>
      <c r="B386" s="58" t="s">
        <v>2602</v>
      </c>
      <c r="C386" s="133" t="s">
        <v>2938</v>
      </c>
      <c r="D386" s="134" t="s">
        <v>2939</v>
      </c>
      <c r="E386" s="44" t="s">
        <v>15</v>
      </c>
      <c r="F386" s="5" t="s">
        <v>613</v>
      </c>
      <c r="G386" s="5" t="s">
        <v>1644</v>
      </c>
      <c r="H386" s="85">
        <v>11.316941624077744</v>
      </c>
      <c r="I386" s="74">
        <v>2.3532299059063599</v>
      </c>
    </row>
    <row r="387" spans="1:9" x14ac:dyDescent="0.25">
      <c r="A387" s="40">
        <v>330</v>
      </c>
      <c r="B387" s="58" t="s">
        <v>2602</v>
      </c>
      <c r="C387" s="133" t="s">
        <v>2938</v>
      </c>
      <c r="D387" s="134" t="s">
        <v>2940</v>
      </c>
      <c r="E387" s="44" t="s">
        <v>15</v>
      </c>
      <c r="F387" s="5" t="s">
        <v>613</v>
      </c>
      <c r="G387" s="5" t="s">
        <v>1644</v>
      </c>
      <c r="H387" s="85">
        <v>11.939875475582602</v>
      </c>
      <c r="I387" s="74">
        <v>2.4614942750255078</v>
      </c>
    </row>
    <row r="388" spans="1:9" x14ac:dyDescent="0.25">
      <c r="A388" s="40">
        <v>331</v>
      </c>
      <c r="B388" s="58" t="s">
        <v>2602</v>
      </c>
      <c r="C388" s="133" t="s">
        <v>2941</v>
      </c>
      <c r="D388" s="134" t="s">
        <v>2942</v>
      </c>
      <c r="E388" s="44" t="s">
        <v>15</v>
      </c>
      <c r="F388" s="5" t="s">
        <v>613</v>
      </c>
      <c r="G388" s="5" t="s">
        <v>1644</v>
      </c>
      <c r="H388" s="85">
        <v>5.0876031090291534</v>
      </c>
      <c r="I388" s="74">
        <v>1.270586214714885</v>
      </c>
    </row>
    <row r="389" spans="1:9" x14ac:dyDescent="0.25">
      <c r="A389" s="40">
        <v>332</v>
      </c>
      <c r="B389" s="58" t="s">
        <v>2602</v>
      </c>
      <c r="C389" s="133" t="s">
        <v>2941</v>
      </c>
      <c r="D389" s="134" t="s">
        <v>2943</v>
      </c>
      <c r="E389" s="44" t="s">
        <v>15</v>
      </c>
      <c r="F389" s="5" t="s">
        <v>613</v>
      </c>
      <c r="G389" s="5" t="s">
        <v>1644</v>
      </c>
      <c r="H389" s="85">
        <v>5.0876031090291534</v>
      </c>
      <c r="I389" s="74">
        <v>1.270586214714885</v>
      </c>
    </row>
    <row r="390" spans="1:9" x14ac:dyDescent="0.25">
      <c r="A390" s="40">
        <v>333</v>
      </c>
      <c r="B390" s="58" t="s">
        <v>2602</v>
      </c>
      <c r="C390" s="134" t="s">
        <v>2944</v>
      </c>
      <c r="D390" s="134" t="s">
        <v>2945</v>
      </c>
      <c r="E390" s="44" t="s">
        <v>15</v>
      </c>
      <c r="F390" s="5" t="s">
        <v>613</v>
      </c>
      <c r="G390" s="5" t="s">
        <v>1644</v>
      </c>
      <c r="H390" s="85">
        <v>8.8252062180583071</v>
      </c>
      <c r="I390" s="74">
        <v>1.9201724294297697</v>
      </c>
    </row>
    <row r="391" spans="1:9" x14ac:dyDescent="0.25">
      <c r="A391" s="40">
        <v>334</v>
      </c>
      <c r="B391" s="58" t="s">
        <v>2602</v>
      </c>
      <c r="C391" s="133" t="s">
        <v>2946</v>
      </c>
      <c r="D391" s="134" t="s">
        <v>2947</v>
      </c>
      <c r="E391" s="44" t="s">
        <v>15</v>
      </c>
      <c r="F391" s="5" t="s">
        <v>613</v>
      </c>
      <c r="G391" s="5" t="s">
        <v>1644</v>
      </c>
      <c r="H391" s="85">
        <v>4.464669257524295</v>
      </c>
      <c r="I391" s="74">
        <v>1.1623218455957376</v>
      </c>
    </row>
    <row r="392" spans="1:9" x14ac:dyDescent="0.25">
      <c r="A392" s="40">
        <v>335</v>
      </c>
      <c r="B392" s="58" t="s">
        <v>2602</v>
      </c>
      <c r="C392" s="133" t="s">
        <v>2946</v>
      </c>
      <c r="D392" s="134" t="s">
        <v>1355</v>
      </c>
      <c r="E392" s="44" t="s">
        <v>15</v>
      </c>
      <c r="F392" s="5" t="s">
        <v>613</v>
      </c>
      <c r="G392" s="5" t="s">
        <v>1644</v>
      </c>
      <c r="H392" s="85">
        <v>7.8908054408010191</v>
      </c>
      <c r="I392" s="74">
        <v>1.7577758757510484</v>
      </c>
    </row>
    <row r="393" spans="1:9" ht="25.5" x14ac:dyDescent="0.25">
      <c r="A393" s="40">
        <v>336</v>
      </c>
      <c r="B393" s="58" t="s">
        <v>2602</v>
      </c>
      <c r="C393" s="134" t="s">
        <v>2948</v>
      </c>
      <c r="D393" s="134" t="s">
        <v>2949</v>
      </c>
      <c r="E393" s="44" t="s">
        <v>15</v>
      </c>
      <c r="F393" s="5" t="s">
        <v>613</v>
      </c>
      <c r="G393" s="5" t="s">
        <v>1644</v>
      </c>
      <c r="H393" s="85">
        <v>2.5958677030097181</v>
      </c>
      <c r="I393" s="74">
        <v>0.83752873823829499</v>
      </c>
    </row>
    <row r="394" spans="1:9" x14ac:dyDescent="0.25">
      <c r="A394" s="40">
        <v>337</v>
      </c>
      <c r="B394" s="58" t="s">
        <v>2602</v>
      </c>
      <c r="C394" s="134" t="s">
        <v>2950</v>
      </c>
      <c r="D394" s="134" t="s">
        <v>674</v>
      </c>
      <c r="E394" s="44" t="s">
        <v>15</v>
      </c>
      <c r="F394" s="5" t="s">
        <v>613</v>
      </c>
      <c r="G394" s="5" t="s">
        <v>1644</v>
      </c>
      <c r="H394" s="85">
        <v>4.2154957169223515</v>
      </c>
      <c r="I394" s="74">
        <v>1.1190160979480785</v>
      </c>
    </row>
    <row r="395" spans="1:9" x14ac:dyDescent="0.25">
      <c r="A395" s="40">
        <v>338</v>
      </c>
      <c r="B395" s="58" t="s">
        <v>2602</v>
      </c>
      <c r="C395" s="134" t="s">
        <v>2951</v>
      </c>
      <c r="D395" s="134" t="s">
        <v>2952</v>
      </c>
      <c r="E395" s="44" t="s">
        <v>15</v>
      </c>
      <c r="F395" s="5" t="s">
        <v>613</v>
      </c>
      <c r="G395" s="5" t="s">
        <v>1644</v>
      </c>
      <c r="H395" s="85">
        <v>26.267354060194361</v>
      </c>
      <c r="I395" s="74">
        <v>4.9515747647659003</v>
      </c>
    </row>
    <row r="396" spans="1:9" ht="25.5" x14ac:dyDescent="0.25">
      <c r="A396" s="40">
        <v>339</v>
      </c>
      <c r="B396" s="58" t="s">
        <v>2602</v>
      </c>
      <c r="C396" s="134" t="s">
        <v>2953</v>
      </c>
      <c r="D396" s="134" t="s">
        <v>2954</v>
      </c>
      <c r="E396" s="44" t="s">
        <v>15</v>
      </c>
      <c r="F396" s="5" t="s">
        <v>613</v>
      </c>
      <c r="G396" s="5" t="s">
        <v>1644</v>
      </c>
      <c r="H396" s="85">
        <v>11.316941624077744</v>
      </c>
      <c r="I396" s="74">
        <v>2.3532299059063599</v>
      </c>
    </row>
    <row r="397" spans="1:9" x14ac:dyDescent="0.25">
      <c r="A397" s="40">
        <v>340</v>
      </c>
      <c r="B397" s="58" t="s">
        <v>2602</v>
      </c>
      <c r="C397" s="133" t="s">
        <v>2955</v>
      </c>
      <c r="D397" s="134" t="s">
        <v>1645</v>
      </c>
      <c r="E397" s="44" t="s">
        <v>15</v>
      </c>
      <c r="F397" s="5" t="s">
        <v>613</v>
      </c>
      <c r="G397" s="5" t="s">
        <v>1644</v>
      </c>
      <c r="H397" s="85">
        <v>12.562809327087461</v>
      </c>
      <c r="I397" s="74">
        <v>2.5697586441446547</v>
      </c>
    </row>
    <row r="398" spans="1:9" x14ac:dyDescent="0.25">
      <c r="A398" s="40">
        <v>341</v>
      </c>
      <c r="B398" s="58" t="s">
        <v>2602</v>
      </c>
      <c r="C398" s="134" t="s">
        <v>2956</v>
      </c>
      <c r="D398" s="134" t="s">
        <v>2957</v>
      </c>
      <c r="E398" s="44" t="s">
        <v>15</v>
      </c>
      <c r="F398" s="5" t="s">
        <v>613</v>
      </c>
      <c r="G398" s="5" t="s">
        <v>1644</v>
      </c>
      <c r="H398" s="85">
        <v>5.0876031090291534</v>
      </c>
      <c r="I398" s="74">
        <v>1.270586214714885</v>
      </c>
    </row>
    <row r="399" spans="1:9" x14ac:dyDescent="0.25">
      <c r="A399" s="40">
        <v>342</v>
      </c>
      <c r="B399" s="58" t="s">
        <v>2602</v>
      </c>
      <c r="C399" s="133" t="s">
        <v>2175</v>
      </c>
      <c r="D399" s="134" t="s">
        <v>2958</v>
      </c>
      <c r="E399" s="44" t="s">
        <v>15</v>
      </c>
      <c r="F399" s="5" t="s">
        <v>613</v>
      </c>
      <c r="G399" s="5" t="s">
        <v>1644</v>
      </c>
      <c r="H399" s="85">
        <v>16.300412436116616</v>
      </c>
      <c r="I399" s="74">
        <v>3.2193448588595399</v>
      </c>
    </row>
    <row r="400" spans="1:9" x14ac:dyDescent="0.25">
      <c r="A400" s="40">
        <v>343</v>
      </c>
      <c r="B400" s="58" t="s">
        <v>2602</v>
      </c>
      <c r="C400" s="133" t="s">
        <v>2175</v>
      </c>
      <c r="D400" s="134" t="s">
        <v>2865</v>
      </c>
      <c r="E400" s="44" t="s">
        <v>15</v>
      </c>
      <c r="F400" s="5" t="s">
        <v>613</v>
      </c>
      <c r="G400" s="5" t="s">
        <v>1644</v>
      </c>
      <c r="H400" s="85">
        <v>11.316941624077744</v>
      </c>
      <c r="I400" s="74">
        <v>2.3532299059063599</v>
      </c>
    </row>
    <row r="401" spans="1:9" ht="25.5" x14ac:dyDescent="0.25">
      <c r="A401" s="40">
        <v>344</v>
      </c>
      <c r="B401" s="58" t="s">
        <v>2602</v>
      </c>
      <c r="C401" s="134" t="s">
        <v>2959</v>
      </c>
      <c r="D401" s="134" t="s">
        <v>2937</v>
      </c>
      <c r="E401" s="44" t="s">
        <v>15</v>
      </c>
      <c r="F401" s="5" t="s">
        <v>613</v>
      </c>
      <c r="G401" s="5" t="s">
        <v>1644</v>
      </c>
      <c r="H401" s="85">
        <v>8.8252062180583071</v>
      </c>
      <c r="I401" s="74">
        <v>1.9201724294297697</v>
      </c>
    </row>
    <row r="402" spans="1:9" x14ac:dyDescent="0.25">
      <c r="A402" s="40">
        <v>345</v>
      </c>
      <c r="B402" s="58" t="s">
        <v>2602</v>
      </c>
      <c r="C402" s="133" t="s">
        <v>2960</v>
      </c>
      <c r="D402" s="134" t="s">
        <v>2961</v>
      </c>
      <c r="E402" s="44" t="s">
        <v>15</v>
      </c>
      <c r="F402" s="5" t="s">
        <v>613</v>
      </c>
      <c r="G402" s="5" t="s">
        <v>1644</v>
      </c>
      <c r="H402" s="85">
        <v>4.8882642765475985</v>
      </c>
      <c r="I402" s="74">
        <v>1.2359416165967574</v>
      </c>
    </row>
    <row r="403" spans="1:9" x14ac:dyDescent="0.25">
      <c r="A403" s="40">
        <v>346</v>
      </c>
      <c r="B403" s="58" t="s">
        <v>2602</v>
      </c>
      <c r="C403" s="133" t="s">
        <v>2960</v>
      </c>
      <c r="D403" s="134" t="s">
        <v>761</v>
      </c>
      <c r="E403" s="44" t="s">
        <v>15</v>
      </c>
      <c r="F403" s="5" t="s">
        <v>613</v>
      </c>
      <c r="G403" s="5" t="s">
        <v>1644</v>
      </c>
      <c r="H403" s="85">
        <v>13.808677030097179</v>
      </c>
      <c r="I403" s="74">
        <v>2.7510000000000003</v>
      </c>
    </row>
    <row r="404" spans="1:9" ht="25.5" x14ac:dyDescent="0.25">
      <c r="A404" s="40">
        <v>347</v>
      </c>
      <c r="B404" s="58" t="s">
        <v>2602</v>
      </c>
      <c r="C404" s="133" t="s">
        <v>2962</v>
      </c>
      <c r="D404" s="134" t="s">
        <v>624</v>
      </c>
      <c r="E404" s="44" t="s">
        <v>15</v>
      </c>
      <c r="F404" s="5" t="s">
        <v>613</v>
      </c>
      <c r="G404" s="5" t="s">
        <v>1644</v>
      </c>
      <c r="H404" s="85">
        <v>8.32</v>
      </c>
      <c r="I404" s="74">
        <v>2.3532299059063599</v>
      </c>
    </row>
    <row r="405" spans="1:9" ht="25.5" x14ac:dyDescent="0.25">
      <c r="A405" s="40">
        <v>348</v>
      </c>
      <c r="B405" s="58" t="s">
        <v>2602</v>
      </c>
      <c r="C405" s="133" t="s">
        <v>2962</v>
      </c>
      <c r="D405" s="134" t="s">
        <v>2963</v>
      </c>
      <c r="E405" s="44" t="s">
        <v>15</v>
      </c>
      <c r="F405" s="5" t="s">
        <v>613</v>
      </c>
      <c r="G405" s="5" t="s">
        <v>1644</v>
      </c>
      <c r="H405" s="85">
        <v>2.5958677030097181</v>
      </c>
      <c r="I405" s="74">
        <v>0.83752873823829499</v>
      </c>
    </row>
    <row r="406" spans="1:9" x14ac:dyDescent="0.25">
      <c r="A406" s="40">
        <v>349</v>
      </c>
      <c r="B406" s="58" t="s">
        <v>2602</v>
      </c>
      <c r="C406" s="134" t="s">
        <v>2964</v>
      </c>
      <c r="D406" s="134" t="s">
        <v>1809</v>
      </c>
      <c r="E406" s="44" t="s">
        <v>15</v>
      </c>
      <c r="F406" s="5" t="s">
        <v>613</v>
      </c>
      <c r="G406" s="5" t="s">
        <v>1644</v>
      </c>
      <c r="H406" s="85">
        <v>3.8417354060194366</v>
      </c>
      <c r="I406" s="74">
        <v>1.0610000000000002</v>
      </c>
    </row>
    <row r="407" spans="1:9" x14ac:dyDescent="0.25">
      <c r="A407" s="40">
        <v>350</v>
      </c>
      <c r="B407" s="58" t="s">
        <v>2602</v>
      </c>
      <c r="C407" s="133" t="s">
        <v>2080</v>
      </c>
      <c r="D407" s="134" t="s">
        <v>1876</v>
      </c>
      <c r="E407" s="44" t="s">
        <v>15</v>
      </c>
      <c r="F407" s="5" t="s">
        <v>613</v>
      </c>
      <c r="G407" s="5" t="s">
        <v>1644</v>
      </c>
      <c r="H407" s="85">
        <v>10.694007772572885</v>
      </c>
      <c r="I407" s="74">
        <v>2.4700000000000002</v>
      </c>
    </row>
    <row r="408" spans="1:9" x14ac:dyDescent="0.25">
      <c r="A408" s="40">
        <v>351</v>
      </c>
      <c r="B408" s="58" t="s">
        <v>2602</v>
      </c>
      <c r="C408" s="133" t="s">
        <v>2080</v>
      </c>
      <c r="D408" s="134" t="s">
        <v>2965</v>
      </c>
      <c r="E408" s="44" t="s">
        <v>15</v>
      </c>
      <c r="F408" s="5" t="s">
        <v>613</v>
      </c>
      <c r="G408" s="5" t="s">
        <v>1644</v>
      </c>
      <c r="H408" s="85">
        <v>5.59</v>
      </c>
      <c r="I408" s="74">
        <v>1.270586214714885</v>
      </c>
    </row>
    <row r="409" spans="1:9" ht="15.75" x14ac:dyDescent="0.25">
      <c r="A409" s="5"/>
      <c r="B409" s="5"/>
      <c r="C409" s="5"/>
      <c r="D409" s="5"/>
      <c r="E409" s="5"/>
      <c r="F409" s="5"/>
      <c r="G409" s="114" t="s">
        <v>7</v>
      </c>
      <c r="H409" s="135">
        <f>SUM(H58:H408)</f>
        <v>2618.5612622846684</v>
      </c>
      <c r="I409" s="135">
        <f>SUM(I58:I408)</f>
        <v>585.74660388096697</v>
      </c>
    </row>
    <row r="412" spans="1:9" ht="15.75" x14ac:dyDescent="0.25">
      <c r="A412" s="169" t="s">
        <v>2592</v>
      </c>
      <c r="B412" s="169"/>
      <c r="C412" s="169"/>
      <c r="D412" s="169"/>
      <c r="E412" s="169"/>
      <c r="F412" s="169"/>
      <c r="G412" s="169"/>
      <c r="H412" s="169"/>
      <c r="I412" s="169"/>
    </row>
    <row r="413" spans="1:9" ht="15.75" x14ac:dyDescent="0.25">
      <c r="A413" s="169" t="s">
        <v>2966</v>
      </c>
      <c r="B413" s="169"/>
      <c r="C413" s="169"/>
      <c r="D413" s="169"/>
      <c r="E413" s="169"/>
      <c r="F413" s="169"/>
      <c r="G413" s="169"/>
      <c r="H413" s="169"/>
      <c r="I413" s="169"/>
    </row>
    <row r="414" spans="1:9" x14ac:dyDescent="0.25">
      <c r="A414" s="178" t="s">
        <v>66</v>
      </c>
      <c r="B414" s="179"/>
      <c r="C414" s="179"/>
      <c r="D414" s="179"/>
      <c r="E414" s="179"/>
      <c r="F414" s="179"/>
      <c r="G414" s="179"/>
      <c r="H414" s="179"/>
      <c r="I414" s="180"/>
    </row>
    <row r="415" spans="1:9" x14ac:dyDescent="0.25">
      <c r="A415" s="181" t="s">
        <v>2593</v>
      </c>
      <c r="B415" s="182"/>
      <c r="C415" s="182"/>
      <c r="D415" s="182"/>
      <c r="E415" s="182"/>
      <c r="F415" s="182"/>
      <c r="G415" s="182"/>
      <c r="H415" s="182"/>
      <c r="I415" s="183"/>
    </row>
    <row r="416" spans="1:9" x14ac:dyDescent="0.25">
      <c r="A416" s="184" t="s">
        <v>67</v>
      </c>
      <c r="B416" s="172"/>
      <c r="C416" s="172"/>
      <c r="D416" s="178" t="s">
        <v>68</v>
      </c>
      <c r="E416" s="179"/>
      <c r="F416" s="179"/>
      <c r="G416" s="179"/>
      <c r="H416" s="179"/>
      <c r="I416" s="180"/>
    </row>
    <row r="417" spans="1:9" ht="105" x14ac:dyDescent="0.25">
      <c r="A417" s="185"/>
      <c r="B417" s="39" t="s">
        <v>69</v>
      </c>
      <c r="C417" s="39" t="s">
        <v>70</v>
      </c>
      <c r="D417" s="39" t="s">
        <v>71</v>
      </c>
      <c r="E417" s="39" t="s">
        <v>72</v>
      </c>
      <c r="F417" s="39" t="s">
        <v>73</v>
      </c>
      <c r="G417" s="39" t="s">
        <v>74</v>
      </c>
      <c r="H417" s="39" t="s">
        <v>9</v>
      </c>
      <c r="I417" s="39" t="s">
        <v>10</v>
      </c>
    </row>
    <row r="419" spans="1:9" x14ac:dyDescent="0.25">
      <c r="A419" s="46">
        <v>1</v>
      </c>
      <c r="B419" s="67" t="s">
        <v>2602</v>
      </c>
      <c r="C419" s="5" t="s">
        <v>2967</v>
      </c>
      <c r="D419" s="5" t="s">
        <v>2968</v>
      </c>
      <c r="E419" s="5" t="s">
        <v>13</v>
      </c>
      <c r="F419" s="5" t="s">
        <v>1264</v>
      </c>
      <c r="G419" s="5" t="s">
        <v>557</v>
      </c>
      <c r="H419" s="65">
        <v>84.01</v>
      </c>
      <c r="I419" s="109">
        <v>35</v>
      </c>
    </row>
    <row r="420" spans="1:9" x14ac:dyDescent="0.25">
      <c r="A420" s="46">
        <v>2</v>
      </c>
      <c r="B420" s="5" t="s">
        <v>2606</v>
      </c>
      <c r="C420" s="5" t="s">
        <v>2969</v>
      </c>
      <c r="D420" s="5" t="s">
        <v>2970</v>
      </c>
      <c r="E420" s="5" t="s">
        <v>13</v>
      </c>
      <c r="F420" s="5" t="s">
        <v>1264</v>
      </c>
      <c r="G420" s="5" t="s">
        <v>557</v>
      </c>
      <c r="H420" s="109">
        <v>41.49</v>
      </c>
      <c r="I420" s="109">
        <v>26.35</v>
      </c>
    </row>
    <row r="421" spans="1:9" x14ac:dyDescent="0.25">
      <c r="A421" s="5">
        <v>3</v>
      </c>
      <c r="B421" s="5" t="s">
        <v>2606</v>
      </c>
      <c r="C421" s="61" t="s">
        <v>2607</v>
      </c>
      <c r="D421" s="65" t="s">
        <v>626</v>
      </c>
      <c r="E421" s="67" t="s">
        <v>13</v>
      </c>
      <c r="F421" s="5" t="s">
        <v>1264</v>
      </c>
      <c r="G421" s="5" t="s">
        <v>557</v>
      </c>
      <c r="H421" s="109">
        <v>36</v>
      </c>
      <c r="I421" s="109">
        <v>20.2</v>
      </c>
    </row>
    <row r="422" spans="1:9" ht="15.75" x14ac:dyDescent="0.25">
      <c r="A422" s="5"/>
      <c r="B422" s="5"/>
      <c r="C422" s="5"/>
      <c r="D422" s="5"/>
      <c r="E422" s="5"/>
      <c r="F422" s="5"/>
      <c r="G422" s="114" t="s">
        <v>58</v>
      </c>
      <c r="H422" s="135">
        <f>SUM(H419:H421)</f>
        <v>161.5</v>
      </c>
      <c r="I422" s="135">
        <f>SUM(I419:I421)</f>
        <v>81.55</v>
      </c>
    </row>
    <row r="423" spans="1:9" x14ac:dyDescent="0.25">
      <c r="A423" s="136"/>
      <c r="B423" s="136"/>
      <c r="C423" s="136"/>
      <c r="D423" s="136"/>
      <c r="E423" s="136"/>
      <c r="F423" s="136"/>
      <c r="G423" s="136"/>
      <c r="H423" s="136"/>
      <c r="I423" s="136"/>
    </row>
    <row r="424" spans="1:9" x14ac:dyDescent="0.25">
      <c r="A424" s="136"/>
      <c r="B424" s="136"/>
      <c r="C424" s="136"/>
      <c r="D424" s="136"/>
      <c r="E424" s="136"/>
      <c r="F424" s="136"/>
      <c r="G424" s="136"/>
      <c r="H424" s="136"/>
      <c r="I424" s="136"/>
    </row>
    <row r="425" spans="1:9" x14ac:dyDescent="0.25">
      <c r="A425" s="136"/>
      <c r="B425" s="136"/>
      <c r="C425" s="136"/>
      <c r="D425" s="136"/>
      <c r="E425" s="136"/>
      <c r="F425" s="136"/>
      <c r="G425" s="136"/>
      <c r="H425" s="136"/>
      <c r="I425" s="136"/>
    </row>
    <row r="426" spans="1:9" x14ac:dyDescent="0.25">
      <c r="A426" s="136"/>
      <c r="B426" s="136"/>
      <c r="C426" s="136"/>
      <c r="D426" s="136"/>
      <c r="E426" s="136"/>
      <c r="F426" s="136"/>
      <c r="G426" s="136"/>
      <c r="H426" s="136"/>
      <c r="I426" s="136"/>
    </row>
    <row r="427" spans="1:9" x14ac:dyDescent="0.25">
      <c r="A427" s="136"/>
      <c r="B427" s="136"/>
      <c r="C427" s="136"/>
      <c r="D427" s="136"/>
      <c r="E427" s="136"/>
      <c r="F427" s="136"/>
      <c r="G427" s="136"/>
      <c r="H427" s="136"/>
      <c r="I427" s="136"/>
    </row>
    <row r="428" spans="1:9" ht="15.75" x14ac:dyDescent="0.25">
      <c r="A428" s="169" t="s">
        <v>2592</v>
      </c>
      <c r="B428" s="169"/>
      <c r="C428" s="169"/>
      <c r="D428" s="169"/>
      <c r="E428" s="169"/>
      <c r="F428" s="169"/>
      <c r="G428" s="169"/>
      <c r="H428" s="169"/>
      <c r="I428" s="169"/>
    </row>
    <row r="429" spans="1:9" ht="15.75" x14ac:dyDescent="0.25">
      <c r="A429" s="169" t="s">
        <v>2966</v>
      </c>
      <c r="B429" s="169"/>
      <c r="C429" s="169"/>
      <c r="D429" s="169"/>
      <c r="E429" s="169"/>
      <c r="F429" s="169"/>
      <c r="G429" s="169"/>
      <c r="H429" s="169"/>
      <c r="I429" s="169"/>
    </row>
    <row r="430" spans="1:9" x14ac:dyDescent="0.25">
      <c r="A430" s="172" t="s">
        <v>66</v>
      </c>
      <c r="B430" s="172"/>
      <c r="C430" s="172"/>
      <c r="D430" s="172"/>
      <c r="E430" s="172"/>
      <c r="F430" s="172"/>
      <c r="G430" s="172"/>
      <c r="H430" s="172"/>
      <c r="I430" s="172"/>
    </row>
    <row r="431" spans="1:9" x14ac:dyDescent="0.25">
      <c r="A431" s="188" t="s">
        <v>2593</v>
      </c>
      <c r="B431" s="188"/>
      <c r="C431" s="188"/>
      <c r="D431" s="188"/>
      <c r="E431" s="188"/>
      <c r="F431" s="188"/>
      <c r="G431" s="188"/>
      <c r="H431" s="188"/>
      <c r="I431" s="188"/>
    </row>
    <row r="432" spans="1:9" x14ac:dyDescent="0.25">
      <c r="A432" s="184" t="s">
        <v>67</v>
      </c>
      <c r="B432" s="172"/>
      <c r="C432" s="172"/>
      <c r="D432" s="178" t="s">
        <v>68</v>
      </c>
      <c r="E432" s="179"/>
      <c r="F432" s="179"/>
      <c r="G432" s="179"/>
      <c r="H432" s="179"/>
      <c r="I432" s="180"/>
    </row>
    <row r="433" spans="1:9" ht="105" x14ac:dyDescent="0.25">
      <c r="A433" s="185"/>
      <c r="B433" s="39" t="s">
        <v>69</v>
      </c>
      <c r="C433" s="39" t="s">
        <v>70</v>
      </c>
      <c r="D433" s="39" t="s">
        <v>71</v>
      </c>
      <c r="E433" s="39" t="s">
        <v>72</v>
      </c>
      <c r="F433" s="39" t="s">
        <v>73</v>
      </c>
      <c r="G433" s="39" t="s">
        <v>74</v>
      </c>
      <c r="H433" s="39" t="s">
        <v>9</v>
      </c>
      <c r="I433" s="39" t="s">
        <v>10</v>
      </c>
    </row>
    <row r="434" spans="1:9" ht="15.75" x14ac:dyDescent="0.25">
      <c r="A434" s="46">
        <v>1</v>
      </c>
      <c r="B434" s="67" t="s">
        <v>2602</v>
      </c>
      <c r="C434" s="137" t="s">
        <v>2955</v>
      </c>
      <c r="D434" s="137" t="s">
        <v>626</v>
      </c>
      <c r="E434" s="67" t="s">
        <v>15</v>
      </c>
      <c r="F434" s="5" t="s">
        <v>1264</v>
      </c>
      <c r="G434" s="5" t="s">
        <v>557</v>
      </c>
      <c r="H434" s="109">
        <v>37.5</v>
      </c>
      <c r="I434" s="138">
        <v>20.308523745027848</v>
      </c>
    </row>
    <row r="435" spans="1:9" x14ac:dyDescent="0.25">
      <c r="A435" s="5">
        <v>2</v>
      </c>
      <c r="B435" s="5" t="s">
        <v>2606</v>
      </c>
      <c r="C435" s="5" t="s">
        <v>2971</v>
      </c>
      <c r="D435" s="5" t="s">
        <v>2972</v>
      </c>
      <c r="E435" s="5" t="s">
        <v>15</v>
      </c>
      <c r="F435" s="5" t="s">
        <v>1264</v>
      </c>
      <c r="G435" s="5" t="s">
        <v>557</v>
      </c>
      <c r="H435" s="109">
        <v>14</v>
      </c>
      <c r="I435" s="109">
        <v>9</v>
      </c>
    </row>
    <row r="436" spans="1:9" x14ac:dyDescent="0.25">
      <c r="A436" s="46">
        <v>3</v>
      </c>
      <c r="B436" s="5" t="s">
        <v>2606</v>
      </c>
      <c r="C436" s="5" t="s">
        <v>2973</v>
      </c>
      <c r="D436" s="5" t="s">
        <v>2974</v>
      </c>
      <c r="E436" s="5" t="s">
        <v>15</v>
      </c>
      <c r="F436" s="5" t="s">
        <v>1264</v>
      </c>
      <c r="G436" s="5" t="s">
        <v>557</v>
      </c>
      <c r="H436" s="109">
        <v>31</v>
      </c>
      <c r="I436" s="109">
        <v>16</v>
      </c>
    </row>
    <row r="437" spans="1:9" x14ac:dyDescent="0.25">
      <c r="A437" s="5">
        <v>4</v>
      </c>
      <c r="B437" s="5" t="s">
        <v>2606</v>
      </c>
      <c r="C437" s="5" t="s">
        <v>2973</v>
      </c>
      <c r="D437" s="5" t="s">
        <v>2975</v>
      </c>
      <c r="E437" s="5" t="s">
        <v>15</v>
      </c>
      <c r="F437" s="5" t="s">
        <v>1264</v>
      </c>
      <c r="G437" s="5" t="s">
        <v>557</v>
      </c>
      <c r="H437" s="109">
        <v>35</v>
      </c>
      <c r="I437" s="109">
        <v>16</v>
      </c>
    </row>
    <row r="438" spans="1:9" x14ac:dyDescent="0.25">
      <c r="A438" s="46">
        <v>5</v>
      </c>
      <c r="B438" s="5" t="s">
        <v>2606</v>
      </c>
      <c r="C438" s="5" t="s">
        <v>2976</v>
      </c>
      <c r="D438" s="5" t="s">
        <v>2977</v>
      </c>
      <c r="E438" s="5" t="s">
        <v>15</v>
      </c>
      <c r="F438" s="5" t="s">
        <v>1264</v>
      </c>
      <c r="G438" s="5" t="s">
        <v>557</v>
      </c>
      <c r="H438" s="109">
        <v>22.5</v>
      </c>
      <c r="I438" s="109">
        <v>10</v>
      </c>
    </row>
    <row r="439" spans="1:9" x14ac:dyDescent="0.25">
      <c r="A439" s="5">
        <v>6</v>
      </c>
      <c r="B439" s="5" t="s">
        <v>2606</v>
      </c>
      <c r="C439" s="5" t="s">
        <v>2978</v>
      </c>
      <c r="D439" s="5" t="s">
        <v>2977</v>
      </c>
      <c r="E439" s="5" t="s">
        <v>15</v>
      </c>
      <c r="F439" s="5" t="s">
        <v>1264</v>
      </c>
      <c r="G439" s="5" t="s">
        <v>557</v>
      </c>
      <c r="H439" s="109">
        <v>28</v>
      </c>
      <c r="I439" s="109">
        <v>10</v>
      </c>
    </row>
    <row r="440" spans="1:9" ht="18.75" x14ac:dyDescent="0.25">
      <c r="A440" s="46"/>
      <c r="B440" s="5"/>
      <c r="C440" s="5"/>
      <c r="D440" s="5"/>
      <c r="E440" s="5"/>
      <c r="F440" s="5"/>
      <c r="G440" s="116" t="s">
        <v>58</v>
      </c>
      <c r="H440" s="126">
        <f>SUM(H434:H439)</f>
        <v>168</v>
      </c>
      <c r="I440" s="126">
        <f>SUM(I434:I439)</f>
        <v>81.308523745027856</v>
      </c>
    </row>
    <row r="441" spans="1:9" ht="18.75" x14ac:dyDescent="0.25">
      <c r="A441" s="139"/>
      <c r="B441" s="136"/>
      <c r="C441" s="136"/>
      <c r="D441" s="136"/>
      <c r="E441" s="136"/>
      <c r="F441" s="136"/>
      <c r="G441" s="140"/>
      <c r="H441" s="141"/>
      <c r="I441" s="141"/>
    </row>
    <row r="442" spans="1:9" ht="18.75" x14ac:dyDescent="0.25">
      <c r="A442" s="139"/>
      <c r="B442" s="136"/>
      <c r="C442" s="136"/>
      <c r="D442" s="136"/>
      <c r="E442" s="136"/>
      <c r="F442" s="136"/>
      <c r="G442" s="140"/>
      <c r="H442" s="141"/>
      <c r="I442" s="141"/>
    </row>
    <row r="443" spans="1:9" x14ac:dyDescent="0.25">
      <c r="A443" s="139"/>
      <c r="B443" s="136"/>
      <c r="C443" s="136"/>
      <c r="D443" s="136"/>
      <c r="E443" s="136"/>
      <c r="F443" s="136"/>
      <c r="G443" s="136"/>
      <c r="H443" s="142"/>
      <c r="I443" s="142"/>
    </row>
    <row r="444" spans="1:9" x14ac:dyDescent="0.25">
      <c r="A444" s="139"/>
      <c r="B444" s="136"/>
      <c r="C444" s="136"/>
      <c r="D444" s="136"/>
      <c r="E444" s="136"/>
      <c r="F444" s="136"/>
      <c r="G444" s="136"/>
      <c r="H444" s="142"/>
      <c r="I444" s="142"/>
    </row>
    <row r="445" spans="1:9" ht="15.75" x14ac:dyDescent="0.25">
      <c r="A445" s="169" t="s">
        <v>2592</v>
      </c>
      <c r="B445" s="169"/>
      <c r="C445" s="169"/>
      <c r="D445" s="169"/>
      <c r="E445" s="169"/>
      <c r="F445" s="169"/>
      <c r="G445" s="169"/>
      <c r="H445" s="169"/>
      <c r="I445" s="169"/>
    </row>
    <row r="446" spans="1:9" ht="15.75" x14ac:dyDescent="0.25">
      <c r="A446" s="169" t="s">
        <v>2979</v>
      </c>
      <c r="B446" s="169"/>
      <c r="C446" s="169"/>
      <c r="D446" s="169"/>
      <c r="E446" s="169"/>
      <c r="F446" s="169"/>
      <c r="G446" s="169"/>
      <c r="H446" s="169"/>
      <c r="I446" s="169"/>
    </row>
    <row r="447" spans="1:9" x14ac:dyDescent="0.25">
      <c r="A447" s="172" t="s">
        <v>66</v>
      </c>
      <c r="B447" s="172"/>
      <c r="C447" s="172"/>
      <c r="D447" s="172"/>
      <c r="E447" s="172"/>
      <c r="F447" s="172"/>
      <c r="G447" s="172"/>
      <c r="H447" s="172"/>
      <c r="I447" s="172"/>
    </row>
    <row r="448" spans="1:9" x14ac:dyDescent="0.25">
      <c r="A448" s="188" t="s">
        <v>2593</v>
      </c>
      <c r="B448" s="188"/>
      <c r="C448" s="188"/>
      <c r="D448" s="188"/>
      <c r="E448" s="188"/>
      <c r="F448" s="188"/>
      <c r="G448" s="188"/>
      <c r="H448" s="188"/>
      <c r="I448" s="188"/>
    </row>
    <row r="449" spans="1:9" x14ac:dyDescent="0.25">
      <c r="A449" s="176" t="s">
        <v>67</v>
      </c>
      <c r="B449" s="172"/>
      <c r="C449" s="172"/>
      <c r="D449" s="172" t="s">
        <v>68</v>
      </c>
      <c r="E449" s="172"/>
      <c r="F449" s="172"/>
      <c r="G449" s="172"/>
      <c r="H449" s="172"/>
      <c r="I449" s="172"/>
    </row>
    <row r="450" spans="1:9" ht="105" x14ac:dyDescent="0.25">
      <c r="A450" s="176"/>
      <c r="B450" s="39" t="s">
        <v>69</v>
      </c>
      <c r="C450" s="39" t="s">
        <v>70</v>
      </c>
      <c r="D450" s="39" t="s">
        <v>71</v>
      </c>
      <c r="E450" s="39" t="s">
        <v>72</v>
      </c>
      <c r="F450" s="39" t="s">
        <v>73</v>
      </c>
      <c r="G450" s="39" t="s">
        <v>74</v>
      </c>
      <c r="H450" s="39" t="s">
        <v>9</v>
      </c>
      <c r="I450" s="39" t="s">
        <v>10</v>
      </c>
    </row>
    <row r="451" spans="1:9" x14ac:dyDescent="0.25">
      <c r="A451" s="46">
        <v>1</v>
      </c>
      <c r="B451" s="65" t="s">
        <v>2606</v>
      </c>
      <c r="C451" s="61" t="s">
        <v>2858</v>
      </c>
      <c r="D451" s="65" t="s">
        <v>2435</v>
      </c>
      <c r="E451" s="67" t="s">
        <v>13</v>
      </c>
      <c r="F451" s="5" t="s">
        <v>1264</v>
      </c>
      <c r="G451" s="5" t="s">
        <v>1644</v>
      </c>
      <c r="H451" s="9">
        <v>87.45</v>
      </c>
      <c r="I451" s="109">
        <v>48.34</v>
      </c>
    </row>
    <row r="452" spans="1:9" x14ac:dyDescent="0.25">
      <c r="A452" s="46">
        <v>2</v>
      </c>
      <c r="B452" s="65" t="s">
        <v>2606</v>
      </c>
      <c r="C452" s="61" t="s">
        <v>2884</v>
      </c>
      <c r="D452" s="65" t="s">
        <v>2980</v>
      </c>
      <c r="E452" s="67" t="s">
        <v>13</v>
      </c>
      <c r="F452" s="5" t="s">
        <v>1264</v>
      </c>
      <c r="G452" s="5" t="s">
        <v>1644</v>
      </c>
      <c r="H452" s="9">
        <v>125.31</v>
      </c>
      <c r="I452" s="109">
        <v>67.11</v>
      </c>
    </row>
    <row r="453" spans="1:9" x14ac:dyDescent="0.25">
      <c r="A453" s="46">
        <v>3</v>
      </c>
      <c r="B453" s="65" t="s">
        <v>2606</v>
      </c>
      <c r="C453" s="61" t="s">
        <v>2888</v>
      </c>
      <c r="D453" s="65" t="s">
        <v>2981</v>
      </c>
      <c r="E453" s="67" t="s">
        <v>13</v>
      </c>
      <c r="F453" s="5" t="s">
        <v>1264</v>
      </c>
      <c r="G453" s="5" t="s">
        <v>1644</v>
      </c>
      <c r="H453" s="9">
        <v>84.57</v>
      </c>
      <c r="I453" s="109">
        <v>75.19</v>
      </c>
    </row>
    <row r="454" spans="1:9" x14ac:dyDescent="0.25">
      <c r="A454" s="46">
        <v>4</v>
      </c>
      <c r="B454" s="65" t="s">
        <v>2606</v>
      </c>
      <c r="C454" s="61" t="s">
        <v>2899</v>
      </c>
      <c r="D454" s="65" t="s">
        <v>2982</v>
      </c>
      <c r="E454" s="67" t="s">
        <v>13</v>
      </c>
      <c r="F454" s="5" t="s">
        <v>1264</v>
      </c>
      <c r="G454" s="5" t="s">
        <v>1644</v>
      </c>
      <c r="H454" s="9">
        <v>67.95</v>
      </c>
      <c r="I454" s="109">
        <v>55.4</v>
      </c>
    </row>
    <row r="455" spans="1:9" x14ac:dyDescent="0.25">
      <c r="A455" s="46">
        <v>5</v>
      </c>
      <c r="B455" s="65" t="s">
        <v>2606</v>
      </c>
      <c r="C455" s="61" t="s">
        <v>2899</v>
      </c>
      <c r="D455" s="65" t="s">
        <v>2983</v>
      </c>
      <c r="E455" s="67" t="s">
        <v>13</v>
      </c>
      <c r="F455" s="5" t="s">
        <v>1264</v>
      </c>
      <c r="G455" s="5" t="s">
        <v>1644</v>
      </c>
      <c r="H455" s="9">
        <v>95.11</v>
      </c>
      <c r="I455" s="109">
        <v>70</v>
      </c>
    </row>
    <row r="456" spans="1:9" ht="15.75" x14ac:dyDescent="0.25">
      <c r="A456" s="46">
        <v>6</v>
      </c>
      <c r="B456" s="67" t="s">
        <v>2602</v>
      </c>
      <c r="C456" s="137" t="s">
        <v>2073</v>
      </c>
      <c r="D456" s="137" t="s">
        <v>626</v>
      </c>
      <c r="E456" s="67" t="s">
        <v>13</v>
      </c>
      <c r="F456" s="5" t="s">
        <v>1264</v>
      </c>
      <c r="G456" s="5" t="s">
        <v>1644</v>
      </c>
      <c r="H456" s="9">
        <v>154.32</v>
      </c>
      <c r="I456" s="138">
        <v>54.15606332007426</v>
      </c>
    </row>
    <row r="457" spans="1:9" ht="28.5" x14ac:dyDescent="0.25">
      <c r="A457" s="46">
        <v>7</v>
      </c>
      <c r="B457" s="67" t="s">
        <v>2602</v>
      </c>
      <c r="C457" s="137" t="s">
        <v>2984</v>
      </c>
      <c r="D457" s="137" t="s">
        <v>2985</v>
      </c>
      <c r="E457" s="67" t="s">
        <v>13</v>
      </c>
      <c r="F457" s="5" t="s">
        <v>1264</v>
      </c>
      <c r="G457" s="5" t="s">
        <v>1644</v>
      </c>
      <c r="H457" s="9">
        <v>121.37</v>
      </c>
      <c r="I457" s="138">
        <v>36.090000000000003</v>
      </c>
    </row>
    <row r="458" spans="1:9" ht="15.75" x14ac:dyDescent="0.25">
      <c r="A458" s="5"/>
      <c r="B458" s="5"/>
      <c r="C458" s="5"/>
      <c r="D458" s="5"/>
      <c r="E458" s="5"/>
      <c r="F458" s="5"/>
      <c r="G458" s="114" t="s">
        <v>2986</v>
      </c>
      <c r="H458" s="135">
        <f>SUM(H451:H457)</f>
        <v>736.08</v>
      </c>
      <c r="I458" s="135">
        <f>SUM(I451:I457)</f>
        <v>406.28606332007428</v>
      </c>
    </row>
  </sheetData>
  <mergeCells count="74">
    <mergeCell ref="A445:I445"/>
    <mergeCell ref="A446:I446"/>
    <mergeCell ref="A447:I447"/>
    <mergeCell ref="A448:I448"/>
    <mergeCell ref="A449:A450"/>
    <mergeCell ref="B449:C449"/>
    <mergeCell ref="D449:I449"/>
    <mergeCell ref="A428:I428"/>
    <mergeCell ref="A429:I429"/>
    <mergeCell ref="A430:I430"/>
    <mergeCell ref="A431:I431"/>
    <mergeCell ref="A432:A433"/>
    <mergeCell ref="B432:C432"/>
    <mergeCell ref="D432:I432"/>
    <mergeCell ref="A412:I412"/>
    <mergeCell ref="A413:I413"/>
    <mergeCell ref="A414:I414"/>
    <mergeCell ref="A415:I415"/>
    <mergeCell ref="A416:A417"/>
    <mergeCell ref="B416:C416"/>
    <mergeCell ref="D416:I416"/>
    <mergeCell ref="A53:I53"/>
    <mergeCell ref="A54:I54"/>
    <mergeCell ref="A55:I55"/>
    <mergeCell ref="A56:A57"/>
    <mergeCell ref="B56:C56"/>
    <mergeCell ref="D56:I56"/>
    <mergeCell ref="A52:I52"/>
    <mergeCell ref="Q17:Q18"/>
    <mergeCell ref="B21:C21"/>
    <mergeCell ref="D21:V21"/>
    <mergeCell ref="Q23:V23"/>
    <mergeCell ref="A27:I27"/>
    <mergeCell ref="A28:I28"/>
    <mergeCell ref="A29:I29"/>
    <mergeCell ref="A30:I30"/>
    <mergeCell ref="A31:A32"/>
    <mergeCell ref="B31:C31"/>
    <mergeCell ref="D31:I31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topLeftCell="A10" workbookViewId="0">
      <selection activeCell="T19" sqref="T19"/>
    </sheetView>
  </sheetViews>
  <sheetFormatPr defaultRowHeight="15" x14ac:dyDescent="0.25"/>
  <cols>
    <col min="1" max="6" width="0.140625" customWidth="1"/>
    <col min="7" max="7" width="10.7109375" customWidth="1"/>
    <col min="8" max="8" width="11.140625" customWidth="1"/>
  </cols>
  <sheetData>
    <row r="1" spans="1:22" ht="18" x14ac:dyDescent="0.25">
      <c r="A1" s="157" t="s">
        <v>2987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60" t="s">
        <v>2988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114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9</v>
      </c>
      <c r="C7" s="164">
        <v>584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/>
      <c r="L7" s="28"/>
      <c r="M7" s="28">
        <v>0</v>
      </c>
      <c r="N7" s="28">
        <v>0</v>
      </c>
      <c r="O7" s="28">
        <v>0</v>
      </c>
      <c r="P7" s="28"/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5"/>
      <c r="B8" s="165"/>
      <c r="C8" s="165"/>
      <c r="D8" s="165"/>
      <c r="E8" s="165"/>
      <c r="F8" s="165"/>
      <c r="G8" s="29" t="s">
        <v>56</v>
      </c>
      <c r="H8" s="28">
        <v>4</v>
      </c>
      <c r="I8" s="30">
        <v>264.3</v>
      </c>
      <c r="J8" s="30">
        <v>60.8</v>
      </c>
      <c r="K8" s="28">
        <v>121600</v>
      </c>
      <c r="L8" s="167"/>
      <c r="M8" s="28">
        <v>0</v>
      </c>
      <c r="N8" s="28">
        <v>0</v>
      </c>
      <c r="O8" s="30">
        <v>0</v>
      </c>
      <c r="P8" s="28">
        <v>0</v>
      </c>
      <c r="Q8" s="167">
        <v>4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5"/>
      <c r="B9" s="165"/>
      <c r="C9" s="165"/>
      <c r="D9" s="165"/>
      <c r="E9" s="165"/>
      <c r="F9" s="165"/>
      <c r="G9" s="29" t="s">
        <v>57</v>
      </c>
      <c r="H9" s="28">
        <v>0</v>
      </c>
      <c r="I9" s="28">
        <v>0</v>
      </c>
      <c r="J9" s="28">
        <v>0</v>
      </c>
      <c r="K9" s="28">
        <v>0</v>
      </c>
      <c r="L9" s="168"/>
      <c r="M9" s="28">
        <v>117</v>
      </c>
      <c r="N9" s="30">
        <v>3981.1</v>
      </c>
      <c r="O9" s="30">
        <v>1037.5</v>
      </c>
      <c r="P9" s="28">
        <v>2075000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>SUM(H7:H9)</f>
        <v>4</v>
      </c>
      <c r="I10" s="63">
        <f>SUM(I7:I9)</f>
        <v>264.3</v>
      </c>
      <c r="J10" s="63">
        <f>SUM(J7:J9)</f>
        <v>60.8</v>
      </c>
      <c r="K10" s="38">
        <v>121600</v>
      </c>
      <c r="L10" s="63"/>
      <c r="M10" s="38">
        <f>SUM(M8:M9)</f>
        <v>117</v>
      </c>
      <c r="N10" s="63">
        <f>SUM(N8:N9)</f>
        <v>3981.1</v>
      </c>
      <c r="O10" s="63">
        <f>SUM(O8:O9)</f>
        <v>1037.5</v>
      </c>
      <c r="P10" s="38">
        <v>2075000</v>
      </c>
      <c r="Q10" s="63">
        <v>4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114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/>
      <c r="Q16" s="28"/>
      <c r="R16" s="28">
        <v>0</v>
      </c>
      <c r="S16" s="28">
        <v>0</v>
      </c>
      <c r="T16" s="28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2</v>
      </c>
      <c r="N17" s="30">
        <v>119.8</v>
      </c>
      <c r="O17" s="30">
        <v>16.010000000000002</v>
      </c>
      <c r="P17" s="28">
        <v>32000</v>
      </c>
      <c r="Q17" s="167"/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28.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255</v>
      </c>
      <c r="S18" s="28">
        <v>442.83</v>
      </c>
      <c r="T18" s="28">
        <v>260.69</v>
      </c>
      <c r="U18" s="28">
        <v>521380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1">
        <f>SUM(M17:M18)</f>
        <v>2</v>
      </c>
      <c r="N19" s="32">
        <f>SUM(N17:N18)</f>
        <v>119.8</v>
      </c>
      <c r="O19" s="32">
        <f>SUM(O17:O18)</f>
        <v>16.010000000000002</v>
      </c>
      <c r="P19" s="31">
        <v>32000</v>
      </c>
      <c r="Q19" s="32"/>
      <c r="R19" s="38">
        <f>SUM(R17:R18)</f>
        <v>255</v>
      </c>
      <c r="S19" s="38">
        <f>SUM(S17:S18)</f>
        <v>442.83</v>
      </c>
      <c r="T19" s="38">
        <f>SUM(T17:T18)</f>
        <v>260.69</v>
      </c>
      <c r="U19" s="38">
        <v>521380</v>
      </c>
      <c r="V19" s="28"/>
    </row>
    <row r="20" spans="1:2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x14ac:dyDescent="0.25">
      <c r="A21" s="33"/>
      <c r="B21" s="170" t="s">
        <v>63</v>
      </c>
      <c r="C21" s="170"/>
      <c r="D21" s="170" t="s">
        <v>64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6" spans="1:22" ht="15.75" x14ac:dyDescent="0.25">
      <c r="A26" s="169" t="s">
        <v>2989</v>
      </c>
      <c r="B26" s="169"/>
      <c r="C26" s="169"/>
      <c r="D26" s="169"/>
      <c r="E26" s="169"/>
      <c r="F26" s="169"/>
      <c r="G26" s="169"/>
      <c r="H26" s="169"/>
      <c r="I26" s="169"/>
      <c r="J26" s="136"/>
      <c r="K26" s="136"/>
    </row>
    <row r="27" spans="1:22" ht="15.75" x14ac:dyDescent="0.25">
      <c r="A27" s="169" t="s">
        <v>1613</v>
      </c>
      <c r="B27" s="169"/>
      <c r="C27" s="169"/>
      <c r="D27" s="169"/>
      <c r="E27" s="169"/>
      <c r="F27" s="169"/>
      <c r="G27" s="169"/>
      <c r="H27" s="169"/>
      <c r="I27" s="169"/>
      <c r="J27" s="136"/>
      <c r="K27" s="136"/>
    </row>
    <row r="28" spans="1:22" x14ac:dyDescent="0.25">
      <c r="A28" s="178" t="s">
        <v>66</v>
      </c>
      <c r="B28" s="179"/>
      <c r="C28" s="179"/>
      <c r="D28" s="179"/>
      <c r="E28" s="179"/>
      <c r="F28" s="179"/>
      <c r="G28" s="179"/>
      <c r="H28" s="179"/>
      <c r="I28" s="180"/>
      <c r="J28" s="136"/>
      <c r="K28" s="136"/>
    </row>
    <row r="29" spans="1:22" x14ac:dyDescent="0.25">
      <c r="A29" s="181" t="s">
        <v>2990</v>
      </c>
      <c r="B29" s="182"/>
      <c r="C29" s="182"/>
      <c r="D29" s="182"/>
      <c r="E29" s="182"/>
      <c r="F29" s="182"/>
      <c r="G29" s="182"/>
      <c r="H29" s="182"/>
      <c r="I29" s="183"/>
      <c r="J29" s="136"/>
      <c r="K29" s="136"/>
    </row>
    <row r="30" spans="1:22" x14ac:dyDescent="0.25">
      <c r="A30" s="184" t="s">
        <v>67</v>
      </c>
      <c r="B30" s="172"/>
      <c r="C30" s="172"/>
      <c r="D30" s="178" t="s">
        <v>68</v>
      </c>
      <c r="E30" s="179"/>
      <c r="F30" s="179"/>
      <c r="G30" s="179"/>
      <c r="H30" s="179"/>
      <c r="I30" s="180"/>
      <c r="J30" s="136"/>
      <c r="K30" s="136"/>
    </row>
    <row r="31" spans="1:22" ht="409.5" x14ac:dyDescent="0.25">
      <c r="A31" s="185"/>
      <c r="B31" s="39" t="s">
        <v>69</v>
      </c>
      <c r="C31" s="39" t="s">
        <v>70</v>
      </c>
      <c r="D31" s="39" t="s">
        <v>71</v>
      </c>
      <c r="E31" s="39" t="s">
        <v>72</v>
      </c>
      <c r="F31" s="39" t="s">
        <v>73</v>
      </c>
      <c r="G31" s="39" t="s">
        <v>74</v>
      </c>
      <c r="H31" s="39" t="s">
        <v>9</v>
      </c>
      <c r="I31" s="39" t="s">
        <v>10</v>
      </c>
      <c r="J31" s="136"/>
      <c r="K31" s="136"/>
    </row>
    <row r="32" spans="1:22" ht="195" x14ac:dyDescent="0.25">
      <c r="A32" s="40">
        <v>2</v>
      </c>
      <c r="B32" s="40" t="s">
        <v>2991</v>
      </c>
      <c r="C32" s="98" t="s">
        <v>2991</v>
      </c>
      <c r="D32" s="40" t="s">
        <v>2992</v>
      </c>
      <c r="E32" s="39" t="s">
        <v>78</v>
      </c>
      <c r="F32" s="39" t="s">
        <v>613</v>
      </c>
      <c r="G32" s="39" t="s">
        <v>1448</v>
      </c>
      <c r="H32" s="143">
        <v>30.36</v>
      </c>
      <c r="I32" s="143">
        <v>7.9917442708055546</v>
      </c>
      <c r="J32" s="136"/>
      <c r="K32" s="136"/>
    </row>
    <row r="33" spans="1:11" ht="195" x14ac:dyDescent="0.25">
      <c r="A33" s="40">
        <v>3</v>
      </c>
      <c r="B33" s="40" t="s">
        <v>2991</v>
      </c>
      <c r="C33" s="98" t="s">
        <v>2991</v>
      </c>
      <c r="D33" s="40" t="s">
        <v>1020</v>
      </c>
      <c r="E33" s="39" t="s">
        <v>78</v>
      </c>
      <c r="F33" s="39" t="s">
        <v>613</v>
      </c>
      <c r="G33" s="39" t="s">
        <v>1448</v>
      </c>
      <c r="H33" s="143">
        <v>57.96</v>
      </c>
      <c r="I33" s="143">
        <v>16.063641438654507</v>
      </c>
      <c r="J33" s="136"/>
      <c r="K33" s="136"/>
    </row>
    <row r="34" spans="1:11" ht="195" x14ac:dyDescent="0.25">
      <c r="A34" s="40">
        <v>4</v>
      </c>
      <c r="B34" s="40" t="s">
        <v>2991</v>
      </c>
      <c r="C34" s="98" t="s">
        <v>2991</v>
      </c>
      <c r="D34" s="40" t="s">
        <v>2993</v>
      </c>
      <c r="E34" s="39" t="s">
        <v>78</v>
      </c>
      <c r="F34" s="39" t="s">
        <v>613</v>
      </c>
      <c r="G34" s="39" t="s">
        <v>1448</v>
      </c>
      <c r="H34" s="143">
        <v>39.96</v>
      </c>
      <c r="I34" s="143">
        <v>10.799360677013885</v>
      </c>
      <c r="J34" s="136"/>
      <c r="K34" s="136"/>
    </row>
    <row r="35" spans="1:11" ht="195" x14ac:dyDescent="0.25">
      <c r="A35" s="40">
        <v>5</v>
      </c>
      <c r="B35" s="40" t="s">
        <v>2991</v>
      </c>
      <c r="C35" s="98" t="s">
        <v>2991</v>
      </c>
      <c r="D35" s="40" t="s">
        <v>979</v>
      </c>
      <c r="E35" s="39" t="s">
        <v>78</v>
      </c>
      <c r="F35" s="39" t="s">
        <v>613</v>
      </c>
      <c r="G35" s="39" t="s">
        <v>1448</v>
      </c>
      <c r="H35" s="143">
        <v>27.16</v>
      </c>
      <c r="I35" s="143">
        <v>7.0558721354027769</v>
      </c>
      <c r="J35" s="136"/>
      <c r="K35" s="136"/>
    </row>
    <row r="36" spans="1:11" ht="195" x14ac:dyDescent="0.25">
      <c r="A36" s="40">
        <v>6</v>
      </c>
      <c r="B36" s="40" t="s">
        <v>2991</v>
      </c>
      <c r="C36" s="98" t="s">
        <v>2991</v>
      </c>
      <c r="D36" s="40" t="s">
        <v>2994</v>
      </c>
      <c r="E36" s="39" t="s">
        <v>78</v>
      </c>
      <c r="F36" s="39" t="s">
        <v>613</v>
      </c>
      <c r="G36" s="39" t="s">
        <v>1448</v>
      </c>
      <c r="H36" s="143">
        <v>32.760000000000005</v>
      </c>
      <c r="I36" s="143">
        <v>8.6936483723576359</v>
      </c>
      <c r="J36" s="136"/>
      <c r="K36" s="136"/>
    </row>
    <row r="37" spans="1:11" ht="195" x14ac:dyDescent="0.25">
      <c r="A37" s="40">
        <v>7</v>
      </c>
      <c r="B37" s="40" t="s">
        <v>2991</v>
      </c>
      <c r="C37" s="98" t="s">
        <v>2991</v>
      </c>
      <c r="D37" s="40" t="s">
        <v>2995</v>
      </c>
      <c r="E37" s="39" t="s">
        <v>78</v>
      </c>
      <c r="F37" s="39" t="s">
        <v>613</v>
      </c>
      <c r="G37" s="39" t="s">
        <v>1448</v>
      </c>
      <c r="H37" s="143">
        <v>26.704000000000001</v>
      </c>
      <c r="I37" s="143">
        <v>6.9225103561078818</v>
      </c>
      <c r="J37" s="136"/>
      <c r="K37" s="136"/>
    </row>
    <row r="38" spans="1:11" ht="195" x14ac:dyDescent="0.25">
      <c r="A38" s="40">
        <v>8</v>
      </c>
      <c r="B38" s="40" t="s">
        <v>2991</v>
      </c>
      <c r="C38" s="98" t="s">
        <v>2991</v>
      </c>
      <c r="D38" s="40" t="s">
        <v>2996</v>
      </c>
      <c r="E38" s="39" t="s">
        <v>78</v>
      </c>
      <c r="F38" s="39" t="s">
        <v>613</v>
      </c>
      <c r="G38" s="39" t="s">
        <v>1448</v>
      </c>
      <c r="H38" s="143">
        <v>27.072000000000003</v>
      </c>
      <c r="I38" s="143">
        <v>7.0301356516792008</v>
      </c>
      <c r="J38" s="136"/>
      <c r="K38" s="136"/>
    </row>
    <row r="39" spans="1:11" ht="195" x14ac:dyDescent="0.25">
      <c r="A39" s="40">
        <v>9</v>
      </c>
      <c r="B39" s="40" t="s">
        <v>2991</v>
      </c>
      <c r="C39" s="98" t="s">
        <v>2991</v>
      </c>
      <c r="D39" s="40" t="s">
        <v>2997</v>
      </c>
      <c r="E39" s="39" t="s">
        <v>78</v>
      </c>
      <c r="F39" s="39" t="s">
        <v>613</v>
      </c>
      <c r="G39" s="39" t="s">
        <v>1448</v>
      </c>
      <c r="H39" s="143">
        <v>38.36</v>
      </c>
      <c r="I39" s="143">
        <v>10.331424609312496</v>
      </c>
      <c r="J39" s="136"/>
      <c r="K39" s="136"/>
    </row>
    <row r="40" spans="1:11" ht="195" x14ac:dyDescent="0.25">
      <c r="A40" s="40">
        <v>10</v>
      </c>
      <c r="B40" s="40" t="s">
        <v>2991</v>
      </c>
      <c r="C40" s="98" t="s">
        <v>2991</v>
      </c>
      <c r="D40" s="40" t="s">
        <v>2998</v>
      </c>
      <c r="E40" s="39" t="s">
        <v>78</v>
      </c>
      <c r="F40" s="39" t="s">
        <v>613</v>
      </c>
      <c r="G40" s="39" t="s">
        <v>1448</v>
      </c>
      <c r="H40" s="143">
        <v>32.44</v>
      </c>
      <c r="I40" s="143">
        <v>8.6000611588173594</v>
      </c>
      <c r="J40" s="136"/>
      <c r="K40" s="136"/>
    </row>
    <row r="41" spans="1:11" ht="195" x14ac:dyDescent="0.25">
      <c r="A41" s="40">
        <v>11</v>
      </c>
      <c r="B41" s="40" t="s">
        <v>2991</v>
      </c>
      <c r="C41" s="98" t="s">
        <v>2999</v>
      </c>
      <c r="D41" s="40" t="s">
        <v>3000</v>
      </c>
      <c r="E41" s="39" t="s">
        <v>78</v>
      </c>
      <c r="F41" s="39" t="s">
        <v>613</v>
      </c>
      <c r="G41" s="39" t="s">
        <v>1448</v>
      </c>
      <c r="H41" s="143">
        <v>31.16</v>
      </c>
      <c r="I41" s="143">
        <v>8.2257123046562484</v>
      </c>
      <c r="J41" s="136"/>
      <c r="K41" s="136"/>
    </row>
    <row r="42" spans="1:11" ht="195" x14ac:dyDescent="0.25">
      <c r="A42" s="40">
        <v>12</v>
      </c>
      <c r="B42" s="40" t="s">
        <v>2991</v>
      </c>
      <c r="C42" s="98" t="s">
        <v>2999</v>
      </c>
      <c r="D42" s="40" t="s">
        <v>3001</v>
      </c>
      <c r="E42" s="39" t="s">
        <v>78</v>
      </c>
      <c r="F42" s="39" t="s">
        <v>613</v>
      </c>
      <c r="G42" s="39" t="s">
        <v>1448</v>
      </c>
      <c r="H42" s="143">
        <v>30.76</v>
      </c>
      <c r="I42" s="143">
        <v>8.1087282877309015</v>
      </c>
      <c r="J42" s="136"/>
      <c r="K42" s="136"/>
    </row>
    <row r="43" spans="1:11" ht="195" x14ac:dyDescent="0.25">
      <c r="A43" s="40">
        <v>13</v>
      </c>
      <c r="B43" s="40" t="s">
        <v>2991</v>
      </c>
      <c r="C43" s="98" t="s">
        <v>2999</v>
      </c>
      <c r="D43" s="40" t="s">
        <v>3002</v>
      </c>
      <c r="E43" s="39" t="s">
        <v>78</v>
      </c>
      <c r="F43" s="39" t="s">
        <v>613</v>
      </c>
      <c r="G43" s="39" t="s">
        <v>1448</v>
      </c>
      <c r="H43" s="143">
        <v>30.36</v>
      </c>
      <c r="I43" s="143">
        <v>7.9917442708055546</v>
      </c>
      <c r="J43" s="136"/>
      <c r="K43" s="136"/>
    </row>
    <row r="44" spans="1:11" ht="195" x14ac:dyDescent="0.25">
      <c r="A44" s="40">
        <v>14</v>
      </c>
      <c r="B44" s="40" t="s">
        <v>2991</v>
      </c>
      <c r="C44" s="98" t="s">
        <v>2999</v>
      </c>
      <c r="D44" s="40" t="s">
        <v>3003</v>
      </c>
      <c r="E44" s="39" t="s">
        <v>78</v>
      </c>
      <c r="F44" s="39" t="s">
        <v>613</v>
      </c>
      <c r="G44" s="39" t="s">
        <v>1448</v>
      </c>
      <c r="H44" s="143">
        <v>27.16</v>
      </c>
      <c r="I44" s="143">
        <v>7.0558721354027769</v>
      </c>
      <c r="J44" s="136"/>
      <c r="K44" s="136"/>
    </row>
    <row r="45" spans="1:11" ht="195" x14ac:dyDescent="0.25">
      <c r="A45" s="40">
        <v>15</v>
      </c>
      <c r="B45" s="40" t="s">
        <v>2991</v>
      </c>
      <c r="C45" s="98" t="s">
        <v>2999</v>
      </c>
      <c r="D45" s="40" t="s">
        <v>3004</v>
      </c>
      <c r="E45" s="39" t="s">
        <v>78</v>
      </c>
      <c r="F45" s="39" t="s">
        <v>613</v>
      </c>
      <c r="G45" s="39" t="s">
        <v>1448</v>
      </c>
      <c r="H45" s="143">
        <v>26.108000000000001</v>
      </c>
      <c r="I45" s="143">
        <v>6.7482041708891138</v>
      </c>
      <c r="J45" s="136"/>
      <c r="K45" s="136"/>
    </row>
    <row r="46" spans="1:11" ht="195" x14ac:dyDescent="0.25">
      <c r="A46" s="40">
        <v>16</v>
      </c>
      <c r="B46" s="40" t="s">
        <v>2991</v>
      </c>
      <c r="C46" s="98" t="s">
        <v>2999</v>
      </c>
      <c r="D46" s="40" t="s">
        <v>3005</v>
      </c>
      <c r="E46" s="39" t="s">
        <v>78</v>
      </c>
      <c r="F46" s="39" t="s">
        <v>613</v>
      </c>
      <c r="G46" s="39" t="s">
        <v>1448</v>
      </c>
      <c r="H46" s="143">
        <v>29.560000000000002</v>
      </c>
      <c r="I46" s="143">
        <v>7.75777623695486</v>
      </c>
      <c r="J46" s="136"/>
      <c r="K46" s="136"/>
    </row>
    <row r="47" spans="1:11" ht="195" x14ac:dyDescent="0.25">
      <c r="A47" s="40">
        <v>17</v>
      </c>
      <c r="B47" s="40" t="s">
        <v>2991</v>
      </c>
      <c r="C47" s="98" t="s">
        <v>2999</v>
      </c>
      <c r="D47" s="40" t="s">
        <v>3006</v>
      </c>
      <c r="E47" s="39" t="s">
        <v>78</v>
      </c>
      <c r="F47" s="39" t="s">
        <v>613</v>
      </c>
      <c r="G47" s="39" t="s">
        <v>1448</v>
      </c>
      <c r="H47" s="143">
        <v>27.96</v>
      </c>
      <c r="I47" s="143">
        <v>7.2898401692534716</v>
      </c>
      <c r="J47" s="136"/>
      <c r="K47" s="136"/>
    </row>
    <row r="48" spans="1:11" ht="195" x14ac:dyDescent="0.25">
      <c r="A48" s="40">
        <v>18</v>
      </c>
      <c r="B48" s="40" t="s">
        <v>2991</v>
      </c>
      <c r="C48" s="98" t="s">
        <v>2999</v>
      </c>
      <c r="D48" s="40" t="s">
        <v>3007</v>
      </c>
      <c r="E48" s="39" t="s">
        <v>78</v>
      </c>
      <c r="F48" s="39" t="s">
        <v>613</v>
      </c>
      <c r="G48" s="39" t="s">
        <v>1448</v>
      </c>
      <c r="H48" s="143">
        <v>24.635999999999999</v>
      </c>
      <c r="I48" s="143">
        <v>6.3177029886038367</v>
      </c>
      <c r="J48" s="136"/>
      <c r="K48" s="136"/>
    </row>
    <row r="49" spans="1:11" ht="195" x14ac:dyDescent="0.25">
      <c r="A49" s="40">
        <v>19</v>
      </c>
      <c r="B49" s="40" t="s">
        <v>2991</v>
      </c>
      <c r="C49" s="98" t="s">
        <v>2999</v>
      </c>
      <c r="D49" s="40" t="s">
        <v>3008</v>
      </c>
      <c r="E49" s="39" t="s">
        <v>78</v>
      </c>
      <c r="F49" s="39" t="s">
        <v>613</v>
      </c>
      <c r="G49" s="39" t="s">
        <v>1448</v>
      </c>
      <c r="H49" s="143">
        <v>27.96</v>
      </c>
      <c r="I49" s="143">
        <v>7.2898401692534716</v>
      </c>
      <c r="J49" s="136"/>
      <c r="K49" s="136"/>
    </row>
    <row r="50" spans="1:11" ht="217.5" x14ac:dyDescent="0.25">
      <c r="A50" s="40">
        <v>20</v>
      </c>
      <c r="B50" s="40" t="s">
        <v>2991</v>
      </c>
      <c r="C50" s="98" t="s">
        <v>3009</v>
      </c>
      <c r="D50" s="40" t="s">
        <v>3010</v>
      </c>
      <c r="E50" s="39" t="s">
        <v>78</v>
      </c>
      <c r="F50" s="39" t="s">
        <v>613</v>
      </c>
      <c r="G50" s="39" t="s">
        <v>1448</v>
      </c>
      <c r="H50" s="143">
        <v>25.96</v>
      </c>
      <c r="I50" s="143">
        <v>6.7049200846267354</v>
      </c>
      <c r="J50" s="136"/>
      <c r="K50" s="136"/>
    </row>
    <row r="51" spans="1:11" ht="217.5" x14ac:dyDescent="0.25">
      <c r="A51" s="40">
        <v>21</v>
      </c>
      <c r="B51" s="40" t="s">
        <v>2991</v>
      </c>
      <c r="C51" s="98" t="s">
        <v>3009</v>
      </c>
      <c r="D51" s="40" t="s">
        <v>3011</v>
      </c>
      <c r="E51" s="39" t="s">
        <v>78</v>
      </c>
      <c r="F51" s="39" t="s">
        <v>613</v>
      </c>
      <c r="G51" s="39" t="s">
        <v>1448</v>
      </c>
      <c r="H51" s="143">
        <v>35.159999999999997</v>
      </c>
      <c r="I51" s="143">
        <v>9.3955524739097189</v>
      </c>
      <c r="J51" s="136"/>
      <c r="K51" s="136"/>
    </row>
    <row r="52" spans="1:11" ht="217.5" x14ac:dyDescent="0.25">
      <c r="A52" s="40">
        <v>22</v>
      </c>
      <c r="B52" s="40" t="s">
        <v>2991</v>
      </c>
      <c r="C52" s="98" t="s">
        <v>3009</v>
      </c>
      <c r="D52" s="40" t="s">
        <v>3012</v>
      </c>
      <c r="E52" s="39" t="s">
        <v>78</v>
      </c>
      <c r="F52" s="39" t="s">
        <v>613</v>
      </c>
      <c r="G52" s="39" t="s">
        <v>1448</v>
      </c>
      <c r="H52" s="143">
        <v>51.16</v>
      </c>
      <c r="I52" s="143">
        <v>14.074913150923603</v>
      </c>
      <c r="J52" s="136"/>
      <c r="K52" s="136"/>
    </row>
    <row r="53" spans="1:11" ht="195" x14ac:dyDescent="0.25">
      <c r="A53" s="40">
        <v>23</v>
      </c>
      <c r="B53" s="40" t="s">
        <v>2991</v>
      </c>
      <c r="C53" s="98" t="s">
        <v>3013</v>
      </c>
      <c r="D53" s="40" t="s">
        <v>3014</v>
      </c>
      <c r="E53" s="39" t="s">
        <v>78</v>
      </c>
      <c r="F53" s="39" t="s">
        <v>613</v>
      </c>
      <c r="G53" s="39" t="s">
        <v>1448</v>
      </c>
      <c r="H53" s="143">
        <v>35.159999999999997</v>
      </c>
      <c r="I53" s="143">
        <v>9.3955524739097189</v>
      </c>
      <c r="J53" s="136"/>
      <c r="K53" s="136"/>
    </row>
    <row r="54" spans="1:11" ht="195" x14ac:dyDescent="0.25">
      <c r="A54" s="40">
        <v>24</v>
      </c>
      <c r="B54" s="40" t="s">
        <v>2991</v>
      </c>
      <c r="C54" s="98" t="s">
        <v>3013</v>
      </c>
      <c r="D54" s="40" t="s">
        <v>3015</v>
      </c>
      <c r="E54" s="39" t="s">
        <v>78</v>
      </c>
      <c r="F54" s="39" t="s">
        <v>613</v>
      </c>
      <c r="G54" s="39" t="s">
        <v>1448</v>
      </c>
      <c r="H54" s="143">
        <v>49.96</v>
      </c>
      <c r="I54" s="143">
        <v>13.723961100147562</v>
      </c>
      <c r="J54" s="136"/>
      <c r="K54" s="136"/>
    </row>
    <row r="55" spans="1:11" ht="195" x14ac:dyDescent="0.25">
      <c r="A55" s="40">
        <v>25</v>
      </c>
      <c r="B55" s="40" t="s">
        <v>2991</v>
      </c>
      <c r="C55" s="98" t="s">
        <v>3013</v>
      </c>
      <c r="D55" s="40" t="s">
        <v>3016</v>
      </c>
      <c r="E55" s="39" t="s">
        <v>78</v>
      </c>
      <c r="F55" s="39" t="s">
        <v>613</v>
      </c>
      <c r="G55" s="39" t="s">
        <v>1448</v>
      </c>
      <c r="H55" s="143">
        <v>55.96</v>
      </c>
      <c r="I55" s="143">
        <v>15.478721354027769</v>
      </c>
      <c r="J55" s="136"/>
      <c r="K55" s="136"/>
    </row>
    <row r="56" spans="1:11" ht="195" x14ac:dyDescent="0.25">
      <c r="A56" s="40">
        <v>26</v>
      </c>
      <c r="B56" s="40" t="s">
        <v>2991</v>
      </c>
      <c r="C56" s="98" t="s">
        <v>3013</v>
      </c>
      <c r="D56" s="40" t="s">
        <v>3017</v>
      </c>
      <c r="E56" s="39" t="s">
        <v>78</v>
      </c>
      <c r="F56" s="39" t="s">
        <v>613</v>
      </c>
      <c r="G56" s="39" t="s">
        <v>1448</v>
      </c>
      <c r="H56" s="143">
        <v>37.96</v>
      </c>
      <c r="I56" s="143">
        <v>10.214440592387149</v>
      </c>
      <c r="J56" s="136"/>
      <c r="K56" s="136"/>
    </row>
    <row r="57" spans="1:11" ht="195" x14ac:dyDescent="0.25">
      <c r="A57" s="40">
        <v>27</v>
      </c>
      <c r="B57" s="40" t="s">
        <v>2991</v>
      </c>
      <c r="C57" s="98" t="s">
        <v>391</v>
      </c>
      <c r="D57" s="40" t="s">
        <v>2992</v>
      </c>
      <c r="E57" s="39" t="s">
        <v>78</v>
      </c>
      <c r="F57" s="39" t="s">
        <v>613</v>
      </c>
      <c r="G57" s="39" t="s">
        <v>1448</v>
      </c>
      <c r="H57" s="143">
        <v>29.96</v>
      </c>
      <c r="I57" s="143">
        <v>7.8747602538802068</v>
      </c>
      <c r="J57" s="136"/>
      <c r="K57" s="136"/>
    </row>
    <row r="58" spans="1:11" ht="195" x14ac:dyDescent="0.25">
      <c r="A58" s="40">
        <v>28</v>
      </c>
      <c r="B58" s="40" t="s">
        <v>2991</v>
      </c>
      <c r="C58" s="98" t="s">
        <v>391</v>
      </c>
      <c r="D58" s="40" t="s">
        <v>3018</v>
      </c>
      <c r="E58" s="39" t="s">
        <v>78</v>
      </c>
      <c r="F58" s="39" t="s">
        <v>613</v>
      </c>
      <c r="G58" s="39" t="s">
        <v>1448</v>
      </c>
      <c r="H58" s="143">
        <v>27.96</v>
      </c>
      <c r="I58" s="143">
        <v>7.2898401692534716</v>
      </c>
      <c r="J58" s="136"/>
      <c r="K58" s="136"/>
    </row>
    <row r="59" spans="1:11" ht="195" x14ac:dyDescent="0.25">
      <c r="A59" s="40">
        <v>29</v>
      </c>
      <c r="B59" s="40" t="s">
        <v>2991</v>
      </c>
      <c r="C59" s="98" t="s">
        <v>391</v>
      </c>
      <c r="D59" s="40" t="s">
        <v>3019</v>
      </c>
      <c r="E59" s="39" t="s">
        <v>78</v>
      </c>
      <c r="F59" s="39" t="s">
        <v>613</v>
      </c>
      <c r="G59" s="39" t="s">
        <v>1448</v>
      </c>
      <c r="H59" s="143">
        <v>29.16</v>
      </c>
      <c r="I59" s="143">
        <v>7.6407922200295131</v>
      </c>
      <c r="J59" s="136"/>
      <c r="K59" s="136"/>
    </row>
    <row r="60" spans="1:11" ht="195" x14ac:dyDescent="0.25">
      <c r="A60" s="40">
        <v>30</v>
      </c>
      <c r="B60" s="40" t="s">
        <v>2991</v>
      </c>
      <c r="C60" s="98" t="s">
        <v>391</v>
      </c>
      <c r="D60" s="40" t="s">
        <v>3020</v>
      </c>
      <c r="E60" s="39" t="s">
        <v>78</v>
      </c>
      <c r="F60" s="39" t="s">
        <v>613</v>
      </c>
      <c r="G60" s="39" t="s">
        <v>1448</v>
      </c>
      <c r="H60" s="143">
        <v>32.760000000000005</v>
      </c>
      <c r="I60" s="143">
        <v>8.6936483723576359</v>
      </c>
      <c r="J60" s="136"/>
      <c r="K60" s="136"/>
    </row>
    <row r="61" spans="1:11" ht="195" x14ac:dyDescent="0.25">
      <c r="A61" s="40">
        <v>31</v>
      </c>
      <c r="B61" s="40" t="s">
        <v>2991</v>
      </c>
      <c r="C61" s="98" t="s">
        <v>391</v>
      </c>
      <c r="D61" s="40" t="s">
        <v>3021</v>
      </c>
      <c r="E61" s="39" t="s">
        <v>78</v>
      </c>
      <c r="F61" s="39" t="s">
        <v>613</v>
      </c>
      <c r="G61" s="39" t="s">
        <v>1448</v>
      </c>
      <c r="H61" s="143">
        <v>27.16</v>
      </c>
      <c r="I61" s="143">
        <v>7.0558721354027769</v>
      </c>
      <c r="J61" s="136"/>
      <c r="K61" s="136"/>
    </row>
    <row r="62" spans="1:11" ht="195" x14ac:dyDescent="0.25">
      <c r="A62" s="40">
        <v>32</v>
      </c>
      <c r="B62" s="40" t="s">
        <v>2991</v>
      </c>
      <c r="C62" s="98" t="s">
        <v>391</v>
      </c>
      <c r="D62" s="40" t="s">
        <v>2997</v>
      </c>
      <c r="E62" s="39" t="s">
        <v>78</v>
      </c>
      <c r="F62" s="39" t="s">
        <v>613</v>
      </c>
      <c r="G62" s="39" t="s">
        <v>1448</v>
      </c>
      <c r="H62" s="143">
        <v>27.96</v>
      </c>
      <c r="I62" s="143">
        <v>7.2898401692534716</v>
      </c>
      <c r="J62" s="136"/>
      <c r="K62" s="136"/>
    </row>
    <row r="63" spans="1:11" ht="195" x14ac:dyDescent="0.25">
      <c r="A63" s="40">
        <v>33</v>
      </c>
      <c r="B63" s="40" t="s">
        <v>2991</v>
      </c>
      <c r="C63" s="98" t="s">
        <v>391</v>
      </c>
      <c r="D63" s="40" t="s">
        <v>3022</v>
      </c>
      <c r="E63" s="39" t="s">
        <v>78</v>
      </c>
      <c r="F63" s="39" t="s">
        <v>613</v>
      </c>
      <c r="G63" s="39" t="s">
        <v>1448</v>
      </c>
      <c r="H63" s="143">
        <v>26.76</v>
      </c>
      <c r="I63" s="143">
        <v>6.93888811847743</v>
      </c>
      <c r="J63" s="136"/>
      <c r="K63" s="136"/>
    </row>
    <row r="64" spans="1:11" ht="195" x14ac:dyDescent="0.25">
      <c r="A64" s="40">
        <v>34</v>
      </c>
      <c r="B64" s="40" t="s">
        <v>2991</v>
      </c>
      <c r="C64" s="98" t="s">
        <v>391</v>
      </c>
      <c r="D64" s="40" t="s">
        <v>3023</v>
      </c>
      <c r="E64" s="39" t="s">
        <v>78</v>
      </c>
      <c r="F64" s="39" t="s">
        <v>613</v>
      </c>
      <c r="G64" s="39" t="s">
        <v>1448</v>
      </c>
      <c r="H64" s="143">
        <v>37.159999999999997</v>
      </c>
      <c r="I64" s="143">
        <v>9.9804725585364551</v>
      </c>
      <c r="J64" s="136"/>
      <c r="K64" s="136"/>
    </row>
    <row r="65" spans="1:11" ht="195" x14ac:dyDescent="0.25">
      <c r="A65" s="40">
        <v>35</v>
      </c>
      <c r="B65" s="40" t="s">
        <v>2991</v>
      </c>
      <c r="C65" s="98" t="s">
        <v>391</v>
      </c>
      <c r="D65" s="40" t="s">
        <v>3024</v>
      </c>
      <c r="E65" s="39" t="s">
        <v>78</v>
      </c>
      <c r="F65" s="39" t="s">
        <v>613</v>
      </c>
      <c r="G65" s="39" t="s">
        <v>1448</v>
      </c>
      <c r="H65" s="143">
        <v>31.16</v>
      </c>
      <c r="I65" s="143">
        <v>8.2257123046562484</v>
      </c>
      <c r="J65" s="136"/>
      <c r="K65" s="136"/>
    </row>
    <row r="66" spans="1:11" ht="195" x14ac:dyDescent="0.25">
      <c r="A66" s="40">
        <v>36</v>
      </c>
      <c r="B66" s="40" t="s">
        <v>2991</v>
      </c>
      <c r="C66" s="98" t="s">
        <v>391</v>
      </c>
      <c r="D66" s="40" t="s">
        <v>3005</v>
      </c>
      <c r="E66" s="39" t="s">
        <v>78</v>
      </c>
      <c r="F66" s="39" t="s">
        <v>613</v>
      </c>
      <c r="G66" s="39" t="s">
        <v>1448</v>
      </c>
      <c r="H66" s="143">
        <v>26.096</v>
      </c>
      <c r="I66" s="143">
        <v>6.7446946503813541</v>
      </c>
      <c r="J66" s="136"/>
      <c r="K66" s="136"/>
    </row>
    <row r="67" spans="1:11" ht="195" x14ac:dyDescent="0.25">
      <c r="A67" s="40">
        <v>37</v>
      </c>
      <c r="B67" s="40" t="s">
        <v>2991</v>
      </c>
      <c r="C67" s="98" t="s">
        <v>391</v>
      </c>
      <c r="D67" s="40" t="s">
        <v>3025</v>
      </c>
      <c r="E67" s="39" t="s">
        <v>78</v>
      </c>
      <c r="F67" s="39" t="s">
        <v>613</v>
      </c>
      <c r="G67" s="39" t="s">
        <v>1448</v>
      </c>
      <c r="H67" s="143">
        <v>24.776</v>
      </c>
      <c r="I67" s="143">
        <v>6.3586473945277087</v>
      </c>
      <c r="J67" s="136"/>
      <c r="K67" s="136"/>
    </row>
    <row r="68" spans="1:11" ht="195" x14ac:dyDescent="0.25">
      <c r="A68" s="40">
        <v>38</v>
      </c>
      <c r="B68" s="40" t="s">
        <v>2991</v>
      </c>
      <c r="C68" s="98" t="s">
        <v>391</v>
      </c>
      <c r="D68" s="40" t="s">
        <v>3021</v>
      </c>
      <c r="E68" s="39" t="s">
        <v>78</v>
      </c>
      <c r="F68" s="39" t="s">
        <v>613</v>
      </c>
      <c r="G68" s="39" t="s">
        <v>1448</v>
      </c>
      <c r="H68" s="143">
        <v>24.952000000000002</v>
      </c>
      <c r="I68" s="143">
        <v>6.4101203619748608</v>
      </c>
      <c r="J68" s="136"/>
      <c r="K68" s="136"/>
    </row>
    <row r="69" spans="1:11" ht="195" x14ac:dyDescent="0.25">
      <c r="A69" s="40">
        <v>39</v>
      </c>
      <c r="B69" s="40" t="s">
        <v>2991</v>
      </c>
      <c r="C69" s="98" t="s">
        <v>391</v>
      </c>
      <c r="D69" s="40" t="s">
        <v>3026</v>
      </c>
      <c r="E69" s="39" t="s">
        <v>78</v>
      </c>
      <c r="F69" s="39" t="s">
        <v>613</v>
      </c>
      <c r="G69" s="39" t="s">
        <v>1448</v>
      </c>
      <c r="H69" s="143">
        <v>25.932000000000002</v>
      </c>
      <c r="I69" s="143">
        <v>6.6967312034419617</v>
      </c>
      <c r="J69" s="136"/>
      <c r="K69" s="136"/>
    </row>
    <row r="70" spans="1:11" ht="195" x14ac:dyDescent="0.25">
      <c r="A70" s="40">
        <v>40</v>
      </c>
      <c r="B70" s="40" t="s">
        <v>2991</v>
      </c>
      <c r="C70" s="98" t="s">
        <v>3027</v>
      </c>
      <c r="D70" s="40" t="s">
        <v>3028</v>
      </c>
      <c r="E70" s="39" t="s">
        <v>78</v>
      </c>
      <c r="F70" s="39" t="s">
        <v>613</v>
      </c>
      <c r="G70" s="39" t="s">
        <v>1448</v>
      </c>
      <c r="H70" s="143">
        <v>24.880000000000003</v>
      </c>
      <c r="I70" s="143">
        <v>6.3890632389282986</v>
      </c>
      <c r="J70" s="136"/>
      <c r="K70" s="136"/>
    </row>
    <row r="71" spans="1:11" ht="195" x14ac:dyDescent="0.25">
      <c r="A71" s="40">
        <v>41</v>
      </c>
      <c r="B71" s="40" t="s">
        <v>2991</v>
      </c>
      <c r="C71" s="98" t="s">
        <v>3029</v>
      </c>
      <c r="D71" s="40" t="s">
        <v>3030</v>
      </c>
      <c r="E71" s="39" t="s">
        <v>78</v>
      </c>
      <c r="F71" s="39" t="s">
        <v>613</v>
      </c>
      <c r="G71" s="39" t="s">
        <v>1448</v>
      </c>
      <c r="H71" s="143">
        <v>26.36</v>
      </c>
      <c r="I71" s="143">
        <v>6.8219041015520832</v>
      </c>
      <c r="J71" s="136"/>
      <c r="K71" s="136"/>
    </row>
    <row r="72" spans="1:11" ht="195" x14ac:dyDescent="0.25">
      <c r="A72" s="40">
        <v>42</v>
      </c>
      <c r="B72" s="40" t="s">
        <v>2991</v>
      </c>
      <c r="C72" s="98" t="s">
        <v>3029</v>
      </c>
      <c r="D72" s="40" t="s">
        <v>3031</v>
      </c>
      <c r="E72" s="39" t="s">
        <v>78</v>
      </c>
      <c r="F72" s="39" t="s">
        <v>613</v>
      </c>
      <c r="G72" s="39" t="s">
        <v>1448</v>
      </c>
      <c r="H72" s="143">
        <v>27.16</v>
      </c>
      <c r="I72" s="143">
        <v>7.0558721354027769</v>
      </c>
      <c r="J72" s="136"/>
      <c r="K72" s="136"/>
    </row>
    <row r="73" spans="1:11" ht="195" x14ac:dyDescent="0.25">
      <c r="A73" s="40">
        <v>43</v>
      </c>
      <c r="B73" s="40" t="s">
        <v>2991</v>
      </c>
      <c r="C73" s="98" t="s">
        <v>3029</v>
      </c>
      <c r="D73" s="40" t="s">
        <v>3032</v>
      </c>
      <c r="E73" s="39" t="s">
        <v>78</v>
      </c>
      <c r="F73" s="39" t="s">
        <v>613</v>
      </c>
      <c r="G73" s="39" t="s">
        <v>1448</v>
      </c>
      <c r="H73" s="143">
        <v>51.96</v>
      </c>
      <c r="I73" s="143">
        <v>14.3088811847743</v>
      </c>
      <c r="J73" s="136"/>
      <c r="K73" s="136"/>
    </row>
    <row r="74" spans="1:11" ht="195" x14ac:dyDescent="0.25">
      <c r="A74" s="40">
        <v>44</v>
      </c>
      <c r="B74" s="40" t="s">
        <v>2991</v>
      </c>
      <c r="C74" s="84" t="s">
        <v>3033</v>
      </c>
      <c r="D74" s="58" t="s">
        <v>3034</v>
      </c>
      <c r="E74" s="39" t="s">
        <v>78</v>
      </c>
      <c r="F74" s="39" t="s">
        <v>613</v>
      </c>
      <c r="G74" s="39" t="s">
        <v>1448</v>
      </c>
      <c r="H74" s="143">
        <v>39.96</v>
      </c>
      <c r="I74" s="143">
        <v>10.799360677013885</v>
      </c>
      <c r="J74" s="136"/>
      <c r="K74" s="136"/>
    </row>
    <row r="75" spans="1:11" ht="195" x14ac:dyDescent="0.25">
      <c r="A75" s="40">
        <v>45</v>
      </c>
      <c r="B75" s="40" t="s">
        <v>2991</v>
      </c>
      <c r="C75" s="84" t="s">
        <v>3033</v>
      </c>
      <c r="D75" s="58" t="s">
        <v>3011</v>
      </c>
      <c r="E75" s="39" t="s">
        <v>78</v>
      </c>
      <c r="F75" s="39" t="s">
        <v>613</v>
      </c>
      <c r="G75" s="39" t="s">
        <v>1448</v>
      </c>
      <c r="H75" s="143">
        <v>33.96</v>
      </c>
      <c r="I75" s="143">
        <v>9.0446004231336783</v>
      </c>
      <c r="J75" s="136"/>
      <c r="K75" s="136"/>
    </row>
    <row r="76" spans="1:11" ht="195" x14ac:dyDescent="0.25">
      <c r="A76" s="40">
        <v>46</v>
      </c>
      <c r="B76" s="40" t="s">
        <v>2991</v>
      </c>
      <c r="C76" s="84" t="s">
        <v>3033</v>
      </c>
      <c r="D76" s="58" t="s">
        <v>3035</v>
      </c>
      <c r="E76" s="39" t="s">
        <v>78</v>
      </c>
      <c r="F76" s="39" t="s">
        <v>613</v>
      </c>
      <c r="G76" s="39" t="s">
        <v>1448</v>
      </c>
      <c r="H76" s="143">
        <v>28.36</v>
      </c>
      <c r="I76" s="143">
        <v>7.4068241861788184</v>
      </c>
      <c r="J76" s="136"/>
      <c r="K76" s="136"/>
    </row>
    <row r="77" spans="1:11" ht="204.75" x14ac:dyDescent="0.25">
      <c r="A77" s="40">
        <v>47</v>
      </c>
      <c r="B77" s="40" t="s">
        <v>2991</v>
      </c>
      <c r="C77" s="84" t="s">
        <v>3036</v>
      </c>
      <c r="D77" s="58" t="s">
        <v>3037</v>
      </c>
      <c r="E77" s="39" t="s">
        <v>78</v>
      </c>
      <c r="F77" s="39" t="s">
        <v>613</v>
      </c>
      <c r="G77" s="39" t="s">
        <v>1448</v>
      </c>
      <c r="H77" s="143">
        <v>33.96</v>
      </c>
      <c r="I77" s="143">
        <v>9.0446004231336783</v>
      </c>
      <c r="J77" s="136"/>
      <c r="K77" s="136"/>
    </row>
    <row r="78" spans="1:11" ht="204.75" x14ac:dyDescent="0.25">
      <c r="A78" s="40">
        <v>48</v>
      </c>
      <c r="B78" s="40" t="s">
        <v>2991</v>
      </c>
      <c r="C78" s="84" t="s">
        <v>3036</v>
      </c>
      <c r="D78" s="58" t="s">
        <v>3038</v>
      </c>
      <c r="E78" s="39" t="s">
        <v>78</v>
      </c>
      <c r="F78" s="39" t="s">
        <v>613</v>
      </c>
      <c r="G78" s="39" t="s">
        <v>1448</v>
      </c>
      <c r="H78" s="143">
        <v>29.96</v>
      </c>
      <c r="I78" s="143">
        <v>7.8747602538802068</v>
      </c>
      <c r="J78" s="136"/>
      <c r="K78" s="136"/>
    </row>
    <row r="79" spans="1:11" ht="204.75" x14ac:dyDescent="0.25">
      <c r="A79" s="40">
        <v>49</v>
      </c>
      <c r="B79" s="40" t="s">
        <v>2991</v>
      </c>
      <c r="C79" s="84" t="s">
        <v>3036</v>
      </c>
      <c r="D79" s="58" t="s">
        <v>3039</v>
      </c>
      <c r="E79" s="39" t="s">
        <v>78</v>
      </c>
      <c r="F79" s="39" t="s">
        <v>613</v>
      </c>
      <c r="G79" s="39" t="s">
        <v>1448</v>
      </c>
      <c r="H79" s="143">
        <v>27.560000000000002</v>
      </c>
      <c r="I79" s="143">
        <v>7.1728561523281247</v>
      </c>
      <c r="J79" s="136"/>
      <c r="K79" s="136"/>
    </row>
    <row r="80" spans="1:11" ht="204.75" x14ac:dyDescent="0.25">
      <c r="A80" s="40">
        <v>50</v>
      </c>
      <c r="B80" s="40" t="s">
        <v>2991</v>
      </c>
      <c r="C80" s="84" t="s">
        <v>3036</v>
      </c>
      <c r="D80" s="58" t="s">
        <v>3040</v>
      </c>
      <c r="E80" s="39" t="s">
        <v>78</v>
      </c>
      <c r="F80" s="39" t="s">
        <v>613</v>
      </c>
      <c r="G80" s="39" t="s">
        <v>1448</v>
      </c>
      <c r="H80" s="143">
        <v>28.76</v>
      </c>
      <c r="I80" s="143">
        <v>7.5238082031041653</v>
      </c>
      <c r="J80" s="136"/>
      <c r="K80" s="136"/>
    </row>
    <row r="81" spans="1:11" ht="204.75" x14ac:dyDescent="0.25">
      <c r="A81" s="40">
        <v>51</v>
      </c>
      <c r="B81" s="40" t="s">
        <v>2991</v>
      </c>
      <c r="C81" s="84" t="s">
        <v>3036</v>
      </c>
      <c r="D81" s="58" t="s">
        <v>3041</v>
      </c>
      <c r="E81" s="39" t="s">
        <v>78</v>
      </c>
      <c r="F81" s="39" t="s">
        <v>613</v>
      </c>
      <c r="G81" s="39" t="s">
        <v>1448</v>
      </c>
      <c r="H81" s="143">
        <v>33.96</v>
      </c>
      <c r="I81" s="143">
        <v>9.0446004231336783</v>
      </c>
      <c r="J81" s="136"/>
      <c r="K81" s="136"/>
    </row>
    <row r="82" spans="1:11" ht="204.75" x14ac:dyDescent="0.25">
      <c r="A82" s="40">
        <v>52</v>
      </c>
      <c r="B82" s="40" t="s">
        <v>2991</v>
      </c>
      <c r="C82" s="84" t="s">
        <v>3036</v>
      </c>
      <c r="D82" s="58" t="s">
        <v>3042</v>
      </c>
      <c r="E82" s="39" t="s">
        <v>78</v>
      </c>
      <c r="F82" s="39" t="s">
        <v>613</v>
      </c>
      <c r="G82" s="39" t="s">
        <v>1448</v>
      </c>
      <c r="H82" s="143">
        <v>63.96</v>
      </c>
      <c r="I82" s="143">
        <v>17.818401692534714</v>
      </c>
      <c r="J82" s="136"/>
      <c r="K82" s="136"/>
    </row>
    <row r="83" spans="1:11" ht="195" x14ac:dyDescent="0.25">
      <c r="A83" s="40">
        <v>53</v>
      </c>
      <c r="B83" s="40" t="s">
        <v>2991</v>
      </c>
      <c r="C83" s="84" t="s">
        <v>3043</v>
      </c>
      <c r="D83" s="58" t="s">
        <v>3044</v>
      </c>
      <c r="E83" s="39" t="s">
        <v>78</v>
      </c>
      <c r="F83" s="39" t="s">
        <v>613</v>
      </c>
      <c r="G83" s="39" t="s">
        <v>1448</v>
      </c>
      <c r="H83" s="143">
        <v>30.76</v>
      </c>
      <c r="I83" s="143">
        <v>8.1087282877309015</v>
      </c>
      <c r="J83" s="136"/>
      <c r="K83" s="136"/>
    </row>
    <row r="84" spans="1:11" ht="195" x14ac:dyDescent="0.25">
      <c r="A84" s="40">
        <v>54</v>
      </c>
      <c r="B84" s="40" t="s">
        <v>2991</v>
      </c>
      <c r="C84" s="84" t="s">
        <v>3043</v>
      </c>
      <c r="D84" s="58" t="s">
        <v>3045</v>
      </c>
      <c r="E84" s="39" t="s">
        <v>78</v>
      </c>
      <c r="F84" s="39" t="s">
        <v>613</v>
      </c>
      <c r="G84" s="39" t="s">
        <v>1448</v>
      </c>
      <c r="H84" s="143">
        <v>25.560000000000002</v>
      </c>
      <c r="I84" s="143">
        <v>6.5879360677013885</v>
      </c>
      <c r="J84" s="136"/>
      <c r="K84" s="136"/>
    </row>
    <row r="85" spans="1:11" ht="195" x14ac:dyDescent="0.25">
      <c r="A85" s="40">
        <v>55</v>
      </c>
      <c r="B85" s="40" t="s">
        <v>2991</v>
      </c>
      <c r="C85" s="84" t="s">
        <v>3043</v>
      </c>
      <c r="D85" s="58" t="s">
        <v>1232</v>
      </c>
      <c r="E85" s="39" t="s">
        <v>78</v>
      </c>
      <c r="F85" s="39" t="s">
        <v>613</v>
      </c>
      <c r="G85" s="39" t="s">
        <v>1448</v>
      </c>
      <c r="H85" s="143">
        <v>27.96</v>
      </c>
      <c r="I85" s="143">
        <v>7.2898401692534716</v>
      </c>
      <c r="J85" s="136"/>
      <c r="K85" s="136"/>
    </row>
    <row r="86" spans="1:11" ht="195" x14ac:dyDescent="0.25">
      <c r="A86" s="40">
        <v>56</v>
      </c>
      <c r="B86" s="40" t="s">
        <v>2991</v>
      </c>
      <c r="C86" s="84" t="s">
        <v>3043</v>
      </c>
      <c r="D86" s="58" t="s">
        <v>3046</v>
      </c>
      <c r="E86" s="39" t="s">
        <v>78</v>
      </c>
      <c r="F86" s="39" t="s">
        <v>613</v>
      </c>
      <c r="G86" s="39" t="s">
        <v>1448</v>
      </c>
      <c r="H86" s="143">
        <v>26.36</v>
      </c>
      <c r="I86" s="143">
        <v>6.8219041015520832</v>
      </c>
      <c r="J86" s="136"/>
      <c r="K86" s="136"/>
    </row>
    <row r="87" spans="1:11" ht="195" x14ac:dyDescent="0.25">
      <c r="A87" s="40">
        <v>57</v>
      </c>
      <c r="B87" s="40" t="s">
        <v>2991</v>
      </c>
      <c r="C87" s="84" t="s">
        <v>3043</v>
      </c>
      <c r="D87" s="58" t="s">
        <v>3047</v>
      </c>
      <c r="E87" s="39" t="s">
        <v>78</v>
      </c>
      <c r="F87" s="39" t="s">
        <v>613</v>
      </c>
      <c r="G87" s="39" t="s">
        <v>1448</v>
      </c>
      <c r="H87" s="143">
        <v>25.96</v>
      </c>
      <c r="I87" s="143">
        <v>6.7049200846267354</v>
      </c>
      <c r="J87" s="136"/>
      <c r="K87" s="136"/>
    </row>
    <row r="88" spans="1:11" ht="195" x14ac:dyDescent="0.25">
      <c r="A88" s="40">
        <v>58</v>
      </c>
      <c r="B88" s="40" t="s">
        <v>2991</v>
      </c>
      <c r="C88" s="84" t="s">
        <v>3043</v>
      </c>
      <c r="D88" s="58" t="s">
        <v>3048</v>
      </c>
      <c r="E88" s="39" t="s">
        <v>78</v>
      </c>
      <c r="F88" s="39" t="s">
        <v>613</v>
      </c>
      <c r="G88" s="39" t="s">
        <v>1448</v>
      </c>
      <c r="H88" s="143">
        <v>27.16</v>
      </c>
      <c r="I88" s="143">
        <v>7.0558721354027769</v>
      </c>
      <c r="J88" s="136"/>
      <c r="K88" s="136"/>
    </row>
    <row r="89" spans="1:11" ht="195" x14ac:dyDescent="0.25">
      <c r="A89" s="40">
        <v>59</v>
      </c>
      <c r="B89" s="40" t="s">
        <v>2991</v>
      </c>
      <c r="C89" s="84" t="s">
        <v>3043</v>
      </c>
      <c r="D89" s="58" t="s">
        <v>3049</v>
      </c>
      <c r="E89" s="39" t="s">
        <v>78</v>
      </c>
      <c r="F89" s="39" t="s">
        <v>613</v>
      </c>
      <c r="G89" s="39" t="s">
        <v>1448</v>
      </c>
      <c r="H89" s="143">
        <v>31.16</v>
      </c>
      <c r="I89" s="143">
        <v>8.2257123046562484</v>
      </c>
      <c r="J89" s="136"/>
      <c r="K89" s="136"/>
    </row>
    <row r="90" spans="1:11" ht="195" x14ac:dyDescent="0.25">
      <c r="A90" s="40">
        <v>60</v>
      </c>
      <c r="B90" s="40" t="s">
        <v>2991</v>
      </c>
      <c r="C90" s="84" t="s">
        <v>3043</v>
      </c>
      <c r="D90" s="58" t="s">
        <v>3050</v>
      </c>
      <c r="E90" s="39" t="s">
        <v>78</v>
      </c>
      <c r="F90" s="39" t="s">
        <v>613</v>
      </c>
      <c r="G90" s="39" t="s">
        <v>1448</v>
      </c>
      <c r="H90" s="143">
        <v>26.36</v>
      </c>
      <c r="I90" s="143">
        <v>6.8219041015520832</v>
      </c>
      <c r="J90" s="136"/>
      <c r="K90" s="136"/>
    </row>
    <row r="91" spans="1:11" ht="195" x14ac:dyDescent="0.25">
      <c r="A91" s="40">
        <v>61</v>
      </c>
      <c r="B91" s="40" t="s">
        <v>2991</v>
      </c>
      <c r="C91" s="84" t="s">
        <v>3043</v>
      </c>
      <c r="D91" s="58" t="s">
        <v>3051</v>
      </c>
      <c r="E91" s="39" t="s">
        <v>78</v>
      </c>
      <c r="F91" s="39" t="s">
        <v>613</v>
      </c>
      <c r="G91" s="39" t="s">
        <v>1448</v>
      </c>
      <c r="H91" s="143">
        <v>28.76</v>
      </c>
      <c r="I91" s="143">
        <v>7.5238082031041653</v>
      </c>
      <c r="J91" s="136"/>
      <c r="K91" s="136"/>
    </row>
    <row r="92" spans="1:11" ht="195" x14ac:dyDescent="0.25">
      <c r="A92" s="40">
        <v>62</v>
      </c>
      <c r="B92" s="40" t="s">
        <v>2991</v>
      </c>
      <c r="C92" s="84" t="s">
        <v>3043</v>
      </c>
      <c r="D92" s="58" t="s">
        <v>3052</v>
      </c>
      <c r="E92" s="39" t="s">
        <v>78</v>
      </c>
      <c r="F92" s="39" t="s">
        <v>613</v>
      </c>
      <c r="G92" s="39" t="s">
        <v>1448</v>
      </c>
      <c r="H92" s="143">
        <v>26.76</v>
      </c>
      <c r="I92" s="143">
        <v>6.93888811847743</v>
      </c>
      <c r="J92" s="136"/>
      <c r="K92" s="136"/>
    </row>
    <row r="93" spans="1:11" ht="195" x14ac:dyDescent="0.25">
      <c r="A93" s="40">
        <v>63</v>
      </c>
      <c r="B93" s="40" t="s">
        <v>2991</v>
      </c>
      <c r="C93" s="84" t="s">
        <v>3043</v>
      </c>
      <c r="D93" s="58" t="s">
        <v>3053</v>
      </c>
      <c r="E93" s="39" t="s">
        <v>78</v>
      </c>
      <c r="F93" s="39" t="s">
        <v>613</v>
      </c>
      <c r="G93" s="39" t="s">
        <v>1448</v>
      </c>
      <c r="H93" s="143">
        <v>33.96</v>
      </c>
      <c r="I93" s="143">
        <v>9.0446004231336783</v>
      </c>
      <c r="J93" s="136"/>
      <c r="K93" s="136"/>
    </row>
    <row r="94" spans="1:11" ht="195" x14ac:dyDescent="0.25">
      <c r="A94" s="40">
        <v>64</v>
      </c>
      <c r="B94" s="40" t="s">
        <v>2991</v>
      </c>
      <c r="C94" s="84" t="s">
        <v>3043</v>
      </c>
      <c r="D94" s="58" t="s">
        <v>3054</v>
      </c>
      <c r="E94" s="39" t="s">
        <v>78</v>
      </c>
      <c r="F94" s="39" t="s">
        <v>613</v>
      </c>
      <c r="G94" s="39" t="s">
        <v>1448</v>
      </c>
      <c r="H94" s="143">
        <v>47.96</v>
      </c>
      <c r="I94" s="143">
        <v>13.139041015520828</v>
      </c>
      <c r="J94" s="136"/>
      <c r="K94" s="136"/>
    </row>
    <row r="95" spans="1:11" ht="195" x14ac:dyDescent="0.25">
      <c r="A95" s="40">
        <v>65</v>
      </c>
      <c r="B95" s="40" t="s">
        <v>2991</v>
      </c>
      <c r="C95" s="84" t="s">
        <v>3043</v>
      </c>
      <c r="D95" s="58" t="s">
        <v>3055</v>
      </c>
      <c r="E95" s="39" t="s">
        <v>78</v>
      </c>
      <c r="F95" s="39" t="s">
        <v>613</v>
      </c>
      <c r="G95" s="39" t="s">
        <v>1448</v>
      </c>
      <c r="H95" s="143">
        <v>35.96</v>
      </c>
      <c r="I95" s="143">
        <v>9.6295205077604145</v>
      </c>
      <c r="J95" s="136"/>
      <c r="K95" s="136"/>
    </row>
    <row r="96" spans="1:11" ht="195" x14ac:dyDescent="0.25">
      <c r="A96" s="40">
        <v>66</v>
      </c>
      <c r="B96" s="40" t="s">
        <v>2991</v>
      </c>
      <c r="C96" s="84" t="s">
        <v>3043</v>
      </c>
      <c r="D96" s="58" t="s">
        <v>3056</v>
      </c>
      <c r="E96" s="39" t="s">
        <v>78</v>
      </c>
      <c r="F96" s="39" t="s">
        <v>613</v>
      </c>
      <c r="G96" s="39" t="s">
        <v>1448</v>
      </c>
      <c r="H96" s="143">
        <v>49.96</v>
      </c>
      <c r="I96" s="143">
        <v>13.723961100147562</v>
      </c>
      <c r="J96" s="136"/>
      <c r="K96" s="136"/>
    </row>
    <row r="97" spans="1:11" ht="195" x14ac:dyDescent="0.25">
      <c r="A97" s="40">
        <v>67</v>
      </c>
      <c r="B97" s="40" t="s">
        <v>2991</v>
      </c>
      <c r="C97" s="84" t="s">
        <v>3043</v>
      </c>
      <c r="D97" s="58" t="s">
        <v>3057</v>
      </c>
      <c r="E97" s="39" t="s">
        <v>78</v>
      </c>
      <c r="F97" s="39" t="s">
        <v>613</v>
      </c>
      <c r="G97" s="39" t="s">
        <v>1448</v>
      </c>
      <c r="H97" s="143">
        <v>49.58</v>
      </c>
      <c r="I97" s="143">
        <v>6.3539680338506948</v>
      </c>
      <c r="J97" s="136"/>
      <c r="K97" s="136"/>
    </row>
    <row r="98" spans="1:11" ht="195" x14ac:dyDescent="0.25">
      <c r="A98" s="40">
        <v>68</v>
      </c>
      <c r="B98" s="40" t="s">
        <v>2991</v>
      </c>
      <c r="C98" s="84" t="s">
        <v>3043</v>
      </c>
      <c r="D98" s="58" t="s">
        <v>3058</v>
      </c>
      <c r="E98" s="39" t="s">
        <v>78</v>
      </c>
      <c r="F98" s="39" t="s">
        <v>613</v>
      </c>
      <c r="G98" s="39" t="s">
        <v>1448</v>
      </c>
      <c r="H98" s="143">
        <v>33.96</v>
      </c>
      <c r="I98" s="143">
        <v>9.0446004231336783</v>
      </c>
      <c r="J98" s="136"/>
      <c r="K98" s="136"/>
    </row>
    <row r="99" spans="1:11" ht="195" x14ac:dyDescent="0.25">
      <c r="A99" s="40">
        <v>69</v>
      </c>
      <c r="B99" s="40" t="s">
        <v>2991</v>
      </c>
      <c r="C99" s="84" t="s">
        <v>3043</v>
      </c>
      <c r="D99" s="58" t="s">
        <v>3059</v>
      </c>
      <c r="E99" s="39" t="s">
        <v>78</v>
      </c>
      <c r="F99" s="39" t="s">
        <v>613</v>
      </c>
      <c r="G99" s="39" t="s">
        <v>1448</v>
      </c>
      <c r="H99" s="143">
        <v>25.16</v>
      </c>
      <c r="I99" s="143">
        <v>6.4709520507760416</v>
      </c>
      <c r="J99" s="136"/>
      <c r="K99" s="136"/>
    </row>
    <row r="100" spans="1:11" ht="195" x14ac:dyDescent="0.25">
      <c r="A100" s="40">
        <v>70</v>
      </c>
      <c r="B100" s="40" t="s">
        <v>2991</v>
      </c>
      <c r="C100" s="84" t="s">
        <v>3043</v>
      </c>
      <c r="D100" s="58" t="s">
        <v>3060</v>
      </c>
      <c r="E100" s="39" t="s">
        <v>78</v>
      </c>
      <c r="F100" s="39" t="s">
        <v>613</v>
      </c>
      <c r="G100" s="39" t="s">
        <v>1448</v>
      </c>
      <c r="H100" s="143">
        <v>34.760000000000005</v>
      </c>
      <c r="I100" s="143">
        <v>9.278568456984372</v>
      </c>
      <c r="J100" s="136"/>
      <c r="K100" s="136"/>
    </row>
    <row r="101" spans="1:11" ht="195" x14ac:dyDescent="0.25">
      <c r="A101" s="40">
        <v>71</v>
      </c>
      <c r="B101" s="40" t="s">
        <v>2991</v>
      </c>
      <c r="C101" s="84" t="s">
        <v>3043</v>
      </c>
      <c r="D101" s="58" t="s">
        <v>3061</v>
      </c>
      <c r="E101" s="39" t="s">
        <v>78</v>
      </c>
      <c r="F101" s="39" t="s">
        <v>613</v>
      </c>
      <c r="G101" s="39" t="s">
        <v>1448</v>
      </c>
      <c r="H101" s="143">
        <v>28.76</v>
      </c>
      <c r="I101" s="143">
        <v>7.5238082031041653</v>
      </c>
      <c r="J101" s="136"/>
      <c r="K101" s="136"/>
    </row>
    <row r="102" spans="1:11" ht="195" x14ac:dyDescent="0.25">
      <c r="A102" s="40">
        <v>72</v>
      </c>
      <c r="B102" s="40" t="s">
        <v>2991</v>
      </c>
      <c r="C102" s="84" t="s">
        <v>3043</v>
      </c>
      <c r="D102" s="58" t="s">
        <v>3062</v>
      </c>
      <c r="E102" s="39" t="s">
        <v>78</v>
      </c>
      <c r="F102" s="39" t="s">
        <v>613</v>
      </c>
      <c r="G102" s="39" t="s">
        <v>1448</v>
      </c>
      <c r="H102" s="143">
        <v>43.96</v>
      </c>
      <c r="I102" s="143">
        <v>11.969200846267356</v>
      </c>
      <c r="J102" s="136"/>
      <c r="K102" s="136"/>
    </row>
    <row r="103" spans="1:11" ht="195" x14ac:dyDescent="0.25">
      <c r="A103" s="40">
        <v>73</v>
      </c>
      <c r="B103" s="40" t="s">
        <v>2991</v>
      </c>
      <c r="C103" s="84" t="s">
        <v>3043</v>
      </c>
      <c r="D103" s="58" t="s">
        <v>3063</v>
      </c>
      <c r="E103" s="39" t="s">
        <v>78</v>
      </c>
      <c r="F103" s="39" t="s">
        <v>613</v>
      </c>
      <c r="G103" s="39" t="s">
        <v>1448</v>
      </c>
      <c r="H103" s="143">
        <v>36.760000000000005</v>
      </c>
      <c r="I103" s="143">
        <v>9.8634885416111082</v>
      </c>
      <c r="J103" s="136"/>
      <c r="K103" s="136"/>
    </row>
    <row r="104" spans="1:11" ht="195" x14ac:dyDescent="0.25">
      <c r="A104" s="40">
        <v>74</v>
      </c>
      <c r="B104" s="40" t="s">
        <v>2991</v>
      </c>
      <c r="C104" s="84" t="s">
        <v>3064</v>
      </c>
      <c r="D104" s="58" t="s">
        <v>3065</v>
      </c>
      <c r="E104" s="39" t="s">
        <v>78</v>
      </c>
      <c r="F104" s="39" t="s">
        <v>613</v>
      </c>
      <c r="G104" s="39" t="s">
        <v>1448</v>
      </c>
      <c r="H104" s="143">
        <v>33.96</v>
      </c>
      <c r="I104" s="143">
        <v>9.0446004231336783</v>
      </c>
      <c r="J104" s="136"/>
      <c r="K104" s="136"/>
    </row>
    <row r="105" spans="1:11" ht="195" x14ac:dyDescent="0.25">
      <c r="A105" s="40">
        <v>75</v>
      </c>
      <c r="B105" s="40" t="s">
        <v>2991</v>
      </c>
      <c r="C105" s="84" t="s">
        <v>3064</v>
      </c>
      <c r="D105" s="58" t="s">
        <v>3066</v>
      </c>
      <c r="E105" s="39" t="s">
        <v>78</v>
      </c>
      <c r="F105" s="39" t="s">
        <v>613</v>
      </c>
      <c r="G105" s="39" t="s">
        <v>1448</v>
      </c>
      <c r="H105" s="143">
        <v>27.16</v>
      </c>
      <c r="I105" s="143">
        <v>7.0558721354027769</v>
      </c>
      <c r="J105" s="136"/>
      <c r="K105" s="136"/>
    </row>
    <row r="106" spans="1:11" ht="195" x14ac:dyDescent="0.25">
      <c r="A106" s="40">
        <v>76</v>
      </c>
      <c r="B106" s="40" t="s">
        <v>2991</v>
      </c>
      <c r="C106" s="84" t="s">
        <v>3064</v>
      </c>
      <c r="D106" s="58" t="s">
        <v>3067</v>
      </c>
      <c r="E106" s="39" t="s">
        <v>78</v>
      </c>
      <c r="F106" s="39" t="s">
        <v>613</v>
      </c>
      <c r="G106" s="39" t="s">
        <v>1448</v>
      </c>
      <c r="H106" s="143">
        <v>31.96</v>
      </c>
      <c r="I106" s="143">
        <v>8.4596803385069421</v>
      </c>
      <c r="J106" s="136"/>
      <c r="K106" s="136"/>
    </row>
    <row r="107" spans="1:11" ht="195" x14ac:dyDescent="0.25">
      <c r="A107" s="40">
        <v>77</v>
      </c>
      <c r="B107" s="40" t="s">
        <v>2991</v>
      </c>
      <c r="C107" s="84" t="s">
        <v>3064</v>
      </c>
      <c r="D107" s="58" t="s">
        <v>3068</v>
      </c>
      <c r="E107" s="39" t="s">
        <v>78</v>
      </c>
      <c r="F107" s="39" t="s">
        <v>613</v>
      </c>
      <c r="G107" s="39" t="s">
        <v>1448</v>
      </c>
      <c r="H107" s="143">
        <v>31.96</v>
      </c>
      <c r="I107" s="143">
        <v>8.4596803385069421</v>
      </c>
      <c r="J107" s="136"/>
      <c r="K107" s="136"/>
    </row>
    <row r="108" spans="1:11" ht="195" x14ac:dyDescent="0.25">
      <c r="A108" s="40">
        <v>78</v>
      </c>
      <c r="B108" s="40" t="s">
        <v>2991</v>
      </c>
      <c r="C108" s="84" t="s">
        <v>3064</v>
      </c>
      <c r="D108" s="58" t="s">
        <v>3069</v>
      </c>
      <c r="E108" s="39" t="s">
        <v>78</v>
      </c>
      <c r="F108" s="39" t="s">
        <v>613</v>
      </c>
      <c r="G108" s="39" t="s">
        <v>1448</v>
      </c>
      <c r="H108" s="143">
        <v>35.96</v>
      </c>
      <c r="I108" s="143">
        <v>9.6295205077604145</v>
      </c>
      <c r="J108" s="136"/>
      <c r="K108" s="136"/>
    </row>
    <row r="109" spans="1:11" ht="195" x14ac:dyDescent="0.25">
      <c r="A109" s="40">
        <v>79</v>
      </c>
      <c r="B109" s="40" t="s">
        <v>2991</v>
      </c>
      <c r="C109" s="84" t="s">
        <v>3064</v>
      </c>
      <c r="D109" s="58" t="s">
        <v>965</v>
      </c>
      <c r="E109" s="39" t="s">
        <v>78</v>
      </c>
      <c r="F109" s="39" t="s">
        <v>613</v>
      </c>
      <c r="G109" s="39" t="s">
        <v>1448</v>
      </c>
      <c r="H109" s="143">
        <v>31.96</v>
      </c>
      <c r="I109" s="143">
        <v>8.4596803385069421</v>
      </c>
      <c r="J109" s="136"/>
      <c r="K109" s="136"/>
    </row>
    <row r="110" spans="1:11" ht="195" x14ac:dyDescent="0.25">
      <c r="A110" s="40">
        <v>80</v>
      </c>
      <c r="B110" s="40" t="s">
        <v>2991</v>
      </c>
      <c r="C110" s="84" t="s">
        <v>3064</v>
      </c>
      <c r="D110" s="58" t="s">
        <v>3011</v>
      </c>
      <c r="E110" s="39" t="s">
        <v>78</v>
      </c>
      <c r="F110" s="39" t="s">
        <v>613</v>
      </c>
      <c r="G110" s="39" t="s">
        <v>1448</v>
      </c>
      <c r="H110" s="143">
        <v>35.96</v>
      </c>
      <c r="I110" s="143">
        <v>9.6295205077604145</v>
      </c>
      <c r="J110" s="136"/>
      <c r="K110" s="136"/>
    </row>
    <row r="111" spans="1:11" ht="195" x14ac:dyDescent="0.25">
      <c r="A111" s="40">
        <v>81</v>
      </c>
      <c r="B111" s="40" t="s">
        <v>3070</v>
      </c>
      <c r="C111" s="98" t="s">
        <v>3071</v>
      </c>
      <c r="D111" s="40" t="s">
        <v>3072</v>
      </c>
      <c r="E111" s="39" t="s">
        <v>78</v>
      </c>
      <c r="F111" s="39" t="s">
        <v>613</v>
      </c>
      <c r="G111" s="39" t="s">
        <v>1448</v>
      </c>
      <c r="H111" s="143">
        <v>30.080000000000002</v>
      </c>
      <c r="I111" s="143">
        <v>7.5530542073355029</v>
      </c>
      <c r="J111" s="136"/>
      <c r="K111" s="136"/>
    </row>
    <row r="112" spans="1:11" ht="195" x14ac:dyDescent="0.25">
      <c r="A112" s="40">
        <v>82</v>
      </c>
      <c r="B112" s="40" t="s">
        <v>3070</v>
      </c>
      <c r="C112" s="98" t="s">
        <v>3071</v>
      </c>
      <c r="D112" s="40" t="s">
        <v>620</v>
      </c>
      <c r="E112" s="39" t="s">
        <v>78</v>
      </c>
      <c r="F112" s="39" t="s">
        <v>613</v>
      </c>
      <c r="G112" s="39" t="s">
        <v>1448</v>
      </c>
      <c r="H112" s="143">
        <v>30.29</v>
      </c>
      <c r="I112" s="143">
        <v>7.5998478141056411</v>
      </c>
      <c r="J112" s="136"/>
      <c r="K112" s="136"/>
    </row>
    <row r="113" spans="1:11" ht="195" x14ac:dyDescent="0.25">
      <c r="A113" s="40">
        <v>83</v>
      </c>
      <c r="B113" s="40" t="s">
        <v>3070</v>
      </c>
      <c r="C113" s="98" t="s">
        <v>3071</v>
      </c>
      <c r="D113" s="40" t="s">
        <v>415</v>
      </c>
      <c r="E113" s="39" t="s">
        <v>78</v>
      </c>
      <c r="F113" s="39" t="s">
        <v>613</v>
      </c>
      <c r="G113" s="39" t="s">
        <v>1448</v>
      </c>
      <c r="H113" s="143">
        <v>30.87</v>
      </c>
      <c r="I113" s="143">
        <v>7.7343794335697904</v>
      </c>
      <c r="J113" s="136"/>
      <c r="K113" s="136"/>
    </row>
    <row r="114" spans="1:11" ht="195" x14ac:dyDescent="0.25">
      <c r="A114" s="40">
        <v>84</v>
      </c>
      <c r="B114" s="40" t="s">
        <v>3070</v>
      </c>
      <c r="C114" s="98" t="s">
        <v>3071</v>
      </c>
      <c r="D114" s="40" t="s">
        <v>3073</v>
      </c>
      <c r="E114" s="39" t="s">
        <v>78</v>
      </c>
      <c r="F114" s="39" t="s">
        <v>613</v>
      </c>
      <c r="G114" s="39" t="s">
        <v>1448</v>
      </c>
      <c r="H114" s="143">
        <v>30.880000000000003</v>
      </c>
      <c r="I114" s="143">
        <v>7.7402286344160576</v>
      </c>
      <c r="J114" s="136"/>
      <c r="K114" s="136"/>
    </row>
    <row r="115" spans="1:11" ht="195" x14ac:dyDescent="0.25">
      <c r="A115" s="40">
        <v>85</v>
      </c>
      <c r="B115" s="40" t="s">
        <v>3070</v>
      </c>
      <c r="C115" s="98" t="s">
        <v>3071</v>
      </c>
      <c r="D115" s="40" t="s">
        <v>3074</v>
      </c>
      <c r="E115" s="39" t="s">
        <v>78</v>
      </c>
      <c r="F115" s="39" t="s">
        <v>613</v>
      </c>
      <c r="G115" s="39" t="s">
        <v>1448</v>
      </c>
      <c r="H115" s="143">
        <v>31.27</v>
      </c>
      <c r="I115" s="143">
        <v>7.8279666471100686</v>
      </c>
      <c r="J115" s="136"/>
      <c r="K115" s="136"/>
    </row>
    <row r="116" spans="1:11" ht="195" x14ac:dyDescent="0.25">
      <c r="A116" s="40">
        <v>86</v>
      </c>
      <c r="B116" s="40" t="s">
        <v>3070</v>
      </c>
      <c r="C116" s="98" t="s">
        <v>3071</v>
      </c>
      <c r="D116" s="40" t="s">
        <v>3075</v>
      </c>
      <c r="E116" s="39" t="s">
        <v>78</v>
      </c>
      <c r="F116" s="39" t="s">
        <v>613</v>
      </c>
      <c r="G116" s="39" t="s">
        <v>1448</v>
      </c>
      <c r="H116" s="143">
        <v>32.08</v>
      </c>
      <c r="I116" s="143">
        <v>8.0209902750368904</v>
      </c>
      <c r="J116" s="136"/>
      <c r="K116" s="136"/>
    </row>
    <row r="117" spans="1:11" ht="195" x14ac:dyDescent="0.25">
      <c r="A117" s="40">
        <v>87</v>
      </c>
      <c r="B117" s="40" t="s">
        <v>3070</v>
      </c>
      <c r="C117" s="98" t="s">
        <v>3071</v>
      </c>
      <c r="D117" s="40" t="s">
        <v>415</v>
      </c>
      <c r="E117" s="39" t="s">
        <v>78</v>
      </c>
      <c r="F117" s="39" t="s">
        <v>613</v>
      </c>
      <c r="G117" s="39" t="s">
        <v>1448</v>
      </c>
      <c r="H117" s="143">
        <v>32.11</v>
      </c>
      <c r="I117" s="143">
        <v>8.0268394758831576</v>
      </c>
      <c r="J117" s="136"/>
      <c r="K117" s="136"/>
    </row>
    <row r="118" spans="1:11" ht="195" x14ac:dyDescent="0.25">
      <c r="A118" s="40">
        <v>88</v>
      </c>
      <c r="B118" s="40" t="s">
        <v>3070</v>
      </c>
      <c r="C118" s="98" t="s">
        <v>3071</v>
      </c>
      <c r="D118" s="40" t="s">
        <v>3076</v>
      </c>
      <c r="E118" s="39" t="s">
        <v>78</v>
      </c>
      <c r="F118" s="39" t="s">
        <v>613</v>
      </c>
      <c r="G118" s="39" t="s">
        <v>1448</v>
      </c>
      <c r="H118" s="143">
        <v>32.42</v>
      </c>
      <c r="I118" s="143">
        <v>8.0970298860383672</v>
      </c>
      <c r="J118" s="136"/>
      <c r="K118" s="136"/>
    </row>
    <row r="119" spans="1:11" ht="195" x14ac:dyDescent="0.25">
      <c r="A119" s="40">
        <v>89</v>
      </c>
      <c r="B119" s="40" t="s">
        <v>3070</v>
      </c>
      <c r="C119" s="98" t="s">
        <v>3071</v>
      </c>
      <c r="D119" s="40" t="s">
        <v>415</v>
      </c>
      <c r="E119" s="39" t="s">
        <v>78</v>
      </c>
      <c r="F119" s="39" t="s">
        <v>613</v>
      </c>
      <c r="G119" s="39" t="s">
        <v>1448</v>
      </c>
      <c r="H119" s="143">
        <v>32.43</v>
      </c>
      <c r="I119" s="143">
        <v>8.1028790868846343</v>
      </c>
      <c r="J119" s="136"/>
      <c r="K119" s="136"/>
    </row>
    <row r="120" spans="1:11" ht="195" x14ac:dyDescent="0.25">
      <c r="A120" s="40">
        <v>90</v>
      </c>
      <c r="B120" s="40" t="s">
        <v>3070</v>
      </c>
      <c r="C120" s="98" t="s">
        <v>3071</v>
      </c>
      <c r="D120" s="40" t="s">
        <v>3077</v>
      </c>
      <c r="E120" s="39" t="s">
        <v>78</v>
      </c>
      <c r="F120" s="39" t="s">
        <v>613</v>
      </c>
      <c r="G120" s="39" t="s">
        <v>1448</v>
      </c>
      <c r="H120" s="143">
        <v>33.03</v>
      </c>
      <c r="I120" s="143">
        <v>8.2432599071950499</v>
      </c>
      <c r="J120" s="136"/>
      <c r="K120" s="136"/>
    </row>
    <row r="121" spans="1:11" ht="195" x14ac:dyDescent="0.25">
      <c r="A121" s="40">
        <v>91</v>
      </c>
      <c r="B121" s="40" t="s">
        <v>3070</v>
      </c>
      <c r="C121" s="98" t="s">
        <v>3071</v>
      </c>
      <c r="D121" s="40" t="s">
        <v>3078</v>
      </c>
      <c r="E121" s="39" t="s">
        <v>78</v>
      </c>
      <c r="F121" s="39" t="s">
        <v>613</v>
      </c>
      <c r="G121" s="39" t="s">
        <v>1448</v>
      </c>
      <c r="H121" s="143">
        <v>34.72</v>
      </c>
      <c r="I121" s="143">
        <v>8.6351563638949624</v>
      </c>
      <c r="J121" s="136"/>
      <c r="K121" s="136"/>
    </row>
    <row r="122" spans="1:11" ht="195" x14ac:dyDescent="0.25">
      <c r="A122" s="40">
        <v>92</v>
      </c>
      <c r="B122" s="40" t="s">
        <v>3070</v>
      </c>
      <c r="C122" s="98" t="s">
        <v>3071</v>
      </c>
      <c r="D122" s="40" t="s">
        <v>353</v>
      </c>
      <c r="E122" s="39" t="s">
        <v>78</v>
      </c>
      <c r="F122" s="39" t="s">
        <v>613</v>
      </c>
      <c r="G122" s="39" t="s">
        <v>1448</v>
      </c>
      <c r="H122" s="143">
        <v>35.75</v>
      </c>
      <c r="I122" s="143">
        <v>8.8808227994381923</v>
      </c>
      <c r="J122" s="136"/>
      <c r="K122" s="136"/>
    </row>
    <row r="123" spans="1:11" ht="195" x14ac:dyDescent="0.25">
      <c r="A123" s="40">
        <v>93</v>
      </c>
      <c r="B123" s="40" t="s">
        <v>3070</v>
      </c>
      <c r="C123" s="98" t="s">
        <v>3071</v>
      </c>
      <c r="D123" s="40" t="s">
        <v>3079</v>
      </c>
      <c r="E123" s="39" t="s">
        <v>78</v>
      </c>
      <c r="F123" s="39" t="s">
        <v>613</v>
      </c>
      <c r="G123" s="39" t="s">
        <v>1448</v>
      </c>
      <c r="H123" s="143">
        <v>35.85</v>
      </c>
      <c r="I123" s="143">
        <v>8.904219602823261</v>
      </c>
      <c r="J123" s="136"/>
      <c r="K123" s="136"/>
    </row>
    <row r="124" spans="1:11" ht="195" x14ac:dyDescent="0.25">
      <c r="A124" s="40">
        <v>94</v>
      </c>
      <c r="B124" s="40" t="s">
        <v>3070</v>
      </c>
      <c r="C124" s="98" t="s">
        <v>3071</v>
      </c>
      <c r="D124" s="40" t="s">
        <v>3080</v>
      </c>
      <c r="E124" s="39" t="s">
        <v>78</v>
      </c>
      <c r="F124" s="39" t="s">
        <v>613</v>
      </c>
      <c r="G124" s="39" t="s">
        <v>1448</v>
      </c>
      <c r="H124" s="143">
        <v>37.79</v>
      </c>
      <c r="I124" s="143">
        <v>9.3546080679858488</v>
      </c>
      <c r="J124" s="136"/>
      <c r="K124" s="136"/>
    </row>
    <row r="125" spans="1:11" ht="195" x14ac:dyDescent="0.25">
      <c r="A125" s="40">
        <v>95</v>
      </c>
      <c r="B125" s="40" t="s">
        <v>3070</v>
      </c>
      <c r="C125" s="98" t="s">
        <v>3071</v>
      </c>
      <c r="D125" s="40" t="s">
        <v>3081</v>
      </c>
      <c r="E125" s="39" t="s">
        <v>78</v>
      </c>
      <c r="F125" s="39" t="s">
        <v>613</v>
      </c>
      <c r="G125" s="39" t="s">
        <v>1448</v>
      </c>
      <c r="H125" s="143">
        <v>40.519999999999996</v>
      </c>
      <c r="I125" s="143">
        <v>9.9921709602289894</v>
      </c>
      <c r="J125" s="136"/>
      <c r="K125" s="136"/>
    </row>
    <row r="126" spans="1:11" ht="195" x14ac:dyDescent="0.25">
      <c r="A126" s="40">
        <v>96</v>
      </c>
      <c r="B126" s="40" t="s">
        <v>3070</v>
      </c>
      <c r="C126" s="98" t="s">
        <v>3071</v>
      </c>
      <c r="D126" s="40" t="s">
        <v>3082</v>
      </c>
      <c r="E126" s="39" t="s">
        <v>78</v>
      </c>
      <c r="F126" s="39" t="s">
        <v>613</v>
      </c>
      <c r="G126" s="39" t="s">
        <v>1448</v>
      </c>
      <c r="H126" s="143">
        <v>46.82</v>
      </c>
      <c r="I126" s="143">
        <v>11.466169573488365</v>
      </c>
      <c r="J126" s="136"/>
      <c r="K126" s="136"/>
    </row>
    <row r="127" spans="1:11" ht="195" x14ac:dyDescent="0.25">
      <c r="A127" s="40">
        <v>97</v>
      </c>
      <c r="B127" s="40" t="s">
        <v>3070</v>
      </c>
      <c r="C127" s="98" t="s">
        <v>3071</v>
      </c>
      <c r="D127" s="40" t="s">
        <v>3083</v>
      </c>
      <c r="E127" s="39" t="s">
        <v>78</v>
      </c>
      <c r="F127" s="39" t="s">
        <v>613</v>
      </c>
      <c r="G127" s="39" t="s">
        <v>1448</v>
      </c>
      <c r="H127" s="143">
        <v>47.57</v>
      </c>
      <c r="I127" s="143">
        <v>11.641645598876384</v>
      </c>
      <c r="J127" s="136"/>
      <c r="K127" s="136"/>
    </row>
    <row r="128" spans="1:11" ht="195" x14ac:dyDescent="0.25">
      <c r="A128" s="40">
        <v>98</v>
      </c>
      <c r="B128" s="40" t="s">
        <v>3070</v>
      </c>
      <c r="C128" s="98" t="s">
        <v>3071</v>
      </c>
      <c r="D128" s="40" t="s">
        <v>3084</v>
      </c>
      <c r="E128" s="39" t="s">
        <v>78</v>
      </c>
      <c r="F128" s="39" t="s">
        <v>613</v>
      </c>
      <c r="G128" s="39" t="s">
        <v>1448</v>
      </c>
      <c r="H128" s="143">
        <v>51.49</v>
      </c>
      <c r="I128" s="143">
        <v>12.559970131740359</v>
      </c>
      <c r="J128" s="136"/>
      <c r="K128" s="136"/>
    </row>
    <row r="129" spans="1:11" ht="195" x14ac:dyDescent="0.25">
      <c r="A129" s="40">
        <v>99</v>
      </c>
      <c r="B129" s="40" t="s">
        <v>3070</v>
      </c>
      <c r="C129" s="98" t="s">
        <v>3071</v>
      </c>
      <c r="D129" s="40" t="s">
        <v>3085</v>
      </c>
      <c r="E129" s="39" t="s">
        <v>78</v>
      </c>
      <c r="F129" s="39" t="s">
        <v>613</v>
      </c>
      <c r="G129" s="39" t="s">
        <v>1448</v>
      </c>
      <c r="H129" s="143">
        <v>51.74</v>
      </c>
      <c r="I129" s="143">
        <v>12.618462140203032</v>
      </c>
      <c r="J129" s="136"/>
      <c r="K129" s="136"/>
    </row>
    <row r="130" spans="1:11" ht="195" x14ac:dyDescent="0.25">
      <c r="A130" s="40">
        <v>100</v>
      </c>
      <c r="B130" s="40" t="s">
        <v>3070</v>
      </c>
      <c r="C130" s="98" t="s">
        <v>3071</v>
      </c>
      <c r="D130" s="40" t="s">
        <v>3086</v>
      </c>
      <c r="E130" s="39" t="s">
        <v>78</v>
      </c>
      <c r="F130" s="39" t="s">
        <v>613</v>
      </c>
      <c r="G130" s="39" t="s">
        <v>1448</v>
      </c>
      <c r="H130" s="143">
        <v>52.3</v>
      </c>
      <c r="I130" s="143">
        <v>12.752993759667181</v>
      </c>
      <c r="J130" s="136"/>
      <c r="K130" s="136"/>
    </row>
    <row r="131" spans="1:11" ht="195" x14ac:dyDescent="0.25">
      <c r="A131" s="40">
        <v>101</v>
      </c>
      <c r="B131" s="40" t="s">
        <v>3070</v>
      </c>
      <c r="C131" s="98" t="s">
        <v>3087</v>
      </c>
      <c r="D131" s="40" t="s">
        <v>77</v>
      </c>
      <c r="E131" s="39" t="s">
        <v>78</v>
      </c>
      <c r="F131" s="39" t="s">
        <v>613</v>
      </c>
      <c r="G131" s="39" t="s">
        <v>1448</v>
      </c>
      <c r="H131" s="143">
        <v>71.009999999999991</v>
      </c>
      <c r="I131" s="143">
        <v>17.128195992675163</v>
      </c>
      <c r="J131" s="136"/>
      <c r="K131" s="136"/>
    </row>
    <row r="132" spans="1:11" ht="195" x14ac:dyDescent="0.25">
      <c r="A132" s="40">
        <v>102</v>
      </c>
      <c r="B132" s="40" t="s">
        <v>3070</v>
      </c>
      <c r="C132" s="98" t="s">
        <v>3088</v>
      </c>
      <c r="D132" s="40" t="s">
        <v>3089</v>
      </c>
      <c r="E132" s="39" t="s">
        <v>78</v>
      </c>
      <c r="F132" s="39" t="s">
        <v>613</v>
      </c>
      <c r="G132" s="39" t="s">
        <v>1448</v>
      </c>
      <c r="H132" s="143">
        <v>25.560000000000002</v>
      </c>
      <c r="I132" s="143">
        <v>6.4943488541611112</v>
      </c>
      <c r="J132" s="136"/>
      <c r="K132" s="136"/>
    </row>
    <row r="133" spans="1:11" ht="195" x14ac:dyDescent="0.25">
      <c r="A133" s="40">
        <v>103</v>
      </c>
      <c r="B133" s="40" t="s">
        <v>3070</v>
      </c>
      <c r="C133" s="98" t="s">
        <v>3088</v>
      </c>
      <c r="D133" s="40" t="s">
        <v>3090</v>
      </c>
      <c r="E133" s="39" t="s">
        <v>78</v>
      </c>
      <c r="F133" s="39" t="s">
        <v>613</v>
      </c>
      <c r="G133" s="39" t="s">
        <v>1448</v>
      </c>
      <c r="H133" s="143">
        <v>25.04</v>
      </c>
      <c r="I133" s="143">
        <v>6.3715156363894963</v>
      </c>
      <c r="J133" s="136"/>
      <c r="K133" s="136"/>
    </row>
    <row r="134" spans="1:11" ht="195" x14ac:dyDescent="0.25">
      <c r="A134" s="40">
        <v>104</v>
      </c>
      <c r="B134" s="40" t="s">
        <v>3070</v>
      </c>
      <c r="C134" s="98" t="s">
        <v>3088</v>
      </c>
      <c r="D134" s="40" t="s">
        <v>3091</v>
      </c>
      <c r="E134" s="39" t="s">
        <v>78</v>
      </c>
      <c r="F134" s="39" t="s">
        <v>613</v>
      </c>
      <c r="G134" s="39" t="s">
        <v>1448</v>
      </c>
      <c r="H134" s="143">
        <v>24.84</v>
      </c>
      <c r="I134" s="143">
        <v>6.3247220296193571</v>
      </c>
      <c r="J134" s="136"/>
      <c r="K134" s="136"/>
    </row>
    <row r="135" spans="1:11" ht="195" x14ac:dyDescent="0.25">
      <c r="A135" s="40">
        <v>105</v>
      </c>
      <c r="B135" s="40" t="s">
        <v>3070</v>
      </c>
      <c r="C135" s="98" t="s">
        <v>3092</v>
      </c>
      <c r="D135" s="40" t="s">
        <v>3093</v>
      </c>
      <c r="E135" s="39" t="s">
        <v>78</v>
      </c>
      <c r="F135" s="39" t="s">
        <v>613</v>
      </c>
      <c r="G135" s="39" t="s">
        <v>1448</v>
      </c>
      <c r="H135" s="143">
        <v>31.580000000000002</v>
      </c>
      <c r="I135" s="143">
        <v>7.9040062581115436</v>
      </c>
      <c r="J135" s="136"/>
      <c r="K135" s="136"/>
    </row>
    <row r="136" spans="1:11" ht="195" x14ac:dyDescent="0.25">
      <c r="A136" s="40">
        <v>106</v>
      </c>
      <c r="B136" s="40" t="s">
        <v>3070</v>
      </c>
      <c r="C136" s="98" t="s">
        <v>3092</v>
      </c>
      <c r="D136" s="40" t="s">
        <v>3094</v>
      </c>
      <c r="E136" s="39" t="s">
        <v>78</v>
      </c>
      <c r="F136" s="39" t="s">
        <v>613</v>
      </c>
      <c r="G136" s="39" t="s">
        <v>1448</v>
      </c>
      <c r="H136" s="143">
        <v>34.04</v>
      </c>
      <c r="I136" s="143">
        <v>8.4772279410457436</v>
      </c>
      <c r="J136" s="136"/>
      <c r="K136" s="136"/>
    </row>
    <row r="137" spans="1:11" ht="195" x14ac:dyDescent="0.25">
      <c r="A137" s="40">
        <v>107</v>
      </c>
      <c r="B137" s="40" t="s">
        <v>3070</v>
      </c>
      <c r="C137" s="98" t="s">
        <v>3092</v>
      </c>
      <c r="D137" s="40" t="s">
        <v>3095</v>
      </c>
      <c r="E137" s="39" t="s">
        <v>78</v>
      </c>
      <c r="F137" s="39" t="s">
        <v>613</v>
      </c>
      <c r="G137" s="39" t="s">
        <v>1448</v>
      </c>
      <c r="H137" s="143">
        <v>35.36</v>
      </c>
      <c r="I137" s="143">
        <v>8.7872355858979141</v>
      </c>
      <c r="J137" s="136"/>
      <c r="K137" s="136"/>
    </row>
    <row r="138" spans="1:11" ht="195" x14ac:dyDescent="0.25">
      <c r="A138" s="40">
        <v>108</v>
      </c>
      <c r="B138" s="40" t="s">
        <v>3070</v>
      </c>
      <c r="C138" s="98" t="s">
        <v>3092</v>
      </c>
      <c r="D138" s="40" t="s">
        <v>3096</v>
      </c>
      <c r="E138" s="39" t="s">
        <v>78</v>
      </c>
      <c r="F138" s="39" t="s">
        <v>613</v>
      </c>
      <c r="G138" s="39" t="s">
        <v>1448</v>
      </c>
      <c r="H138" s="143">
        <v>36.57</v>
      </c>
      <c r="I138" s="143">
        <v>9.0679972265187487</v>
      </c>
      <c r="J138" s="136"/>
      <c r="K138" s="136"/>
    </row>
    <row r="139" spans="1:11" ht="195" x14ac:dyDescent="0.25">
      <c r="A139" s="40">
        <v>109</v>
      </c>
      <c r="B139" s="40" t="s">
        <v>3070</v>
      </c>
      <c r="C139" s="98" t="s">
        <v>3092</v>
      </c>
      <c r="D139" s="40" t="s">
        <v>3097</v>
      </c>
      <c r="E139" s="39" t="s">
        <v>78</v>
      </c>
      <c r="F139" s="39" t="s">
        <v>613</v>
      </c>
      <c r="G139" s="39" t="s">
        <v>1448</v>
      </c>
      <c r="H139" s="143">
        <v>40.14</v>
      </c>
      <c r="I139" s="143">
        <v>9.9044329475349784</v>
      </c>
      <c r="J139" s="136"/>
      <c r="K139" s="136"/>
    </row>
    <row r="140" spans="1:11" ht="195" x14ac:dyDescent="0.25">
      <c r="A140" s="40">
        <v>110</v>
      </c>
      <c r="B140" s="40" t="s">
        <v>3070</v>
      </c>
      <c r="C140" s="98" t="s">
        <v>35</v>
      </c>
      <c r="D140" s="40" t="s">
        <v>3098</v>
      </c>
      <c r="E140" s="39" t="s">
        <v>78</v>
      </c>
      <c r="F140" s="39" t="s">
        <v>613</v>
      </c>
      <c r="G140" s="39" t="s">
        <v>1448</v>
      </c>
      <c r="H140" s="143">
        <v>29.51</v>
      </c>
      <c r="I140" s="143">
        <v>7.4185225878713537</v>
      </c>
      <c r="J140" s="136"/>
      <c r="K140" s="136"/>
    </row>
    <row r="141" spans="1:11" ht="195" x14ac:dyDescent="0.25">
      <c r="A141" s="40">
        <v>111</v>
      </c>
      <c r="B141" s="40" t="s">
        <v>3070</v>
      </c>
      <c r="C141" s="98" t="s">
        <v>35</v>
      </c>
      <c r="D141" s="40" t="s">
        <v>3099</v>
      </c>
      <c r="E141" s="39" t="s">
        <v>78</v>
      </c>
      <c r="F141" s="39" t="s">
        <v>613</v>
      </c>
      <c r="G141" s="39" t="s">
        <v>1448</v>
      </c>
      <c r="H141" s="143">
        <v>31.78</v>
      </c>
      <c r="I141" s="143">
        <v>7.9507998648816827</v>
      </c>
      <c r="J141" s="136"/>
      <c r="K141" s="136"/>
    </row>
    <row r="142" spans="1:11" ht="195" x14ac:dyDescent="0.25">
      <c r="A142" s="40">
        <v>112</v>
      </c>
      <c r="B142" s="40" t="s">
        <v>3070</v>
      </c>
      <c r="C142" s="98" t="s">
        <v>35</v>
      </c>
      <c r="D142" s="40" t="s">
        <v>3100</v>
      </c>
      <c r="E142" s="39" t="s">
        <v>78</v>
      </c>
      <c r="F142" s="39" t="s">
        <v>613</v>
      </c>
      <c r="G142" s="39" t="s">
        <v>1448</v>
      </c>
      <c r="H142" s="143">
        <v>46.28</v>
      </c>
      <c r="I142" s="143">
        <v>11.343336355716749</v>
      </c>
      <c r="J142" s="136"/>
      <c r="K142" s="136"/>
    </row>
    <row r="143" spans="1:11" ht="195" x14ac:dyDescent="0.25">
      <c r="A143" s="40">
        <v>113</v>
      </c>
      <c r="B143" s="40" t="s">
        <v>3070</v>
      </c>
      <c r="C143" s="98" t="s">
        <v>35</v>
      </c>
      <c r="D143" s="40" t="s">
        <v>3101</v>
      </c>
      <c r="E143" s="39" t="s">
        <v>78</v>
      </c>
      <c r="F143" s="39" t="s">
        <v>613</v>
      </c>
      <c r="G143" s="39" t="s">
        <v>1448</v>
      </c>
      <c r="H143" s="143">
        <v>55.82</v>
      </c>
      <c r="I143" s="143">
        <v>19.8</v>
      </c>
      <c r="J143" s="136"/>
      <c r="K143" s="136"/>
    </row>
    <row r="144" spans="1:11" ht="195" x14ac:dyDescent="0.25">
      <c r="A144" s="40">
        <v>114</v>
      </c>
      <c r="B144" s="40" t="s">
        <v>3070</v>
      </c>
      <c r="C144" s="98" t="s">
        <v>35</v>
      </c>
      <c r="D144" s="40" t="s">
        <v>3102</v>
      </c>
      <c r="E144" s="39" t="s">
        <v>78</v>
      </c>
      <c r="F144" s="39" t="s">
        <v>613</v>
      </c>
      <c r="G144" s="39" t="s">
        <v>1448</v>
      </c>
      <c r="H144" s="143">
        <v>28.2</v>
      </c>
      <c r="I144" s="143">
        <v>7.8747602538802068</v>
      </c>
      <c r="J144" s="136"/>
      <c r="K144" s="136"/>
    </row>
    <row r="145" spans="1:11" ht="195" x14ac:dyDescent="0.25">
      <c r="A145" s="40">
        <v>115</v>
      </c>
      <c r="B145" s="40" t="s">
        <v>3070</v>
      </c>
      <c r="C145" s="98" t="s">
        <v>35</v>
      </c>
      <c r="D145" s="40" t="s">
        <v>3103</v>
      </c>
      <c r="E145" s="39" t="s">
        <v>78</v>
      </c>
      <c r="F145" s="39" t="s">
        <v>613</v>
      </c>
      <c r="G145" s="39" t="s">
        <v>1448</v>
      </c>
      <c r="H145" s="143">
        <v>30.18</v>
      </c>
      <c r="I145" s="143">
        <v>7.8747602538802068</v>
      </c>
      <c r="J145" s="136"/>
      <c r="K145" s="136"/>
    </row>
    <row r="146" spans="1:11" ht="195" x14ac:dyDescent="0.25">
      <c r="A146" s="40">
        <v>116</v>
      </c>
      <c r="B146" s="40" t="s">
        <v>3070</v>
      </c>
      <c r="C146" s="98" t="s">
        <v>35</v>
      </c>
      <c r="D146" s="40" t="s">
        <v>3104</v>
      </c>
      <c r="E146" s="39" t="s">
        <v>78</v>
      </c>
      <c r="F146" s="39" t="s">
        <v>613</v>
      </c>
      <c r="G146" s="39" t="s">
        <v>1448</v>
      </c>
      <c r="H146" s="143">
        <v>45.21</v>
      </c>
      <c r="I146" s="143">
        <v>14.893801269401035</v>
      </c>
      <c r="J146" s="136"/>
      <c r="K146" s="136"/>
    </row>
    <row r="147" spans="1:11" ht="195" x14ac:dyDescent="0.25">
      <c r="A147" s="40">
        <v>117</v>
      </c>
      <c r="B147" s="40" t="s">
        <v>3070</v>
      </c>
      <c r="C147" s="98" t="s">
        <v>35</v>
      </c>
      <c r="D147" s="40" t="s">
        <v>3105</v>
      </c>
      <c r="E147" s="39" t="s">
        <v>78</v>
      </c>
      <c r="F147" s="39" t="s">
        <v>613</v>
      </c>
      <c r="G147" s="39" t="s">
        <v>1448</v>
      </c>
      <c r="H147" s="143">
        <v>31.12</v>
      </c>
      <c r="I147" s="143">
        <v>8.5532675520472203</v>
      </c>
      <c r="J147" s="136"/>
      <c r="K147" s="136"/>
    </row>
    <row r="148" spans="1:11" ht="18.75" x14ac:dyDescent="0.25">
      <c r="A148" s="5"/>
      <c r="B148" s="5"/>
      <c r="C148" s="5"/>
      <c r="D148" s="5"/>
      <c r="E148" s="5"/>
      <c r="F148" s="5"/>
      <c r="G148" s="116" t="s">
        <v>7</v>
      </c>
      <c r="H148" s="144">
        <f>SUM(H31:H147)</f>
        <v>3981.1060000000016</v>
      </c>
      <c r="I148" s="144">
        <f>SUM(I31:I147)</f>
        <v>1037.5488363823847</v>
      </c>
      <c r="J148" s="136"/>
      <c r="K148" s="136"/>
    </row>
    <row r="149" spans="1:11" x14ac:dyDescent="0.25">
      <c r="J149" s="136"/>
      <c r="K149" s="136"/>
    </row>
    <row r="150" spans="1:11" x14ac:dyDescent="0.25">
      <c r="J150" s="136"/>
      <c r="K150" s="136"/>
    </row>
    <row r="151" spans="1:11" ht="15.75" x14ac:dyDescent="0.25">
      <c r="A151" s="169" t="s">
        <v>2989</v>
      </c>
      <c r="B151" s="169"/>
      <c r="C151" s="169"/>
      <c r="D151" s="169"/>
      <c r="E151" s="169"/>
      <c r="F151" s="169"/>
      <c r="G151" s="169"/>
      <c r="H151" s="169"/>
      <c r="I151" s="169"/>
      <c r="J151" s="136"/>
      <c r="K151" s="136"/>
    </row>
    <row r="152" spans="1:11" ht="18.75" x14ac:dyDescent="0.25">
      <c r="A152" s="169" t="s">
        <v>3106</v>
      </c>
      <c r="B152" s="169"/>
      <c r="C152" s="169"/>
      <c r="D152" s="169"/>
      <c r="E152" s="169"/>
      <c r="F152" s="169"/>
      <c r="G152" s="169"/>
      <c r="H152" s="169"/>
      <c r="I152" s="169"/>
      <c r="J152" s="136"/>
      <c r="K152" s="136"/>
    </row>
    <row r="153" spans="1:11" x14ac:dyDescent="0.25">
      <c r="A153" s="178" t="s">
        <v>66</v>
      </c>
      <c r="B153" s="179"/>
      <c r="C153" s="179"/>
      <c r="D153" s="179"/>
      <c r="E153" s="179"/>
      <c r="F153" s="179"/>
      <c r="G153" s="179"/>
      <c r="H153" s="179"/>
      <c r="I153" s="180"/>
      <c r="J153" s="136"/>
      <c r="K153" s="136"/>
    </row>
    <row r="154" spans="1:11" x14ac:dyDescent="0.25">
      <c r="A154" s="181" t="s">
        <v>2990</v>
      </c>
      <c r="B154" s="182"/>
      <c r="C154" s="182"/>
      <c r="D154" s="182"/>
      <c r="E154" s="182"/>
      <c r="F154" s="182"/>
      <c r="G154" s="182"/>
      <c r="H154" s="182"/>
      <c r="I154" s="183"/>
      <c r="J154" s="136"/>
      <c r="K154" s="136"/>
    </row>
    <row r="155" spans="1:11" x14ac:dyDescent="0.25">
      <c r="A155" s="184" t="s">
        <v>67</v>
      </c>
      <c r="B155" s="172"/>
      <c r="C155" s="172"/>
      <c r="D155" s="178" t="s">
        <v>68</v>
      </c>
      <c r="E155" s="179"/>
      <c r="F155" s="179"/>
      <c r="G155" s="179"/>
      <c r="H155" s="179"/>
      <c r="I155" s="180"/>
      <c r="J155" s="136"/>
      <c r="K155" s="136"/>
    </row>
    <row r="156" spans="1:11" ht="409.5" x14ac:dyDescent="0.25">
      <c r="A156" s="185"/>
      <c r="B156" s="39" t="s">
        <v>69</v>
      </c>
      <c r="C156" s="39" t="s">
        <v>70</v>
      </c>
      <c r="D156" s="39" t="s">
        <v>71</v>
      </c>
      <c r="E156" s="39" t="s">
        <v>72</v>
      </c>
      <c r="F156" s="39" t="s">
        <v>73</v>
      </c>
      <c r="G156" s="39" t="s">
        <v>74</v>
      </c>
      <c r="H156" s="39" t="s">
        <v>9</v>
      </c>
      <c r="I156" s="39" t="s">
        <v>10</v>
      </c>
      <c r="J156" s="136"/>
      <c r="K156" s="136"/>
    </row>
    <row r="157" spans="1:11" ht="195" x14ac:dyDescent="0.25">
      <c r="A157" s="40">
        <v>1</v>
      </c>
      <c r="B157" s="40" t="s">
        <v>2991</v>
      </c>
      <c r="C157" s="98" t="s">
        <v>3107</v>
      </c>
      <c r="D157" s="40" t="s">
        <v>3108</v>
      </c>
      <c r="E157" s="39" t="s">
        <v>78</v>
      </c>
      <c r="F157" s="39" t="s">
        <v>613</v>
      </c>
      <c r="G157" s="39" t="s">
        <v>80</v>
      </c>
      <c r="H157" s="145">
        <v>1.27</v>
      </c>
      <c r="I157" s="145">
        <v>0.77</v>
      </c>
      <c r="J157" s="136"/>
      <c r="K157" s="136"/>
    </row>
    <row r="158" spans="1:11" ht="195" x14ac:dyDescent="0.25">
      <c r="A158" s="40">
        <v>2</v>
      </c>
      <c r="B158" s="40" t="s">
        <v>2991</v>
      </c>
      <c r="C158" s="98" t="s">
        <v>3107</v>
      </c>
      <c r="D158" s="40" t="s">
        <v>3109</v>
      </c>
      <c r="E158" s="39" t="s">
        <v>78</v>
      </c>
      <c r="F158" s="39" t="s">
        <v>613</v>
      </c>
      <c r="G158" s="39" t="s">
        <v>80</v>
      </c>
      <c r="H158" s="145">
        <v>0.9700000000000002</v>
      </c>
      <c r="I158" s="145">
        <v>0.4700000000000002</v>
      </c>
      <c r="J158" s="136"/>
      <c r="K158" s="136"/>
    </row>
    <row r="159" spans="1:11" ht="195" x14ac:dyDescent="0.25">
      <c r="A159" s="40">
        <v>3</v>
      </c>
      <c r="B159" s="40" t="s">
        <v>2991</v>
      </c>
      <c r="C159" s="98" t="s">
        <v>3107</v>
      </c>
      <c r="D159" s="40" t="s">
        <v>3110</v>
      </c>
      <c r="E159" s="39" t="s">
        <v>78</v>
      </c>
      <c r="F159" s="39" t="s">
        <v>613</v>
      </c>
      <c r="G159" s="39" t="s">
        <v>80</v>
      </c>
      <c r="H159" s="145">
        <v>0.87000000000000011</v>
      </c>
      <c r="I159" s="145">
        <v>0.37000000000000011</v>
      </c>
      <c r="J159" s="136"/>
      <c r="K159" s="136"/>
    </row>
    <row r="160" spans="1:11" ht="195" x14ac:dyDescent="0.25">
      <c r="A160" s="40">
        <v>4</v>
      </c>
      <c r="B160" s="40" t="s">
        <v>2991</v>
      </c>
      <c r="C160" s="98" t="s">
        <v>3107</v>
      </c>
      <c r="D160" s="40" t="s">
        <v>965</v>
      </c>
      <c r="E160" s="39" t="s">
        <v>78</v>
      </c>
      <c r="F160" s="39" t="s">
        <v>613</v>
      </c>
      <c r="G160" s="39" t="s">
        <v>80</v>
      </c>
      <c r="H160" s="145">
        <v>0.84</v>
      </c>
      <c r="I160" s="145">
        <v>0.33999999999999997</v>
      </c>
      <c r="J160" s="136"/>
      <c r="K160" s="136"/>
    </row>
    <row r="161" spans="1:11" ht="195" x14ac:dyDescent="0.25">
      <c r="A161" s="40">
        <v>5</v>
      </c>
      <c r="B161" s="40" t="s">
        <v>2991</v>
      </c>
      <c r="C161" s="98" t="s">
        <v>3107</v>
      </c>
      <c r="D161" s="40" t="s">
        <v>3111</v>
      </c>
      <c r="E161" s="39" t="s">
        <v>78</v>
      </c>
      <c r="F161" s="39" t="s">
        <v>613</v>
      </c>
      <c r="G161" s="39" t="s">
        <v>80</v>
      </c>
      <c r="H161" s="145">
        <v>0.4</v>
      </c>
      <c r="I161" s="145">
        <v>0.3</v>
      </c>
      <c r="J161" s="136"/>
      <c r="K161" s="136"/>
    </row>
    <row r="162" spans="1:11" ht="195" x14ac:dyDescent="0.25">
      <c r="A162" s="40">
        <v>6</v>
      </c>
      <c r="B162" s="40" t="s">
        <v>2991</v>
      </c>
      <c r="C162" s="98" t="s">
        <v>3107</v>
      </c>
      <c r="D162" s="40" t="s">
        <v>3112</v>
      </c>
      <c r="E162" s="39" t="s">
        <v>78</v>
      </c>
      <c r="F162" s="39" t="s">
        <v>613</v>
      </c>
      <c r="G162" s="39" t="s">
        <v>80</v>
      </c>
      <c r="H162" s="145">
        <v>0.87000000000000011</v>
      </c>
      <c r="I162" s="145">
        <v>0.37000000000000011</v>
      </c>
      <c r="J162" s="136"/>
      <c r="K162" s="136"/>
    </row>
    <row r="163" spans="1:11" ht="195" x14ac:dyDescent="0.25">
      <c r="A163" s="40">
        <v>7</v>
      </c>
      <c r="B163" s="40" t="s">
        <v>2991</v>
      </c>
      <c r="C163" s="98" t="s">
        <v>3107</v>
      </c>
      <c r="D163" s="40" t="s">
        <v>3113</v>
      </c>
      <c r="E163" s="39" t="s">
        <v>78</v>
      </c>
      <c r="F163" s="39" t="s">
        <v>613</v>
      </c>
      <c r="G163" s="39" t="s">
        <v>80</v>
      </c>
      <c r="H163" s="145">
        <v>1.6</v>
      </c>
      <c r="I163" s="145">
        <v>1.1000000000000001</v>
      </c>
      <c r="J163" s="136"/>
      <c r="K163" s="136"/>
    </row>
    <row r="164" spans="1:11" ht="195" x14ac:dyDescent="0.25">
      <c r="A164" s="40">
        <v>8</v>
      </c>
      <c r="B164" s="40" t="s">
        <v>2991</v>
      </c>
      <c r="C164" s="98" t="s">
        <v>3107</v>
      </c>
      <c r="D164" s="40" t="s">
        <v>1159</v>
      </c>
      <c r="E164" s="39" t="s">
        <v>78</v>
      </c>
      <c r="F164" s="39" t="s">
        <v>613</v>
      </c>
      <c r="G164" s="39" t="s">
        <v>80</v>
      </c>
      <c r="H164" s="145">
        <v>0.6</v>
      </c>
      <c r="I164" s="145">
        <v>9.9999999999999978E-2</v>
      </c>
      <c r="J164" s="136"/>
      <c r="K164" s="136"/>
    </row>
    <row r="165" spans="1:11" ht="195" x14ac:dyDescent="0.25">
      <c r="A165" s="40">
        <v>9</v>
      </c>
      <c r="B165" s="40" t="s">
        <v>2991</v>
      </c>
      <c r="C165" s="98" t="s">
        <v>3107</v>
      </c>
      <c r="D165" s="40" t="s">
        <v>3114</v>
      </c>
      <c r="E165" s="39" t="s">
        <v>78</v>
      </c>
      <c r="F165" s="39" t="s">
        <v>613</v>
      </c>
      <c r="G165" s="39" t="s">
        <v>80</v>
      </c>
      <c r="H165" s="145">
        <v>0.37000000000000011</v>
      </c>
      <c r="I165" s="145">
        <v>0.25</v>
      </c>
      <c r="J165" s="136"/>
      <c r="K165" s="136"/>
    </row>
    <row r="166" spans="1:11" ht="195" x14ac:dyDescent="0.25">
      <c r="A166" s="40">
        <v>10</v>
      </c>
      <c r="B166" s="40" t="s">
        <v>2991</v>
      </c>
      <c r="C166" s="98" t="s">
        <v>3107</v>
      </c>
      <c r="D166" s="40" t="s">
        <v>3115</v>
      </c>
      <c r="E166" s="39" t="s">
        <v>78</v>
      </c>
      <c r="F166" s="39" t="s">
        <v>613</v>
      </c>
      <c r="G166" s="39" t="s">
        <v>80</v>
      </c>
      <c r="H166" s="145">
        <v>0.37000000000000011</v>
      </c>
      <c r="I166" s="145">
        <v>0.28000000000000003</v>
      </c>
      <c r="J166" s="136"/>
      <c r="K166" s="136"/>
    </row>
    <row r="167" spans="1:11" ht="195" x14ac:dyDescent="0.25">
      <c r="A167" s="40">
        <v>11</v>
      </c>
      <c r="B167" s="40" t="s">
        <v>2991</v>
      </c>
      <c r="C167" s="98" t="s">
        <v>3107</v>
      </c>
      <c r="D167" s="40" t="s">
        <v>3116</v>
      </c>
      <c r="E167" s="39" t="s">
        <v>78</v>
      </c>
      <c r="F167" s="39" t="s">
        <v>613</v>
      </c>
      <c r="G167" s="39" t="s">
        <v>80</v>
      </c>
      <c r="H167" s="145">
        <v>1.5700000000000003</v>
      </c>
      <c r="I167" s="145">
        <v>1.0700000000000003</v>
      </c>
      <c r="J167" s="136"/>
      <c r="K167" s="136"/>
    </row>
    <row r="168" spans="1:11" ht="195" x14ac:dyDescent="0.25">
      <c r="A168" s="40">
        <v>12</v>
      </c>
      <c r="B168" s="40" t="s">
        <v>2991</v>
      </c>
      <c r="C168" s="98" t="s">
        <v>3107</v>
      </c>
      <c r="D168" s="40" t="s">
        <v>3117</v>
      </c>
      <c r="E168" s="39" t="s">
        <v>78</v>
      </c>
      <c r="F168" s="39" t="s">
        <v>613</v>
      </c>
      <c r="G168" s="39" t="s">
        <v>80</v>
      </c>
      <c r="H168" s="145">
        <v>1.62</v>
      </c>
      <c r="I168" s="145">
        <v>1.1200000000000001</v>
      </c>
      <c r="J168" s="136"/>
      <c r="K168" s="136"/>
    </row>
    <row r="169" spans="1:11" ht="195" x14ac:dyDescent="0.25">
      <c r="A169" s="40">
        <v>13</v>
      </c>
      <c r="B169" s="40" t="s">
        <v>2991</v>
      </c>
      <c r="C169" s="98" t="s">
        <v>3107</v>
      </c>
      <c r="D169" s="40" t="s">
        <v>3118</v>
      </c>
      <c r="E169" s="39" t="s">
        <v>78</v>
      </c>
      <c r="F169" s="39" t="s">
        <v>613</v>
      </c>
      <c r="G169" s="39" t="s">
        <v>80</v>
      </c>
      <c r="H169" s="145">
        <v>0.6</v>
      </c>
      <c r="I169" s="145">
        <v>9.9999999999999978E-2</v>
      </c>
      <c r="J169" s="136"/>
      <c r="K169" s="136"/>
    </row>
    <row r="170" spans="1:11" ht="195" x14ac:dyDescent="0.25">
      <c r="A170" s="40">
        <v>14</v>
      </c>
      <c r="B170" s="40" t="s">
        <v>2991</v>
      </c>
      <c r="C170" s="98" t="s">
        <v>3119</v>
      </c>
      <c r="D170" s="40" t="s">
        <v>3120</v>
      </c>
      <c r="E170" s="39" t="s">
        <v>78</v>
      </c>
      <c r="F170" s="39" t="s">
        <v>613</v>
      </c>
      <c r="G170" s="39" t="s">
        <v>80</v>
      </c>
      <c r="H170" s="145">
        <v>2.37</v>
      </c>
      <c r="I170" s="145">
        <v>1.87</v>
      </c>
      <c r="J170" s="136"/>
      <c r="K170" s="136"/>
    </row>
    <row r="171" spans="1:11" ht="195" x14ac:dyDescent="0.25">
      <c r="A171" s="40">
        <v>15</v>
      </c>
      <c r="B171" s="40" t="s">
        <v>2991</v>
      </c>
      <c r="C171" s="98" t="s">
        <v>3119</v>
      </c>
      <c r="D171" s="40" t="s">
        <v>3121</v>
      </c>
      <c r="E171" s="39" t="s">
        <v>78</v>
      </c>
      <c r="F171" s="39" t="s">
        <v>613</v>
      </c>
      <c r="G171" s="39" t="s">
        <v>80</v>
      </c>
      <c r="H171" s="145">
        <v>1.27</v>
      </c>
      <c r="I171" s="145">
        <v>0.77</v>
      </c>
      <c r="J171" s="136"/>
      <c r="K171" s="136"/>
    </row>
    <row r="172" spans="1:11" ht="195" x14ac:dyDescent="0.25">
      <c r="A172" s="40">
        <v>16</v>
      </c>
      <c r="B172" s="40" t="s">
        <v>2991</v>
      </c>
      <c r="C172" s="98" t="s">
        <v>3119</v>
      </c>
      <c r="D172" s="40" t="s">
        <v>2189</v>
      </c>
      <c r="E172" s="39" t="s">
        <v>78</v>
      </c>
      <c r="F172" s="39" t="s">
        <v>613</v>
      </c>
      <c r="G172" s="39" t="s">
        <v>80</v>
      </c>
      <c r="H172" s="145">
        <v>1.37</v>
      </c>
      <c r="I172" s="145">
        <v>0.87000000000000011</v>
      </c>
      <c r="J172" s="136"/>
      <c r="K172" s="136"/>
    </row>
    <row r="173" spans="1:11" ht="195" x14ac:dyDescent="0.25">
      <c r="A173" s="40">
        <v>17</v>
      </c>
      <c r="B173" s="40" t="s">
        <v>2991</v>
      </c>
      <c r="C173" s="98" t="s">
        <v>3119</v>
      </c>
      <c r="D173" s="40" t="s">
        <v>3122</v>
      </c>
      <c r="E173" s="39" t="s">
        <v>78</v>
      </c>
      <c r="F173" s="39" t="s">
        <v>613</v>
      </c>
      <c r="G173" s="39" t="s">
        <v>80</v>
      </c>
      <c r="H173" s="145">
        <v>2.37</v>
      </c>
      <c r="I173" s="145">
        <v>0.8</v>
      </c>
      <c r="J173" s="136"/>
      <c r="K173" s="136"/>
    </row>
    <row r="174" spans="1:11" ht="195" x14ac:dyDescent="0.25">
      <c r="A174" s="40">
        <v>18</v>
      </c>
      <c r="B174" s="40" t="s">
        <v>2991</v>
      </c>
      <c r="C174" s="98" t="s">
        <v>3119</v>
      </c>
      <c r="D174" s="40" t="s">
        <v>3123</v>
      </c>
      <c r="E174" s="39" t="s">
        <v>78</v>
      </c>
      <c r="F174" s="39" t="s">
        <v>613</v>
      </c>
      <c r="G174" s="39" t="s">
        <v>80</v>
      </c>
      <c r="H174" s="145">
        <v>0.84</v>
      </c>
      <c r="I174" s="145">
        <v>0.53</v>
      </c>
      <c r="J174" s="136"/>
      <c r="K174" s="136"/>
    </row>
    <row r="175" spans="1:11" ht="195" x14ac:dyDescent="0.25">
      <c r="A175" s="40">
        <v>19</v>
      </c>
      <c r="B175" s="40" t="s">
        <v>2991</v>
      </c>
      <c r="C175" s="98" t="s">
        <v>3119</v>
      </c>
      <c r="D175" s="40" t="s">
        <v>3124</v>
      </c>
      <c r="E175" s="39" t="s">
        <v>78</v>
      </c>
      <c r="F175" s="39" t="s">
        <v>613</v>
      </c>
      <c r="G175" s="39" t="s">
        <v>80</v>
      </c>
      <c r="H175" s="145">
        <v>1.87</v>
      </c>
      <c r="I175" s="145">
        <v>1.37</v>
      </c>
      <c r="J175" s="136"/>
      <c r="K175" s="136"/>
    </row>
    <row r="176" spans="1:11" ht="195" x14ac:dyDescent="0.25">
      <c r="A176" s="40">
        <v>20</v>
      </c>
      <c r="B176" s="40" t="s">
        <v>2991</v>
      </c>
      <c r="C176" s="98" t="s">
        <v>3119</v>
      </c>
      <c r="D176" s="40" t="s">
        <v>3125</v>
      </c>
      <c r="E176" s="39" t="s">
        <v>78</v>
      </c>
      <c r="F176" s="39" t="s">
        <v>613</v>
      </c>
      <c r="G176" s="39" t="s">
        <v>80</v>
      </c>
      <c r="H176" s="145">
        <v>0.37000000000000011</v>
      </c>
      <c r="I176" s="145">
        <v>0.3</v>
      </c>
      <c r="J176" s="136"/>
      <c r="K176" s="136"/>
    </row>
    <row r="177" spans="1:11" ht="195" x14ac:dyDescent="0.25">
      <c r="A177" s="40">
        <v>21</v>
      </c>
      <c r="B177" s="40" t="s">
        <v>2991</v>
      </c>
      <c r="C177" s="98" t="s">
        <v>3119</v>
      </c>
      <c r="D177" s="40" t="s">
        <v>3126</v>
      </c>
      <c r="E177" s="39" t="s">
        <v>78</v>
      </c>
      <c r="F177" s="39" t="s">
        <v>613</v>
      </c>
      <c r="G177" s="39" t="s">
        <v>80</v>
      </c>
      <c r="H177" s="145">
        <v>1</v>
      </c>
      <c r="I177" s="145">
        <v>0.5</v>
      </c>
      <c r="J177" s="136"/>
      <c r="K177" s="136"/>
    </row>
    <row r="178" spans="1:11" ht="195" x14ac:dyDescent="0.25">
      <c r="A178" s="40">
        <v>22</v>
      </c>
      <c r="B178" s="40" t="s">
        <v>2991</v>
      </c>
      <c r="C178" s="98" t="s">
        <v>3119</v>
      </c>
      <c r="D178" s="40" t="s">
        <v>1075</v>
      </c>
      <c r="E178" s="39" t="s">
        <v>78</v>
      </c>
      <c r="F178" s="39" t="s">
        <v>613</v>
      </c>
      <c r="G178" s="39" t="s">
        <v>80</v>
      </c>
      <c r="H178" s="145">
        <v>0.77</v>
      </c>
      <c r="I178" s="145">
        <v>0.27</v>
      </c>
      <c r="J178" s="136"/>
      <c r="K178" s="136"/>
    </row>
    <row r="179" spans="1:11" ht="195" x14ac:dyDescent="0.25">
      <c r="A179" s="40">
        <v>23</v>
      </c>
      <c r="B179" s="40" t="s">
        <v>2991</v>
      </c>
      <c r="C179" s="98" t="s">
        <v>3119</v>
      </c>
      <c r="D179" s="40" t="s">
        <v>3127</v>
      </c>
      <c r="E179" s="39" t="s">
        <v>78</v>
      </c>
      <c r="F179" s="39" t="s">
        <v>613</v>
      </c>
      <c r="G179" s="39" t="s">
        <v>80</v>
      </c>
      <c r="H179" s="145">
        <v>0.9700000000000002</v>
      </c>
      <c r="I179" s="145">
        <v>0.4700000000000002</v>
      </c>
      <c r="J179" s="136"/>
      <c r="K179" s="136"/>
    </row>
    <row r="180" spans="1:11" ht="195" x14ac:dyDescent="0.25">
      <c r="A180" s="40">
        <v>24</v>
      </c>
      <c r="B180" s="40" t="s">
        <v>2991</v>
      </c>
      <c r="C180" s="98" t="s">
        <v>3119</v>
      </c>
      <c r="D180" s="40" t="s">
        <v>3128</v>
      </c>
      <c r="E180" s="39" t="s">
        <v>78</v>
      </c>
      <c r="F180" s="39" t="s">
        <v>613</v>
      </c>
      <c r="G180" s="39" t="s">
        <v>80</v>
      </c>
      <c r="H180" s="145">
        <v>2.0700000000000003</v>
      </c>
      <c r="I180" s="145">
        <v>1.5700000000000003</v>
      </c>
      <c r="J180" s="136"/>
      <c r="K180" s="136"/>
    </row>
    <row r="181" spans="1:11" ht="195" x14ac:dyDescent="0.25">
      <c r="A181" s="40">
        <v>25</v>
      </c>
      <c r="B181" s="40" t="s">
        <v>2991</v>
      </c>
      <c r="C181" s="98" t="s">
        <v>3119</v>
      </c>
      <c r="D181" s="40" t="s">
        <v>3129</v>
      </c>
      <c r="E181" s="39" t="s">
        <v>78</v>
      </c>
      <c r="F181" s="39" t="s">
        <v>613</v>
      </c>
      <c r="G181" s="39" t="s">
        <v>80</v>
      </c>
      <c r="H181" s="145">
        <v>1.87</v>
      </c>
      <c r="I181" s="145">
        <v>1.37</v>
      </c>
      <c r="J181" s="136"/>
      <c r="K181" s="136"/>
    </row>
    <row r="182" spans="1:11" ht="195" x14ac:dyDescent="0.25">
      <c r="A182" s="40">
        <v>26</v>
      </c>
      <c r="B182" s="40" t="s">
        <v>2991</v>
      </c>
      <c r="C182" s="98" t="s">
        <v>3130</v>
      </c>
      <c r="D182" s="40" t="s">
        <v>3131</v>
      </c>
      <c r="E182" s="39" t="s">
        <v>78</v>
      </c>
      <c r="F182" s="39" t="s">
        <v>613</v>
      </c>
      <c r="G182" s="39" t="s">
        <v>80</v>
      </c>
      <c r="H182" s="145">
        <v>0.37000000000000011</v>
      </c>
      <c r="I182" s="145">
        <v>0.3</v>
      </c>
      <c r="J182" s="136"/>
      <c r="K182" s="136"/>
    </row>
    <row r="183" spans="1:11" ht="195" x14ac:dyDescent="0.25">
      <c r="A183" s="40">
        <v>27</v>
      </c>
      <c r="B183" s="40" t="s">
        <v>2991</v>
      </c>
      <c r="C183" s="98" t="s">
        <v>3132</v>
      </c>
      <c r="D183" s="40" t="s">
        <v>3133</v>
      </c>
      <c r="E183" s="39" t="s">
        <v>78</v>
      </c>
      <c r="F183" s="39" t="s">
        <v>613</v>
      </c>
      <c r="G183" s="39" t="s">
        <v>80</v>
      </c>
      <c r="H183" s="145">
        <v>1.27</v>
      </c>
      <c r="I183" s="145">
        <v>0.77</v>
      </c>
      <c r="J183" s="136"/>
      <c r="K183" s="136"/>
    </row>
    <row r="184" spans="1:11" ht="195" x14ac:dyDescent="0.25">
      <c r="A184" s="40">
        <v>28</v>
      </c>
      <c r="B184" s="40" t="s">
        <v>2991</v>
      </c>
      <c r="C184" s="98" t="s">
        <v>3132</v>
      </c>
      <c r="D184" s="40" t="s">
        <v>965</v>
      </c>
      <c r="E184" s="39" t="s">
        <v>78</v>
      </c>
      <c r="F184" s="39" t="s">
        <v>613</v>
      </c>
      <c r="G184" s="39" t="s">
        <v>80</v>
      </c>
      <c r="H184" s="145">
        <v>1.37</v>
      </c>
      <c r="I184" s="145">
        <v>0.87000000000000011</v>
      </c>
      <c r="J184" s="136"/>
      <c r="K184" s="136"/>
    </row>
    <row r="185" spans="1:11" ht="195" x14ac:dyDescent="0.25">
      <c r="A185" s="40">
        <v>29</v>
      </c>
      <c r="B185" s="40" t="s">
        <v>2991</v>
      </c>
      <c r="C185" s="98" t="s">
        <v>3134</v>
      </c>
      <c r="D185" s="40" t="s">
        <v>3135</v>
      </c>
      <c r="E185" s="39" t="s">
        <v>78</v>
      </c>
      <c r="F185" s="39" t="s">
        <v>613</v>
      </c>
      <c r="G185" s="39" t="s">
        <v>80</v>
      </c>
      <c r="H185" s="145">
        <v>3.9699999999999998</v>
      </c>
      <c r="I185" s="145">
        <v>1.47</v>
      </c>
      <c r="J185" s="136"/>
      <c r="K185" s="136"/>
    </row>
    <row r="186" spans="1:11" ht="195" x14ac:dyDescent="0.25">
      <c r="A186" s="40">
        <v>30</v>
      </c>
      <c r="B186" s="40" t="s">
        <v>2991</v>
      </c>
      <c r="C186" s="98" t="s">
        <v>3134</v>
      </c>
      <c r="D186" s="40" t="s">
        <v>3136</v>
      </c>
      <c r="E186" s="39" t="s">
        <v>78</v>
      </c>
      <c r="F186" s="39" t="s">
        <v>613</v>
      </c>
      <c r="G186" s="39" t="s">
        <v>80</v>
      </c>
      <c r="H186" s="145">
        <v>0.8</v>
      </c>
      <c r="I186" s="145">
        <v>0.30000000000000004</v>
      </c>
      <c r="J186" s="136"/>
      <c r="K186" s="136"/>
    </row>
    <row r="187" spans="1:11" ht="195" x14ac:dyDescent="0.25">
      <c r="A187" s="40">
        <v>31</v>
      </c>
      <c r="B187" s="40" t="s">
        <v>2991</v>
      </c>
      <c r="C187" s="98" t="s">
        <v>3134</v>
      </c>
      <c r="D187" s="40" t="s">
        <v>3137</v>
      </c>
      <c r="E187" s="39" t="s">
        <v>78</v>
      </c>
      <c r="F187" s="39" t="s">
        <v>613</v>
      </c>
      <c r="G187" s="39" t="s">
        <v>80</v>
      </c>
      <c r="H187" s="145">
        <v>1.37</v>
      </c>
      <c r="I187" s="145">
        <v>0.87000000000000011</v>
      </c>
      <c r="J187" s="136"/>
      <c r="K187" s="136"/>
    </row>
    <row r="188" spans="1:11" ht="195" x14ac:dyDescent="0.25">
      <c r="A188" s="40">
        <v>32</v>
      </c>
      <c r="B188" s="40" t="s">
        <v>2991</v>
      </c>
      <c r="C188" s="98" t="s">
        <v>3134</v>
      </c>
      <c r="D188" s="40" t="s">
        <v>2049</v>
      </c>
      <c r="E188" s="39" t="s">
        <v>78</v>
      </c>
      <c r="F188" s="39" t="s">
        <v>613</v>
      </c>
      <c r="G188" s="39" t="s">
        <v>80</v>
      </c>
      <c r="H188" s="145">
        <v>0.87000000000000011</v>
      </c>
      <c r="I188" s="145">
        <v>0.37000000000000011</v>
      </c>
      <c r="J188" s="136"/>
      <c r="K188" s="136"/>
    </row>
    <row r="189" spans="1:11" ht="195" x14ac:dyDescent="0.25">
      <c r="A189" s="40">
        <v>33</v>
      </c>
      <c r="B189" s="40" t="s">
        <v>2991</v>
      </c>
      <c r="C189" s="98" t="s">
        <v>3134</v>
      </c>
      <c r="D189" s="40" t="s">
        <v>965</v>
      </c>
      <c r="E189" s="39" t="s">
        <v>78</v>
      </c>
      <c r="F189" s="39" t="s">
        <v>613</v>
      </c>
      <c r="G189" s="39" t="s">
        <v>80</v>
      </c>
      <c r="H189" s="145">
        <v>1.37</v>
      </c>
      <c r="I189" s="145">
        <v>0.87000000000000011</v>
      </c>
      <c r="J189" s="136"/>
      <c r="K189" s="136"/>
    </row>
    <row r="190" spans="1:11" ht="195" x14ac:dyDescent="0.25">
      <c r="A190" s="40">
        <v>34</v>
      </c>
      <c r="B190" s="40" t="s">
        <v>2991</v>
      </c>
      <c r="C190" s="98" t="s">
        <v>3134</v>
      </c>
      <c r="D190" s="40" t="s">
        <v>3138</v>
      </c>
      <c r="E190" s="39" t="s">
        <v>78</v>
      </c>
      <c r="F190" s="39" t="s">
        <v>613</v>
      </c>
      <c r="G190" s="39" t="s">
        <v>80</v>
      </c>
      <c r="H190" s="145">
        <v>13.969999999999999</v>
      </c>
      <c r="I190" s="145">
        <v>5.32</v>
      </c>
      <c r="J190" s="136"/>
      <c r="K190" s="136"/>
    </row>
    <row r="191" spans="1:11" ht="195" x14ac:dyDescent="0.25">
      <c r="A191" s="40">
        <v>35</v>
      </c>
      <c r="B191" s="40" t="s">
        <v>2991</v>
      </c>
      <c r="C191" s="98" t="s">
        <v>3134</v>
      </c>
      <c r="D191" s="40" t="s">
        <v>965</v>
      </c>
      <c r="E191" s="39" t="s">
        <v>78</v>
      </c>
      <c r="F191" s="39" t="s">
        <v>613</v>
      </c>
      <c r="G191" s="39" t="s">
        <v>80</v>
      </c>
      <c r="H191" s="145">
        <v>1.37</v>
      </c>
      <c r="I191" s="145">
        <v>0.87000000000000011</v>
      </c>
      <c r="J191" s="136"/>
      <c r="K191" s="136"/>
    </row>
    <row r="192" spans="1:11" ht="195" x14ac:dyDescent="0.25">
      <c r="A192" s="40">
        <v>36</v>
      </c>
      <c r="B192" s="40" t="s">
        <v>2991</v>
      </c>
      <c r="C192" s="98" t="s">
        <v>3134</v>
      </c>
      <c r="D192" s="40" t="s">
        <v>3139</v>
      </c>
      <c r="E192" s="39" t="s">
        <v>78</v>
      </c>
      <c r="F192" s="39" t="s">
        <v>613</v>
      </c>
      <c r="G192" s="39" t="s">
        <v>80</v>
      </c>
      <c r="H192" s="145">
        <v>0.87000000000000011</v>
      </c>
      <c r="I192" s="145">
        <v>0.37000000000000011</v>
      </c>
      <c r="J192" s="136"/>
      <c r="K192" s="136"/>
    </row>
    <row r="193" spans="1:11" ht="195" x14ac:dyDescent="0.25">
      <c r="A193" s="40">
        <v>37</v>
      </c>
      <c r="B193" s="40" t="s">
        <v>2991</v>
      </c>
      <c r="C193" s="98" t="s">
        <v>2631</v>
      </c>
      <c r="D193" s="40" t="s">
        <v>3140</v>
      </c>
      <c r="E193" s="39" t="s">
        <v>78</v>
      </c>
      <c r="F193" s="39" t="s">
        <v>613</v>
      </c>
      <c r="G193" s="39" t="s">
        <v>80</v>
      </c>
      <c r="H193" s="145">
        <v>0.5</v>
      </c>
      <c r="I193" s="145">
        <v>0.3</v>
      </c>
      <c r="J193" s="136"/>
      <c r="K193" s="136"/>
    </row>
    <row r="194" spans="1:11" ht="217.5" x14ac:dyDescent="0.25">
      <c r="A194" s="40">
        <v>38</v>
      </c>
      <c r="B194" s="40" t="s">
        <v>2991</v>
      </c>
      <c r="C194" s="98" t="s">
        <v>3141</v>
      </c>
      <c r="D194" s="40" t="s">
        <v>3128</v>
      </c>
      <c r="E194" s="39" t="s">
        <v>78</v>
      </c>
      <c r="F194" s="39" t="s">
        <v>613</v>
      </c>
      <c r="G194" s="39" t="s">
        <v>80</v>
      </c>
      <c r="H194" s="145">
        <v>1.37</v>
      </c>
      <c r="I194" s="145">
        <v>0.87000000000000011</v>
      </c>
      <c r="J194" s="136"/>
      <c r="K194" s="136"/>
    </row>
    <row r="195" spans="1:11" ht="217.5" x14ac:dyDescent="0.25">
      <c r="A195" s="40">
        <v>39</v>
      </c>
      <c r="B195" s="40" t="s">
        <v>2991</v>
      </c>
      <c r="C195" s="98" t="s">
        <v>3141</v>
      </c>
      <c r="D195" s="40" t="s">
        <v>3142</v>
      </c>
      <c r="E195" s="39" t="s">
        <v>78</v>
      </c>
      <c r="F195" s="39" t="s">
        <v>613</v>
      </c>
      <c r="G195" s="39" t="s">
        <v>80</v>
      </c>
      <c r="H195" s="145">
        <v>1.37</v>
      </c>
      <c r="I195" s="145">
        <v>0.87000000000000011</v>
      </c>
      <c r="J195" s="136"/>
      <c r="K195" s="136"/>
    </row>
    <row r="196" spans="1:11" ht="217.5" x14ac:dyDescent="0.25">
      <c r="A196" s="40">
        <v>40</v>
      </c>
      <c r="B196" s="40" t="s">
        <v>2991</v>
      </c>
      <c r="C196" s="98" t="s">
        <v>3141</v>
      </c>
      <c r="D196" s="40" t="s">
        <v>1232</v>
      </c>
      <c r="E196" s="39" t="s">
        <v>78</v>
      </c>
      <c r="F196" s="39" t="s">
        <v>613</v>
      </c>
      <c r="G196" s="39" t="s">
        <v>80</v>
      </c>
      <c r="H196" s="145">
        <v>1.37</v>
      </c>
      <c r="I196" s="145">
        <v>0.87000000000000011</v>
      </c>
      <c r="J196" s="136"/>
      <c r="K196" s="136"/>
    </row>
    <row r="197" spans="1:11" ht="217.5" x14ac:dyDescent="0.25">
      <c r="A197" s="40">
        <v>41</v>
      </c>
      <c r="B197" s="40" t="s">
        <v>2991</v>
      </c>
      <c r="C197" s="98" t="s">
        <v>3143</v>
      </c>
      <c r="D197" s="40" t="s">
        <v>2083</v>
      </c>
      <c r="E197" s="39" t="s">
        <v>78</v>
      </c>
      <c r="F197" s="39" t="s">
        <v>613</v>
      </c>
      <c r="G197" s="39" t="s">
        <v>80</v>
      </c>
      <c r="H197" s="145">
        <v>2.37</v>
      </c>
      <c r="I197" s="145">
        <v>1.87</v>
      </c>
      <c r="J197" s="136"/>
      <c r="K197" s="136"/>
    </row>
    <row r="198" spans="1:11" ht="217.5" x14ac:dyDescent="0.25">
      <c r="A198" s="40">
        <v>42</v>
      </c>
      <c r="B198" s="40" t="s">
        <v>2991</v>
      </c>
      <c r="C198" s="98" t="s">
        <v>3143</v>
      </c>
      <c r="D198" s="40" t="s">
        <v>3144</v>
      </c>
      <c r="E198" s="39" t="s">
        <v>78</v>
      </c>
      <c r="F198" s="39" t="s">
        <v>613</v>
      </c>
      <c r="G198" s="39" t="s">
        <v>80</v>
      </c>
      <c r="H198" s="145">
        <v>1.9699999999999998</v>
      </c>
      <c r="I198" s="145">
        <v>1.4699999999999998</v>
      </c>
      <c r="J198" s="136"/>
      <c r="K198" s="136"/>
    </row>
    <row r="199" spans="1:11" ht="217.5" x14ac:dyDescent="0.25">
      <c r="A199" s="40">
        <v>43</v>
      </c>
      <c r="B199" s="40" t="s">
        <v>2991</v>
      </c>
      <c r="C199" s="98" t="s">
        <v>3143</v>
      </c>
      <c r="D199" s="40" t="s">
        <v>3145</v>
      </c>
      <c r="E199" s="39" t="s">
        <v>78</v>
      </c>
      <c r="F199" s="39" t="s">
        <v>613</v>
      </c>
      <c r="G199" s="39" t="s">
        <v>80</v>
      </c>
      <c r="H199" s="145">
        <v>1.87</v>
      </c>
      <c r="I199" s="145">
        <v>1</v>
      </c>
      <c r="J199" s="136"/>
      <c r="K199" s="136"/>
    </row>
    <row r="200" spans="1:11" ht="195" x14ac:dyDescent="0.25">
      <c r="A200" s="40">
        <v>44</v>
      </c>
      <c r="B200" s="40" t="s">
        <v>2991</v>
      </c>
      <c r="C200" s="98" t="s">
        <v>3146</v>
      </c>
      <c r="D200" s="40" t="s">
        <v>3147</v>
      </c>
      <c r="E200" s="39" t="s">
        <v>78</v>
      </c>
      <c r="F200" s="39" t="s">
        <v>613</v>
      </c>
      <c r="G200" s="39" t="s">
        <v>80</v>
      </c>
      <c r="H200" s="145">
        <v>1.5700000000000003</v>
      </c>
      <c r="I200" s="145">
        <v>0.5</v>
      </c>
      <c r="J200" s="136"/>
      <c r="K200" s="136"/>
    </row>
    <row r="201" spans="1:11" ht="195" x14ac:dyDescent="0.25">
      <c r="A201" s="40">
        <v>45</v>
      </c>
      <c r="B201" s="40" t="s">
        <v>2991</v>
      </c>
      <c r="C201" s="98" t="s">
        <v>3146</v>
      </c>
      <c r="D201" s="40" t="s">
        <v>3125</v>
      </c>
      <c r="E201" s="39" t="s">
        <v>78</v>
      </c>
      <c r="F201" s="39" t="s">
        <v>613</v>
      </c>
      <c r="G201" s="39" t="s">
        <v>80</v>
      </c>
      <c r="H201" s="145">
        <v>1.37</v>
      </c>
      <c r="I201" s="145">
        <v>0.87000000000000011</v>
      </c>
      <c r="J201" s="136"/>
      <c r="K201" s="136"/>
    </row>
    <row r="202" spans="1:11" ht="195" x14ac:dyDescent="0.25">
      <c r="A202" s="40">
        <v>46</v>
      </c>
      <c r="B202" s="40" t="s">
        <v>2991</v>
      </c>
      <c r="C202" s="98" t="s">
        <v>3146</v>
      </c>
      <c r="D202" s="40" t="s">
        <v>3148</v>
      </c>
      <c r="E202" s="39" t="s">
        <v>78</v>
      </c>
      <c r="F202" s="39" t="s">
        <v>613</v>
      </c>
      <c r="G202" s="39" t="s">
        <v>80</v>
      </c>
      <c r="H202" s="145">
        <v>1.27</v>
      </c>
      <c r="I202" s="145">
        <v>0.77</v>
      </c>
      <c r="J202" s="136"/>
      <c r="K202" s="136"/>
    </row>
    <row r="203" spans="1:11" ht="195" x14ac:dyDescent="0.25">
      <c r="A203" s="40">
        <v>47</v>
      </c>
      <c r="B203" s="40" t="s">
        <v>2991</v>
      </c>
      <c r="C203" s="98" t="s">
        <v>3146</v>
      </c>
      <c r="D203" s="40" t="s">
        <v>3149</v>
      </c>
      <c r="E203" s="39" t="s">
        <v>78</v>
      </c>
      <c r="F203" s="39" t="s">
        <v>613</v>
      </c>
      <c r="G203" s="39" t="s">
        <v>80</v>
      </c>
      <c r="H203" s="145">
        <v>0.87000000000000011</v>
      </c>
      <c r="I203" s="145">
        <v>0.37000000000000011</v>
      </c>
      <c r="J203" s="136"/>
      <c r="K203" s="136"/>
    </row>
    <row r="204" spans="1:11" ht="195" x14ac:dyDescent="0.25">
      <c r="A204" s="40">
        <v>48</v>
      </c>
      <c r="B204" s="40" t="s">
        <v>2991</v>
      </c>
      <c r="C204" s="98" t="s">
        <v>3146</v>
      </c>
      <c r="D204" s="40" t="s">
        <v>3150</v>
      </c>
      <c r="E204" s="39" t="s">
        <v>78</v>
      </c>
      <c r="F204" s="39" t="s">
        <v>613</v>
      </c>
      <c r="G204" s="39" t="s">
        <v>80</v>
      </c>
      <c r="H204" s="145">
        <v>1.37</v>
      </c>
      <c r="I204" s="145">
        <v>0.87000000000000011</v>
      </c>
      <c r="J204" s="136"/>
      <c r="K204" s="136"/>
    </row>
    <row r="205" spans="1:11" ht="195" x14ac:dyDescent="0.25">
      <c r="A205" s="40">
        <v>49</v>
      </c>
      <c r="B205" s="40" t="s">
        <v>2991</v>
      </c>
      <c r="C205" s="98" t="s">
        <v>3146</v>
      </c>
      <c r="D205" s="40" t="s">
        <v>3151</v>
      </c>
      <c r="E205" s="39" t="s">
        <v>78</v>
      </c>
      <c r="F205" s="39" t="s">
        <v>613</v>
      </c>
      <c r="G205" s="39" t="s">
        <v>80</v>
      </c>
      <c r="H205" s="145">
        <v>1.17</v>
      </c>
      <c r="I205" s="145">
        <v>0.66999999999999993</v>
      </c>
      <c r="J205" s="136"/>
      <c r="K205" s="136"/>
    </row>
    <row r="206" spans="1:11" ht="195" x14ac:dyDescent="0.25">
      <c r="A206" s="40">
        <v>50</v>
      </c>
      <c r="B206" s="40" t="s">
        <v>2991</v>
      </c>
      <c r="C206" s="98" t="s">
        <v>3146</v>
      </c>
      <c r="D206" s="40" t="s">
        <v>3152</v>
      </c>
      <c r="E206" s="39" t="s">
        <v>78</v>
      </c>
      <c r="F206" s="39" t="s">
        <v>613</v>
      </c>
      <c r="G206" s="39" t="s">
        <v>80</v>
      </c>
      <c r="H206" s="145">
        <v>0.56000000000000005</v>
      </c>
      <c r="I206" s="145">
        <v>0.32</v>
      </c>
      <c r="J206" s="136"/>
      <c r="K206" s="136"/>
    </row>
    <row r="207" spans="1:11" ht="195" x14ac:dyDescent="0.25">
      <c r="A207" s="40">
        <v>51</v>
      </c>
      <c r="B207" s="40" t="s">
        <v>2991</v>
      </c>
      <c r="C207" s="98" t="s">
        <v>3146</v>
      </c>
      <c r="D207" s="40" t="s">
        <v>3153</v>
      </c>
      <c r="E207" s="39" t="s">
        <v>78</v>
      </c>
      <c r="F207" s="39" t="s">
        <v>613</v>
      </c>
      <c r="G207" s="39" t="s">
        <v>80</v>
      </c>
      <c r="H207" s="145">
        <v>1.27</v>
      </c>
      <c r="I207" s="145">
        <v>0.77</v>
      </c>
      <c r="J207" s="136"/>
      <c r="K207" s="136"/>
    </row>
    <row r="208" spans="1:11" ht="195" x14ac:dyDescent="0.25">
      <c r="A208" s="40">
        <v>52</v>
      </c>
      <c r="B208" s="40" t="s">
        <v>2991</v>
      </c>
      <c r="C208" s="98" t="s">
        <v>3146</v>
      </c>
      <c r="D208" s="40" t="s">
        <v>3154</v>
      </c>
      <c r="E208" s="39" t="s">
        <v>78</v>
      </c>
      <c r="F208" s="39" t="s">
        <v>613</v>
      </c>
      <c r="G208" s="39" t="s">
        <v>80</v>
      </c>
      <c r="H208" s="145">
        <v>0.37000000000000011</v>
      </c>
      <c r="I208" s="145">
        <v>0.3</v>
      </c>
      <c r="J208" s="136"/>
      <c r="K208" s="136"/>
    </row>
    <row r="209" spans="1:11" ht="195" x14ac:dyDescent="0.25">
      <c r="A209" s="40">
        <v>53</v>
      </c>
      <c r="B209" s="40" t="s">
        <v>2991</v>
      </c>
      <c r="C209" s="98" t="s">
        <v>3146</v>
      </c>
      <c r="D209" s="40" t="s">
        <v>3155</v>
      </c>
      <c r="E209" s="39" t="s">
        <v>78</v>
      </c>
      <c r="F209" s="39" t="s">
        <v>613</v>
      </c>
      <c r="G209" s="39" t="s">
        <v>80</v>
      </c>
      <c r="H209" s="145">
        <v>1.0700000000000003</v>
      </c>
      <c r="I209" s="145">
        <v>0.57000000000000028</v>
      </c>
      <c r="J209" s="136"/>
      <c r="K209" s="136"/>
    </row>
    <row r="210" spans="1:11" ht="195" x14ac:dyDescent="0.25">
      <c r="A210" s="40">
        <v>54</v>
      </c>
      <c r="B210" s="40" t="s">
        <v>2991</v>
      </c>
      <c r="C210" s="98" t="s">
        <v>3146</v>
      </c>
      <c r="D210" s="40" t="s">
        <v>3156</v>
      </c>
      <c r="E210" s="39" t="s">
        <v>78</v>
      </c>
      <c r="F210" s="39" t="s">
        <v>613</v>
      </c>
      <c r="G210" s="39" t="s">
        <v>80</v>
      </c>
      <c r="H210" s="145">
        <v>1.9699999999999998</v>
      </c>
      <c r="I210" s="145">
        <v>1.4699999999999998</v>
      </c>
      <c r="J210" s="136"/>
      <c r="K210" s="136"/>
    </row>
    <row r="211" spans="1:11" ht="195" x14ac:dyDescent="0.25">
      <c r="A211" s="40">
        <v>55</v>
      </c>
      <c r="B211" s="40" t="s">
        <v>2991</v>
      </c>
      <c r="C211" s="98" t="s">
        <v>3146</v>
      </c>
      <c r="D211" s="40" t="s">
        <v>3157</v>
      </c>
      <c r="E211" s="39" t="s">
        <v>78</v>
      </c>
      <c r="F211" s="39" t="s">
        <v>613</v>
      </c>
      <c r="G211" s="39" t="s">
        <v>80</v>
      </c>
      <c r="H211" s="145">
        <v>1.87</v>
      </c>
      <c r="I211" s="145">
        <v>1.37</v>
      </c>
      <c r="J211" s="136"/>
      <c r="K211" s="136"/>
    </row>
    <row r="212" spans="1:11" ht="195" x14ac:dyDescent="0.25">
      <c r="A212" s="40">
        <v>56</v>
      </c>
      <c r="B212" s="40" t="s">
        <v>2991</v>
      </c>
      <c r="C212" s="98" t="s">
        <v>3146</v>
      </c>
      <c r="D212" s="40" t="s">
        <v>3065</v>
      </c>
      <c r="E212" s="39" t="s">
        <v>78</v>
      </c>
      <c r="F212" s="39" t="s">
        <v>613</v>
      </c>
      <c r="G212" s="39" t="s">
        <v>80</v>
      </c>
      <c r="H212" s="145">
        <v>1.37</v>
      </c>
      <c r="I212" s="145">
        <v>0.87000000000000011</v>
      </c>
      <c r="J212" s="136"/>
      <c r="K212" s="136"/>
    </row>
    <row r="213" spans="1:11" ht="195" x14ac:dyDescent="0.25">
      <c r="A213" s="40">
        <v>57</v>
      </c>
      <c r="B213" s="40" t="s">
        <v>2991</v>
      </c>
      <c r="C213" s="98" t="s">
        <v>3146</v>
      </c>
      <c r="D213" s="40" t="s">
        <v>3158</v>
      </c>
      <c r="E213" s="39" t="s">
        <v>78</v>
      </c>
      <c r="F213" s="39" t="s">
        <v>613</v>
      </c>
      <c r="G213" s="39" t="s">
        <v>80</v>
      </c>
      <c r="H213" s="145">
        <v>2.37</v>
      </c>
      <c r="I213" s="145">
        <v>1.87</v>
      </c>
      <c r="J213" s="136"/>
      <c r="K213" s="136"/>
    </row>
    <row r="214" spans="1:11" ht="195" x14ac:dyDescent="0.25">
      <c r="A214" s="40">
        <v>58</v>
      </c>
      <c r="B214" s="40" t="s">
        <v>2991</v>
      </c>
      <c r="C214" s="98" t="s">
        <v>3146</v>
      </c>
      <c r="D214" s="40" t="s">
        <v>3159</v>
      </c>
      <c r="E214" s="39" t="s">
        <v>78</v>
      </c>
      <c r="F214" s="39" t="s">
        <v>613</v>
      </c>
      <c r="G214" s="39" t="s">
        <v>80</v>
      </c>
      <c r="H214" s="145">
        <v>1.9699999999999998</v>
      </c>
      <c r="I214" s="145">
        <v>1.4699999999999998</v>
      </c>
      <c r="J214" s="136"/>
      <c r="K214" s="136"/>
    </row>
    <row r="215" spans="1:11" ht="195" x14ac:dyDescent="0.25">
      <c r="A215" s="40">
        <v>59</v>
      </c>
      <c r="B215" s="40" t="s">
        <v>2991</v>
      </c>
      <c r="C215" s="98" t="s">
        <v>3146</v>
      </c>
      <c r="D215" s="40" t="s">
        <v>3160</v>
      </c>
      <c r="E215" s="39" t="s">
        <v>78</v>
      </c>
      <c r="F215" s="39" t="s">
        <v>613</v>
      </c>
      <c r="G215" s="39" t="s">
        <v>80</v>
      </c>
      <c r="H215" s="145">
        <v>3.9699999999999998</v>
      </c>
      <c r="I215" s="145">
        <v>1</v>
      </c>
      <c r="J215" s="136"/>
      <c r="K215" s="136"/>
    </row>
    <row r="216" spans="1:11" ht="195" x14ac:dyDescent="0.25">
      <c r="A216" s="40">
        <v>60</v>
      </c>
      <c r="B216" s="40" t="s">
        <v>2991</v>
      </c>
      <c r="C216" s="98" t="s">
        <v>3161</v>
      </c>
      <c r="D216" s="40" t="s">
        <v>3162</v>
      </c>
      <c r="E216" s="39" t="s">
        <v>78</v>
      </c>
      <c r="F216" s="39" t="s">
        <v>613</v>
      </c>
      <c r="G216" s="39" t="s">
        <v>80</v>
      </c>
      <c r="H216" s="145">
        <v>0.87000000000000011</v>
      </c>
      <c r="I216" s="145">
        <v>0.37000000000000011</v>
      </c>
      <c r="J216" s="136"/>
      <c r="K216" s="136"/>
    </row>
    <row r="217" spans="1:11" ht="195" x14ac:dyDescent="0.25">
      <c r="A217" s="40">
        <v>61</v>
      </c>
      <c r="B217" s="40" t="s">
        <v>2991</v>
      </c>
      <c r="C217" s="98" t="s">
        <v>3161</v>
      </c>
      <c r="D217" s="40" t="s">
        <v>1098</v>
      </c>
      <c r="E217" s="39" t="s">
        <v>78</v>
      </c>
      <c r="F217" s="39" t="s">
        <v>613</v>
      </c>
      <c r="G217" s="39" t="s">
        <v>80</v>
      </c>
      <c r="H217" s="145">
        <v>1.37</v>
      </c>
      <c r="I217" s="145">
        <v>0.87000000000000011</v>
      </c>
      <c r="J217" s="136"/>
      <c r="K217" s="136"/>
    </row>
    <row r="218" spans="1:11" ht="195" x14ac:dyDescent="0.25">
      <c r="A218" s="40">
        <v>62</v>
      </c>
      <c r="B218" s="40" t="s">
        <v>2991</v>
      </c>
      <c r="C218" s="98" t="s">
        <v>3161</v>
      </c>
      <c r="D218" s="40" t="s">
        <v>3163</v>
      </c>
      <c r="E218" s="39" t="s">
        <v>78</v>
      </c>
      <c r="F218" s="39" t="s">
        <v>613</v>
      </c>
      <c r="G218" s="39" t="s">
        <v>80</v>
      </c>
      <c r="H218" s="145">
        <v>0.85</v>
      </c>
      <c r="I218" s="145">
        <v>0.35</v>
      </c>
      <c r="J218" s="136"/>
      <c r="K218" s="136"/>
    </row>
    <row r="219" spans="1:11" ht="195" x14ac:dyDescent="0.25">
      <c r="A219" s="40">
        <v>63</v>
      </c>
      <c r="B219" s="40" t="s">
        <v>2991</v>
      </c>
      <c r="C219" s="98" t="s">
        <v>3161</v>
      </c>
      <c r="D219" s="40" t="s">
        <v>2996</v>
      </c>
      <c r="E219" s="39" t="s">
        <v>78</v>
      </c>
      <c r="F219" s="39" t="s">
        <v>613</v>
      </c>
      <c r="G219" s="39" t="s">
        <v>80</v>
      </c>
      <c r="H219" s="145">
        <v>1.37</v>
      </c>
      <c r="I219" s="145">
        <v>0.87000000000000011</v>
      </c>
      <c r="J219" s="136"/>
      <c r="K219" s="136"/>
    </row>
    <row r="220" spans="1:11" ht="195" x14ac:dyDescent="0.25">
      <c r="A220" s="40">
        <v>64</v>
      </c>
      <c r="B220" s="40" t="s">
        <v>2991</v>
      </c>
      <c r="C220" s="98" t="s">
        <v>3161</v>
      </c>
      <c r="D220" s="40" t="s">
        <v>3164</v>
      </c>
      <c r="E220" s="39" t="s">
        <v>78</v>
      </c>
      <c r="F220" s="39" t="s">
        <v>613</v>
      </c>
      <c r="G220" s="39" t="s">
        <v>80</v>
      </c>
      <c r="H220" s="145">
        <v>1.169999999999999</v>
      </c>
      <c r="I220" s="145">
        <v>0.66999999999999904</v>
      </c>
      <c r="J220" s="136"/>
      <c r="K220" s="136"/>
    </row>
    <row r="221" spans="1:11" ht="195" x14ac:dyDescent="0.25">
      <c r="A221" s="40">
        <v>65</v>
      </c>
      <c r="B221" s="40" t="s">
        <v>2991</v>
      </c>
      <c r="C221" s="98" t="s">
        <v>3161</v>
      </c>
      <c r="D221" s="40" t="s">
        <v>3165</v>
      </c>
      <c r="E221" s="39" t="s">
        <v>78</v>
      </c>
      <c r="F221" s="39" t="s">
        <v>613</v>
      </c>
      <c r="G221" s="39" t="s">
        <v>80</v>
      </c>
      <c r="H221" s="145">
        <v>1.67</v>
      </c>
      <c r="I221" s="145">
        <v>1.17</v>
      </c>
      <c r="J221" s="136"/>
      <c r="K221" s="136"/>
    </row>
    <row r="222" spans="1:11" ht="195" x14ac:dyDescent="0.25">
      <c r="A222" s="40">
        <v>66</v>
      </c>
      <c r="B222" s="40" t="s">
        <v>2991</v>
      </c>
      <c r="C222" s="98" t="s">
        <v>3161</v>
      </c>
      <c r="D222" s="40" t="s">
        <v>3109</v>
      </c>
      <c r="E222" s="39" t="s">
        <v>78</v>
      </c>
      <c r="F222" s="39" t="s">
        <v>613</v>
      </c>
      <c r="G222" s="39" t="s">
        <v>80</v>
      </c>
      <c r="H222" s="145">
        <v>0.57000000000000028</v>
      </c>
      <c r="I222" s="145">
        <v>0.5</v>
      </c>
      <c r="J222" s="136"/>
      <c r="K222" s="136"/>
    </row>
    <row r="223" spans="1:11" ht="195" x14ac:dyDescent="0.25">
      <c r="A223" s="40">
        <v>67</v>
      </c>
      <c r="B223" s="40" t="s">
        <v>2991</v>
      </c>
      <c r="C223" s="98" t="s">
        <v>3166</v>
      </c>
      <c r="D223" s="40" t="s">
        <v>1075</v>
      </c>
      <c r="E223" s="39" t="s">
        <v>78</v>
      </c>
      <c r="F223" s="39" t="s">
        <v>613</v>
      </c>
      <c r="G223" s="39" t="s">
        <v>80</v>
      </c>
      <c r="H223" s="145">
        <v>0.9700000000000002</v>
      </c>
      <c r="I223" s="145">
        <v>0.4700000000000002</v>
      </c>
      <c r="J223" s="136"/>
      <c r="K223" s="136"/>
    </row>
    <row r="224" spans="1:11" ht="195" x14ac:dyDescent="0.25">
      <c r="A224" s="40">
        <v>68</v>
      </c>
      <c r="B224" s="40" t="s">
        <v>2991</v>
      </c>
      <c r="C224" s="98" t="s">
        <v>3166</v>
      </c>
      <c r="D224" s="40" t="s">
        <v>2051</v>
      </c>
      <c r="E224" s="39" t="s">
        <v>78</v>
      </c>
      <c r="F224" s="39" t="s">
        <v>613</v>
      </c>
      <c r="G224" s="39" t="s">
        <v>80</v>
      </c>
      <c r="H224" s="145">
        <v>0.87000000000000011</v>
      </c>
      <c r="I224" s="145">
        <v>0.37000000000000011</v>
      </c>
      <c r="J224" s="136"/>
      <c r="K224" s="136"/>
    </row>
    <row r="225" spans="1:11" ht="195" x14ac:dyDescent="0.25">
      <c r="A225" s="40">
        <v>69</v>
      </c>
      <c r="B225" s="40" t="s">
        <v>2991</v>
      </c>
      <c r="C225" s="98" t="s">
        <v>3166</v>
      </c>
      <c r="D225" s="40" t="s">
        <v>3147</v>
      </c>
      <c r="E225" s="39" t="s">
        <v>78</v>
      </c>
      <c r="F225" s="39" t="s">
        <v>613</v>
      </c>
      <c r="G225" s="39" t="s">
        <v>80</v>
      </c>
      <c r="H225" s="145">
        <v>2.37</v>
      </c>
      <c r="I225" s="145">
        <v>1.87</v>
      </c>
      <c r="J225" s="136"/>
      <c r="K225" s="136"/>
    </row>
    <row r="226" spans="1:11" ht="195" x14ac:dyDescent="0.25">
      <c r="A226" s="40">
        <v>70</v>
      </c>
      <c r="B226" s="40" t="s">
        <v>2991</v>
      </c>
      <c r="C226" s="98" t="s">
        <v>3166</v>
      </c>
      <c r="D226" s="40" t="s">
        <v>3167</v>
      </c>
      <c r="E226" s="39" t="s">
        <v>78</v>
      </c>
      <c r="F226" s="39" t="s">
        <v>613</v>
      </c>
      <c r="G226" s="39" t="s">
        <v>80</v>
      </c>
      <c r="H226" s="145">
        <v>1.37</v>
      </c>
      <c r="I226" s="145">
        <v>0.87000000000000011</v>
      </c>
      <c r="J226" s="136"/>
      <c r="K226" s="136"/>
    </row>
    <row r="227" spans="1:11" ht="195" x14ac:dyDescent="0.25">
      <c r="A227" s="40">
        <v>71</v>
      </c>
      <c r="B227" s="40" t="s">
        <v>2991</v>
      </c>
      <c r="C227" s="98" t="s">
        <v>3166</v>
      </c>
      <c r="D227" s="40" t="s">
        <v>965</v>
      </c>
      <c r="E227" s="39" t="s">
        <v>78</v>
      </c>
      <c r="F227" s="39" t="s">
        <v>613</v>
      </c>
      <c r="G227" s="39" t="s">
        <v>80</v>
      </c>
      <c r="H227" s="145">
        <v>1.9699999999999998</v>
      </c>
      <c r="I227" s="145">
        <v>1.4699999999999998</v>
      </c>
      <c r="J227" s="136"/>
      <c r="K227" s="136"/>
    </row>
    <row r="228" spans="1:11" ht="195" x14ac:dyDescent="0.25">
      <c r="A228" s="40">
        <v>72</v>
      </c>
      <c r="B228" s="40" t="s">
        <v>2991</v>
      </c>
      <c r="C228" s="98" t="s">
        <v>3168</v>
      </c>
      <c r="D228" s="40" t="s">
        <v>3169</v>
      </c>
      <c r="E228" s="39" t="s">
        <v>78</v>
      </c>
      <c r="F228" s="39" t="s">
        <v>613</v>
      </c>
      <c r="G228" s="39" t="s">
        <v>80</v>
      </c>
      <c r="H228" s="145">
        <v>1.9300000000000002</v>
      </c>
      <c r="I228" s="145">
        <v>0.43</v>
      </c>
      <c r="J228" s="136"/>
      <c r="K228" s="136"/>
    </row>
    <row r="229" spans="1:11" ht="195" x14ac:dyDescent="0.25">
      <c r="A229" s="40">
        <v>73</v>
      </c>
      <c r="B229" s="40" t="s">
        <v>2991</v>
      </c>
      <c r="C229" s="98" t="s">
        <v>3168</v>
      </c>
      <c r="D229" s="40" t="s">
        <v>3170</v>
      </c>
      <c r="E229" s="39" t="s">
        <v>78</v>
      </c>
      <c r="F229" s="39" t="s">
        <v>613</v>
      </c>
      <c r="G229" s="39" t="s">
        <v>80</v>
      </c>
      <c r="H229" s="145">
        <v>3</v>
      </c>
      <c r="I229" s="145">
        <v>2.67</v>
      </c>
      <c r="J229" s="136"/>
      <c r="K229" s="136"/>
    </row>
    <row r="230" spans="1:11" ht="195" x14ac:dyDescent="0.25">
      <c r="A230" s="40">
        <v>74</v>
      </c>
      <c r="B230" s="40" t="s">
        <v>2991</v>
      </c>
      <c r="C230" s="98" t="s">
        <v>3168</v>
      </c>
      <c r="D230" s="40" t="s">
        <v>1461</v>
      </c>
      <c r="E230" s="39" t="s">
        <v>78</v>
      </c>
      <c r="F230" s="39" t="s">
        <v>613</v>
      </c>
      <c r="G230" s="39" t="s">
        <v>80</v>
      </c>
      <c r="H230" s="145">
        <v>2.17</v>
      </c>
      <c r="I230" s="145">
        <v>2</v>
      </c>
      <c r="J230" s="136"/>
      <c r="K230" s="136"/>
    </row>
    <row r="231" spans="1:11" ht="195" x14ac:dyDescent="0.25">
      <c r="A231" s="40">
        <v>75</v>
      </c>
      <c r="B231" s="40" t="s">
        <v>2991</v>
      </c>
      <c r="C231" s="98" t="s">
        <v>3168</v>
      </c>
      <c r="D231" s="40" t="s">
        <v>965</v>
      </c>
      <c r="E231" s="39" t="s">
        <v>78</v>
      </c>
      <c r="F231" s="39" t="s">
        <v>613</v>
      </c>
      <c r="G231" s="39" t="s">
        <v>80</v>
      </c>
      <c r="H231" s="145">
        <v>1.37</v>
      </c>
      <c r="I231" s="145">
        <v>0.87000000000000011</v>
      </c>
      <c r="J231" s="136"/>
      <c r="K231" s="136"/>
    </row>
    <row r="232" spans="1:11" ht="195" x14ac:dyDescent="0.25">
      <c r="A232" s="40">
        <v>76</v>
      </c>
      <c r="B232" s="40" t="s">
        <v>2991</v>
      </c>
      <c r="C232" s="98" t="s">
        <v>2662</v>
      </c>
      <c r="D232" s="40" t="s">
        <v>3171</v>
      </c>
      <c r="E232" s="39" t="s">
        <v>78</v>
      </c>
      <c r="F232" s="39" t="s">
        <v>613</v>
      </c>
      <c r="G232" s="39" t="s">
        <v>80</v>
      </c>
      <c r="H232" s="145">
        <v>1.27</v>
      </c>
      <c r="I232" s="145">
        <v>0.77</v>
      </c>
      <c r="J232" s="136"/>
      <c r="K232" s="136"/>
    </row>
    <row r="233" spans="1:11" ht="217.5" x14ac:dyDescent="0.25">
      <c r="A233" s="40">
        <v>77</v>
      </c>
      <c r="B233" s="40" t="s">
        <v>2991</v>
      </c>
      <c r="C233" s="98" t="s">
        <v>3172</v>
      </c>
      <c r="D233" s="40" t="s">
        <v>3173</v>
      </c>
      <c r="E233" s="39" t="s">
        <v>78</v>
      </c>
      <c r="F233" s="39" t="s">
        <v>613</v>
      </c>
      <c r="G233" s="39" t="s">
        <v>80</v>
      </c>
      <c r="H233" s="145">
        <v>1.17</v>
      </c>
      <c r="I233" s="145">
        <v>0.66999999999999993</v>
      </c>
      <c r="J233" s="136"/>
      <c r="K233" s="136"/>
    </row>
    <row r="234" spans="1:11" ht="217.5" x14ac:dyDescent="0.25">
      <c r="A234" s="40">
        <v>78</v>
      </c>
      <c r="B234" s="40" t="s">
        <v>2991</v>
      </c>
      <c r="C234" s="98" t="s">
        <v>3172</v>
      </c>
      <c r="D234" s="40" t="s">
        <v>965</v>
      </c>
      <c r="E234" s="39" t="s">
        <v>78</v>
      </c>
      <c r="F234" s="39" t="s">
        <v>613</v>
      </c>
      <c r="G234" s="39" t="s">
        <v>80</v>
      </c>
      <c r="H234" s="145">
        <v>0.9700000000000002</v>
      </c>
      <c r="I234" s="145">
        <v>0.4700000000000002</v>
      </c>
      <c r="J234" s="136"/>
      <c r="K234" s="136"/>
    </row>
    <row r="235" spans="1:11" ht="217.5" x14ac:dyDescent="0.25">
      <c r="A235" s="40">
        <v>79</v>
      </c>
      <c r="B235" s="40" t="s">
        <v>2991</v>
      </c>
      <c r="C235" s="98" t="s">
        <v>3172</v>
      </c>
      <c r="D235" s="40" t="s">
        <v>3174</v>
      </c>
      <c r="E235" s="39" t="s">
        <v>78</v>
      </c>
      <c r="F235" s="39" t="s">
        <v>613</v>
      </c>
      <c r="G235" s="39" t="s">
        <v>80</v>
      </c>
      <c r="H235" s="145">
        <v>1</v>
      </c>
      <c r="I235" s="145">
        <v>0.5</v>
      </c>
      <c r="J235" s="136"/>
      <c r="K235" s="136"/>
    </row>
    <row r="236" spans="1:11" ht="217.5" x14ac:dyDescent="0.25">
      <c r="A236" s="40">
        <v>80</v>
      </c>
      <c r="B236" s="40" t="s">
        <v>2991</v>
      </c>
      <c r="C236" s="98" t="s">
        <v>3172</v>
      </c>
      <c r="D236" s="40" t="s">
        <v>3044</v>
      </c>
      <c r="E236" s="39" t="s">
        <v>78</v>
      </c>
      <c r="F236" s="39" t="s">
        <v>613</v>
      </c>
      <c r="G236" s="39" t="s">
        <v>80</v>
      </c>
      <c r="H236" s="145">
        <v>0.87000000000000011</v>
      </c>
      <c r="I236" s="145">
        <v>0.37000000000000011</v>
      </c>
      <c r="J236" s="136"/>
      <c r="K236" s="136"/>
    </row>
    <row r="237" spans="1:11" ht="195" x14ac:dyDescent="0.25">
      <c r="A237" s="40">
        <v>81</v>
      </c>
      <c r="B237" s="40" t="s">
        <v>2991</v>
      </c>
      <c r="C237" s="98" t="s">
        <v>3175</v>
      </c>
      <c r="D237" s="40" t="s">
        <v>3176</v>
      </c>
      <c r="E237" s="39" t="s">
        <v>78</v>
      </c>
      <c r="F237" s="39" t="s">
        <v>613</v>
      </c>
      <c r="G237" s="39" t="s">
        <v>80</v>
      </c>
      <c r="H237" s="145">
        <v>3.37</v>
      </c>
      <c r="I237" s="145">
        <v>0.87</v>
      </c>
      <c r="J237" s="136"/>
      <c r="K237" s="136"/>
    </row>
    <row r="238" spans="1:11" ht="195" x14ac:dyDescent="0.25">
      <c r="A238" s="40">
        <v>82</v>
      </c>
      <c r="B238" s="40" t="s">
        <v>2991</v>
      </c>
      <c r="C238" s="98" t="s">
        <v>3175</v>
      </c>
      <c r="D238" s="40" t="s">
        <v>3177</v>
      </c>
      <c r="E238" s="39" t="s">
        <v>78</v>
      </c>
      <c r="F238" s="39" t="s">
        <v>613</v>
      </c>
      <c r="G238" s="39" t="s">
        <v>80</v>
      </c>
      <c r="H238" s="145">
        <v>0.37000000000000011</v>
      </c>
      <c r="I238" s="145">
        <v>0.3</v>
      </c>
      <c r="J238" s="136"/>
      <c r="K238" s="136"/>
    </row>
    <row r="239" spans="1:11" ht="195" x14ac:dyDescent="0.25">
      <c r="A239" s="40">
        <v>83</v>
      </c>
      <c r="B239" s="40" t="s">
        <v>2991</v>
      </c>
      <c r="C239" s="98" t="s">
        <v>3175</v>
      </c>
      <c r="D239" s="40" t="s">
        <v>3178</v>
      </c>
      <c r="E239" s="39" t="s">
        <v>78</v>
      </c>
      <c r="F239" s="39" t="s">
        <v>613</v>
      </c>
      <c r="G239" s="39" t="s">
        <v>80</v>
      </c>
      <c r="H239" s="145">
        <v>1.37</v>
      </c>
      <c r="I239" s="145">
        <v>0.87000000000000011</v>
      </c>
      <c r="J239" s="136"/>
      <c r="K239" s="136"/>
    </row>
    <row r="240" spans="1:11" ht="195" x14ac:dyDescent="0.25">
      <c r="A240" s="40">
        <v>84</v>
      </c>
      <c r="B240" s="40" t="s">
        <v>2991</v>
      </c>
      <c r="C240" s="98" t="s">
        <v>3175</v>
      </c>
      <c r="D240" s="40" t="s">
        <v>3179</v>
      </c>
      <c r="E240" s="39" t="s">
        <v>78</v>
      </c>
      <c r="F240" s="39" t="s">
        <v>613</v>
      </c>
      <c r="G240" s="39" t="s">
        <v>80</v>
      </c>
      <c r="H240" s="145">
        <v>0.9700000000000002</v>
      </c>
      <c r="I240" s="145">
        <v>0.4700000000000002</v>
      </c>
      <c r="J240" s="136"/>
      <c r="K240" s="136"/>
    </row>
    <row r="241" spans="1:11" ht="195" x14ac:dyDescent="0.25">
      <c r="A241" s="40">
        <v>85</v>
      </c>
      <c r="B241" s="40" t="s">
        <v>2991</v>
      </c>
      <c r="C241" s="98" t="s">
        <v>3175</v>
      </c>
      <c r="D241" s="40" t="s">
        <v>3180</v>
      </c>
      <c r="E241" s="39" t="s">
        <v>78</v>
      </c>
      <c r="F241" s="39" t="s">
        <v>613</v>
      </c>
      <c r="G241" s="39" t="s">
        <v>80</v>
      </c>
      <c r="H241" s="145">
        <v>1.5700000000000003</v>
      </c>
      <c r="I241" s="145">
        <v>1.0700000000000003</v>
      </c>
      <c r="J241" s="136"/>
      <c r="K241" s="136"/>
    </row>
    <row r="242" spans="1:11" ht="195" x14ac:dyDescent="0.25">
      <c r="A242" s="40">
        <v>86</v>
      </c>
      <c r="B242" s="40" t="s">
        <v>2991</v>
      </c>
      <c r="C242" s="98" t="s">
        <v>3175</v>
      </c>
      <c r="D242" s="40" t="s">
        <v>964</v>
      </c>
      <c r="E242" s="39" t="s">
        <v>78</v>
      </c>
      <c r="F242" s="39" t="s">
        <v>613</v>
      </c>
      <c r="G242" s="39" t="s">
        <v>80</v>
      </c>
      <c r="H242" s="145">
        <v>0.9700000000000002</v>
      </c>
      <c r="I242" s="145">
        <v>0.4700000000000002</v>
      </c>
      <c r="J242" s="136"/>
      <c r="K242" s="136"/>
    </row>
    <row r="243" spans="1:11" ht="195" x14ac:dyDescent="0.25">
      <c r="A243" s="40">
        <v>87</v>
      </c>
      <c r="B243" s="40" t="s">
        <v>2991</v>
      </c>
      <c r="C243" s="98" t="s">
        <v>3175</v>
      </c>
      <c r="D243" s="40" t="s">
        <v>3181</v>
      </c>
      <c r="E243" s="39" t="s">
        <v>78</v>
      </c>
      <c r="F243" s="39" t="s">
        <v>613</v>
      </c>
      <c r="G243" s="39" t="s">
        <v>80</v>
      </c>
      <c r="H243" s="145">
        <v>1</v>
      </c>
      <c r="I243" s="145">
        <v>0.5</v>
      </c>
      <c r="J243" s="136"/>
      <c r="K243" s="136"/>
    </row>
    <row r="244" spans="1:11" ht="195" x14ac:dyDescent="0.25">
      <c r="A244" s="40">
        <v>88</v>
      </c>
      <c r="B244" s="40" t="s">
        <v>2991</v>
      </c>
      <c r="C244" s="98" t="s">
        <v>3175</v>
      </c>
      <c r="D244" s="40" t="s">
        <v>3182</v>
      </c>
      <c r="E244" s="39" t="s">
        <v>78</v>
      </c>
      <c r="F244" s="39" t="s">
        <v>613</v>
      </c>
      <c r="G244" s="39" t="s">
        <v>80</v>
      </c>
      <c r="H244" s="145">
        <v>1.37</v>
      </c>
      <c r="I244" s="145">
        <v>0.87000000000000011</v>
      </c>
      <c r="J244" s="136"/>
      <c r="K244" s="136"/>
    </row>
    <row r="245" spans="1:11" ht="195" x14ac:dyDescent="0.25">
      <c r="A245" s="40">
        <v>89</v>
      </c>
      <c r="B245" s="40" t="s">
        <v>2991</v>
      </c>
      <c r="C245" s="98" t="s">
        <v>3183</v>
      </c>
      <c r="D245" s="40" t="s">
        <v>3005</v>
      </c>
      <c r="E245" s="39" t="s">
        <v>78</v>
      </c>
      <c r="F245" s="39" t="s">
        <v>613</v>
      </c>
      <c r="G245" s="39" t="s">
        <v>80</v>
      </c>
      <c r="H245" s="145">
        <v>1.9699999999999998</v>
      </c>
      <c r="I245" s="145">
        <v>1.4699999999999998</v>
      </c>
      <c r="J245" s="136"/>
      <c r="K245" s="136"/>
    </row>
    <row r="246" spans="1:11" ht="195" x14ac:dyDescent="0.25">
      <c r="A246" s="40">
        <v>90</v>
      </c>
      <c r="B246" s="40" t="s">
        <v>2991</v>
      </c>
      <c r="C246" s="98" t="s">
        <v>3183</v>
      </c>
      <c r="D246" s="40" t="s">
        <v>1088</v>
      </c>
      <c r="E246" s="39" t="s">
        <v>78</v>
      </c>
      <c r="F246" s="39" t="s">
        <v>613</v>
      </c>
      <c r="G246" s="39" t="s">
        <v>80</v>
      </c>
      <c r="H246" s="145">
        <v>1.37</v>
      </c>
      <c r="I246" s="145">
        <v>0.87000000000000011</v>
      </c>
      <c r="J246" s="136"/>
      <c r="K246" s="136"/>
    </row>
    <row r="247" spans="1:11" ht="195" x14ac:dyDescent="0.25">
      <c r="A247" s="40">
        <v>91</v>
      </c>
      <c r="B247" s="40" t="s">
        <v>2991</v>
      </c>
      <c r="C247" s="98" t="s">
        <v>3183</v>
      </c>
      <c r="D247" s="40" t="s">
        <v>3184</v>
      </c>
      <c r="E247" s="39" t="s">
        <v>78</v>
      </c>
      <c r="F247" s="39" t="s">
        <v>613</v>
      </c>
      <c r="G247" s="39" t="s">
        <v>80</v>
      </c>
      <c r="H247" s="145">
        <v>1.9699999999999998</v>
      </c>
      <c r="I247" s="145">
        <v>1.4699999999999998</v>
      </c>
      <c r="J247" s="136"/>
      <c r="K247" s="136"/>
    </row>
    <row r="248" spans="1:11" ht="195" x14ac:dyDescent="0.25">
      <c r="A248" s="40">
        <v>92</v>
      </c>
      <c r="B248" s="40" t="s">
        <v>2991</v>
      </c>
      <c r="C248" s="98" t="s">
        <v>3183</v>
      </c>
      <c r="D248" s="40" t="s">
        <v>3185</v>
      </c>
      <c r="E248" s="39" t="s">
        <v>78</v>
      </c>
      <c r="F248" s="39" t="s">
        <v>613</v>
      </c>
      <c r="G248" s="39" t="s">
        <v>80</v>
      </c>
      <c r="H248" s="145">
        <v>0.64</v>
      </c>
      <c r="I248" s="145">
        <v>0.34</v>
      </c>
      <c r="J248" s="136"/>
      <c r="K248" s="136"/>
    </row>
    <row r="249" spans="1:11" ht="195" x14ac:dyDescent="0.25">
      <c r="A249" s="40">
        <v>93</v>
      </c>
      <c r="B249" s="40" t="s">
        <v>2991</v>
      </c>
      <c r="C249" s="98" t="s">
        <v>3183</v>
      </c>
      <c r="D249" s="40" t="s">
        <v>3186</v>
      </c>
      <c r="E249" s="39" t="s">
        <v>78</v>
      </c>
      <c r="F249" s="39" t="s">
        <v>613</v>
      </c>
      <c r="G249" s="39" t="s">
        <v>80</v>
      </c>
      <c r="H249" s="145">
        <v>0.37000000000000011</v>
      </c>
      <c r="I249" s="145">
        <v>0.3</v>
      </c>
      <c r="J249" s="136"/>
      <c r="K249" s="136"/>
    </row>
    <row r="250" spans="1:11" ht="195" x14ac:dyDescent="0.25">
      <c r="A250" s="40">
        <v>94</v>
      </c>
      <c r="B250" s="40" t="s">
        <v>2991</v>
      </c>
      <c r="C250" s="98" t="s">
        <v>3187</v>
      </c>
      <c r="D250" s="40" t="s">
        <v>3011</v>
      </c>
      <c r="E250" s="39" t="s">
        <v>78</v>
      </c>
      <c r="F250" s="39" t="s">
        <v>613</v>
      </c>
      <c r="G250" s="39" t="s">
        <v>80</v>
      </c>
      <c r="H250" s="145">
        <v>3.9699999999999998</v>
      </c>
      <c r="I250" s="145">
        <v>3.4699999999999998</v>
      </c>
      <c r="J250" s="136"/>
      <c r="K250" s="136"/>
    </row>
    <row r="251" spans="1:11" ht="195" x14ac:dyDescent="0.25">
      <c r="A251" s="40">
        <v>95</v>
      </c>
      <c r="B251" s="40" t="s">
        <v>2991</v>
      </c>
      <c r="C251" s="98" t="s">
        <v>3187</v>
      </c>
      <c r="D251" s="40" t="s">
        <v>3188</v>
      </c>
      <c r="E251" s="39" t="s">
        <v>78</v>
      </c>
      <c r="F251" s="39" t="s">
        <v>613</v>
      </c>
      <c r="G251" s="39" t="s">
        <v>80</v>
      </c>
      <c r="H251" s="145">
        <v>0.87</v>
      </c>
      <c r="I251" s="145">
        <v>0.37</v>
      </c>
      <c r="J251" s="136"/>
      <c r="K251" s="136"/>
    </row>
    <row r="252" spans="1:11" ht="195" x14ac:dyDescent="0.25">
      <c r="A252" s="40">
        <v>96</v>
      </c>
      <c r="B252" s="40" t="s">
        <v>2991</v>
      </c>
      <c r="C252" s="98" t="s">
        <v>3187</v>
      </c>
      <c r="D252" s="40" t="s">
        <v>3189</v>
      </c>
      <c r="E252" s="39" t="s">
        <v>78</v>
      </c>
      <c r="F252" s="39" t="s">
        <v>613</v>
      </c>
      <c r="G252" s="39" t="s">
        <v>80</v>
      </c>
      <c r="H252" s="145">
        <v>1.17</v>
      </c>
      <c r="I252" s="145">
        <v>0.66999999999999993</v>
      </c>
      <c r="J252" s="136"/>
      <c r="K252" s="136"/>
    </row>
    <row r="253" spans="1:11" ht="195" x14ac:dyDescent="0.25">
      <c r="A253" s="40">
        <v>97</v>
      </c>
      <c r="B253" s="40" t="s">
        <v>2991</v>
      </c>
      <c r="C253" s="98" t="s">
        <v>3187</v>
      </c>
      <c r="D253" s="40" t="s">
        <v>3190</v>
      </c>
      <c r="E253" s="39" t="s">
        <v>78</v>
      </c>
      <c r="F253" s="39" t="s">
        <v>613</v>
      </c>
      <c r="G253" s="39" t="s">
        <v>80</v>
      </c>
      <c r="H253" s="145">
        <v>0.57000000000000028</v>
      </c>
      <c r="I253" s="145">
        <v>7.0000000000000284E-2</v>
      </c>
      <c r="J253" s="136"/>
      <c r="K253" s="136"/>
    </row>
    <row r="254" spans="1:11" ht="195" x14ac:dyDescent="0.25">
      <c r="A254" s="40">
        <v>98</v>
      </c>
      <c r="B254" s="40" t="s">
        <v>2991</v>
      </c>
      <c r="C254" s="98" t="s">
        <v>3187</v>
      </c>
      <c r="D254" s="40" t="s">
        <v>3011</v>
      </c>
      <c r="E254" s="39" t="s">
        <v>78</v>
      </c>
      <c r="F254" s="39" t="s">
        <v>613</v>
      </c>
      <c r="G254" s="39" t="s">
        <v>80</v>
      </c>
      <c r="H254" s="145">
        <v>0.37000000000000011</v>
      </c>
      <c r="I254" s="145">
        <v>0.3</v>
      </c>
      <c r="J254" s="136"/>
      <c r="K254" s="136"/>
    </row>
    <row r="255" spans="1:11" ht="195" x14ac:dyDescent="0.25">
      <c r="A255" s="40">
        <v>99</v>
      </c>
      <c r="B255" s="40" t="s">
        <v>2991</v>
      </c>
      <c r="C255" s="98" t="s">
        <v>3187</v>
      </c>
      <c r="D255" s="40" t="s">
        <v>3191</v>
      </c>
      <c r="E255" s="39" t="s">
        <v>78</v>
      </c>
      <c r="F255" s="39" t="s">
        <v>613</v>
      </c>
      <c r="G255" s="39" t="s">
        <v>80</v>
      </c>
      <c r="H255" s="145">
        <v>3</v>
      </c>
      <c r="I255" s="145">
        <v>0.6</v>
      </c>
      <c r="J255" s="136"/>
      <c r="K255" s="136"/>
    </row>
    <row r="256" spans="1:11" ht="195" x14ac:dyDescent="0.25">
      <c r="A256" s="40">
        <v>100</v>
      </c>
      <c r="B256" s="40" t="s">
        <v>2991</v>
      </c>
      <c r="C256" s="98" t="s">
        <v>3187</v>
      </c>
      <c r="D256" s="40" t="s">
        <v>1461</v>
      </c>
      <c r="E256" s="39" t="s">
        <v>78</v>
      </c>
      <c r="F256" s="39" t="s">
        <v>613</v>
      </c>
      <c r="G256" s="39" t="s">
        <v>80</v>
      </c>
      <c r="H256" s="145">
        <v>2.97</v>
      </c>
      <c r="I256" s="145">
        <v>0.6</v>
      </c>
      <c r="J256" s="136"/>
      <c r="K256" s="136"/>
    </row>
    <row r="257" spans="1:11" ht="195" x14ac:dyDescent="0.25">
      <c r="A257" s="40">
        <v>101</v>
      </c>
      <c r="B257" s="40" t="s">
        <v>2991</v>
      </c>
      <c r="C257" s="98" t="s">
        <v>3187</v>
      </c>
      <c r="D257" s="40" t="s">
        <v>3192</v>
      </c>
      <c r="E257" s="39" t="s">
        <v>78</v>
      </c>
      <c r="F257" s="39" t="s">
        <v>613</v>
      </c>
      <c r="G257" s="39" t="s">
        <v>80</v>
      </c>
      <c r="H257" s="145">
        <v>2.37</v>
      </c>
      <c r="I257" s="145">
        <v>1.87</v>
      </c>
      <c r="J257" s="136"/>
      <c r="K257" s="136"/>
    </row>
    <row r="258" spans="1:11" ht="195" x14ac:dyDescent="0.25">
      <c r="A258" s="40">
        <v>102</v>
      </c>
      <c r="B258" s="40" t="s">
        <v>2991</v>
      </c>
      <c r="C258" s="98" t="s">
        <v>3187</v>
      </c>
      <c r="D258" s="40" t="s">
        <v>3193</v>
      </c>
      <c r="E258" s="39" t="s">
        <v>78</v>
      </c>
      <c r="F258" s="39" t="s">
        <v>613</v>
      </c>
      <c r="G258" s="39" t="s">
        <v>80</v>
      </c>
      <c r="H258" s="145">
        <v>1.37</v>
      </c>
      <c r="I258" s="145">
        <v>0.87000000000000011</v>
      </c>
      <c r="J258" s="136"/>
      <c r="K258" s="136"/>
    </row>
    <row r="259" spans="1:11" ht="195" x14ac:dyDescent="0.25">
      <c r="A259" s="40">
        <v>103</v>
      </c>
      <c r="B259" s="40" t="s">
        <v>2991</v>
      </c>
      <c r="C259" s="98" t="s">
        <v>3187</v>
      </c>
      <c r="D259" s="40" t="s">
        <v>3194</v>
      </c>
      <c r="E259" s="39" t="s">
        <v>78</v>
      </c>
      <c r="F259" s="39" t="s">
        <v>613</v>
      </c>
      <c r="G259" s="39" t="s">
        <v>80</v>
      </c>
      <c r="H259" s="145">
        <v>1.27</v>
      </c>
      <c r="I259" s="145">
        <v>0.77</v>
      </c>
      <c r="J259" s="136"/>
      <c r="K259" s="136"/>
    </row>
    <row r="260" spans="1:11" ht="195" x14ac:dyDescent="0.25">
      <c r="A260" s="40">
        <v>104</v>
      </c>
      <c r="B260" s="40" t="s">
        <v>2991</v>
      </c>
      <c r="C260" s="98" t="s">
        <v>3187</v>
      </c>
      <c r="D260" s="40" t="s">
        <v>3195</v>
      </c>
      <c r="E260" s="39" t="s">
        <v>78</v>
      </c>
      <c r="F260" s="39" t="s">
        <v>613</v>
      </c>
      <c r="G260" s="39" t="s">
        <v>80</v>
      </c>
      <c r="H260" s="145">
        <v>0.9700000000000002</v>
      </c>
      <c r="I260" s="145">
        <v>0.4700000000000002</v>
      </c>
      <c r="J260" s="136"/>
      <c r="K260" s="136"/>
    </row>
    <row r="261" spans="1:11" ht="195" x14ac:dyDescent="0.25">
      <c r="A261" s="40">
        <v>105</v>
      </c>
      <c r="B261" s="40" t="s">
        <v>2991</v>
      </c>
      <c r="C261" s="98" t="s">
        <v>3187</v>
      </c>
      <c r="D261" s="40" t="s">
        <v>3196</v>
      </c>
      <c r="E261" s="39" t="s">
        <v>78</v>
      </c>
      <c r="F261" s="39" t="s">
        <v>613</v>
      </c>
      <c r="G261" s="39" t="s">
        <v>80</v>
      </c>
      <c r="H261" s="145">
        <v>0.9700000000000002</v>
      </c>
      <c r="I261" s="145">
        <v>0.4700000000000002</v>
      </c>
      <c r="J261" s="136"/>
      <c r="K261" s="136"/>
    </row>
    <row r="262" spans="1:11" ht="243" x14ac:dyDescent="0.25">
      <c r="A262" s="40">
        <v>106</v>
      </c>
      <c r="B262" s="40" t="s">
        <v>2991</v>
      </c>
      <c r="C262" s="84" t="s">
        <v>3197</v>
      </c>
      <c r="D262" s="58" t="s">
        <v>3198</v>
      </c>
      <c r="E262" s="39" t="s">
        <v>78</v>
      </c>
      <c r="F262" s="39" t="s">
        <v>613</v>
      </c>
      <c r="G262" s="39" t="s">
        <v>80</v>
      </c>
      <c r="H262" s="145">
        <v>3</v>
      </c>
      <c r="I262" s="145">
        <v>2.5</v>
      </c>
      <c r="J262" s="136"/>
      <c r="K262" s="136"/>
    </row>
    <row r="263" spans="1:11" ht="243" x14ac:dyDescent="0.25">
      <c r="A263" s="40">
        <v>107</v>
      </c>
      <c r="B263" s="40" t="s">
        <v>2991</v>
      </c>
      <c r="C263" s="84" t="s">
        <v>3197</v>
      </c>
      <c r="D263" s="58" t="s">
        <v>2051</v>
      </c>
      <c r="E263" s="39" t="s">
        <v>78</v>
      </c>
      <c r="F263" s="39" t="s">
        <v>613</v>
      </c>
      <c r="G263" s="39" t="s">
        <v>80</v>
      </c>
      <c r="H263" s="145">
        <v>2.97</v>
      </c>
      <c r="I263" s="145">
        <v>2.97</v>
      </c>
      <c r="J263" s="136"/>
      <c r="K263" s="136"/>
    </row>
    <row r="264" spans="1:11" ht="243" x14ac:dyDescent="0.25">
      <c r="A264" s="40">
        <v>108</v>
      </c>
      <c r="B264" s="40" t="s">
        <v>2991</v>
      </c>
      <c r="C264" s="84" t="s">
        <v>3197</v>
      </c>
      <c r="D264" s="58" t="s">
        <v>3199</v>
      </c>
      <c r="E264" s="39" t="s">
        <v>78</v>
      </c>
      <c r="F264" s="39" t="s">
        <v>613</v>
      </c>
      <c r="G264" s="39" t="s">
        <v>80</v>
      </c>
      <c r="H264" s="145">
        <v>1.5700000000000003</v>
      </c>
      <c r="I264" s="145">
        <v>1.0700000000000003</v>
      </c>
      <c r="J264" s="136"/>
      <c r="K264" s="136"/>
    </row>
    <row r="265" spans="1:11" ht="243" x14ac:dyDescent="0.25">
      <c r="A265" s="40">
        <v>109</v>
      </c>
      <c r="B265" s="40" t="s">
        <v>2991</v>
      </c>
      <c r="C265" s="84" t="s">
        <v>3197</v>
      </c>
      <c r="D265" s="58" t="s">
        <v>3200</v>
      </c>
      <c r="E265" s="39" t="s">
        <v>78</v>
      </c>
      <c r="F265" s="39" t="s">
        <v>613</v>
      </c>
      <c r="G265" s="39" t="s">
        <v>80</v>
      </c>
      <c r="H265" s="145">
        <v>0.9700000000000002</v>
      </c>
      <c r="I265" s="145">
        <v>0.4700000000000002</v>
      </c>
      <c r="J265" s="136"/>
      <c r="K265" s="136"/>
    </row>
    <row r="266" spans="1:11" ht="243" x14ac:dyDescent="0.25">
      <c r="A266" s="40">
        <v>110</v>
      </c>
      <c r="B266" s="40" t="s">
        <v>2991</v>
      </c>
      <c r="C266" s="84" t="s">
        <v>3197</v>
      </c>
      <c r="D266" s="58" t="s">
        <v>3201</v>
      </c>
      <c r="E266" s="39" t="s">
        <v>78</v>
      </c>
      <c r="F266" s="39" t="s">
        <v>613</v>
      </c>
      <c r="G266" s="39" t="s">
        <v>80</v>
      </c>
      <c r="H266" s="145">
        <v>3.169999999999999</v>
      </c>
      <c r="I266" s="145">
        <v>2.669999999999999</v>
      </c>
      <c r="J266" s="136"/>
      <c r="K266" s="136"/>
    </row>
    <row r="267" spans="1:11" ht="243" x14ac:dyDescent="0.25">
      <c r="A267" s="40">
        <v>111</v>
      </c>
      <c r="B267" s="40" t="s">
        <v>2991</v>
      </c>
      <c r="C267" s="84" t="s">
        <v>3197</v>
      </c>
      <c r="D267" s="58" t="s">
        <v>1232</v>
      </c>
      <c r="E267" s="39" t="s">
        <v>78</v>
      </c>
      <c r="F267" s="39" t="s">
        <v>613</v>
      </c>
      <c r="G267" s="39" t="s">
        <v>80</v>
      </c>
      <c r="H267" s="145">
        <v>0.8</v>
      </c>
      <c r="I267" s="145">
        <v>0.30000000000000004</v>
      </c>
      <c r="J267" s="136"/>
      <c r="K267" s="136"/>
    </row>
    <row r="268" spans="1:11" ht="243" x14ac:dyDescent="0.25">
      <c r="A268" s="40">
        <v>112</v>
      </c>
      <c r="B268" s="40" t="s">
        <v>2991</v>
      </c>
      <c r="C268" s="84" t="s">
        <v>3197</v>
      </c>
      <c r="D268" s="58" t="s">
        <v>3202</v>
      </c>
      <c r="E268" s="39" t="s">
        <v>78</v>
      </c>
      <c r="F268" s="39" t="s">
        <v>613</v>
      </c>
      <c r="G268" s="39" t="s">
        <v>80</v>
      </c>
      <c r="H268" s="145">
        <v>0.87000000000000011</v>
      </c>
      <c r="I268" s="145">
        <v>0.37000000000000011</v>
      </c>
      <c r="J268" s="136"/>
      <c r="K268" s="136"/>
    </row>
    <row r="269" spans="1:11" ht="243" x14ac:dyDescent="0.25">
      <c r="A269" s="40">
        <v>113</v>
      </c>
      <c r="B269" s="40" t="s">
        <v>2991</v>
      </c>
      <c r="C269" s="84" t="s">
        <v>3197</v>
      </c>
      <c r="D269" s="58" t="s">
        <v>3203</v>
      </c>
      <c r="E269" s="39" t="s">
        <v>78</v>
      </c>
      <c r="F269" s="39" t="s">
        <v>613</v>
      </c>
      <c r="G269" s="39" t="s">
        <v>80</v>
      </c>
      <c r="H269" s="145">
        <v>0.57000000000000028</v>
      </c>
      <c r="I269" s="145">
        <v>7.0000000000000284E-2</v>
      </c>
      <c r="J269" s="136"/>
      <c r="K269" s="136"/>
    </row>
    <row r="270" spans="1:11" ht="243" x14ac:dyDescent="0.25">
      <c r="A270" s="40">
        <v>114</v>
      </c>
      <c r="B270" s="40" t="s">
        <v>2991</v>
      </c>
      <c r="C270" s="84" t="s">
        <v>3197</v>
      </c>
      <c r="D270" s="58" t="s">
        <v>3204</v>
      </c>
      <c r="E270" s="39" t="s">
        <v>78</v>
      </c>
      <c r="F270" s="39" t="s">
        <v>613</v>
      </c>
      <c r="G270" s="39" t="s">
        <v>80</v>
      </c>
      <c r="H270" s="145">
        <v>1.27</v>
      </c>
      <c r="I270" s="145">
        <v>0.77</v>
      </c>
      <c r="J270" s="136"/>
      <c r="K270" s="136"/>
    </row>
    <row r="271" spans="1:11" ht="243" x14ac:dyDescent="0.25">
      <c r="A271" s="40">
        <v>115</v>
      </c>
      <c r="B271" s="40" t="s">
        <v>2991</v>
      </c>
      <c r="C271" s="84" t="s">
        <v>3197</v>
      </c>
      <c r="D271" s="58" t="s">
        <v>3205</v>
      </c>
      <c r="E271" s="39" t="s">
        <v>78</v>
      </c>
      <c r="F271" s="39" t="s">
        <v>613</v>
      </c>
      <c r="G271" s="39" t="s">
        <v>80</v>
      </c>
      <c r="H271" s="145">
        <v>0.87000000000000011</v>
      </c>
      <c r="I271" s="145">
        <v>0.37000000000000011</v>
      </c>
      <c r="J271" s="136"/>
      <c r="K271" s="136"/>
    </row>
    <row r="272" spans="1:11" ht="243" x14ac:dyDescent="0.25">
      <c r="A272" s="40">
        <v>116</v>
      </c>
      <c r="B272" s="40" t="s">
        <v>2991</v>
      </c>
      <c r="C272" s="84" t="s">
        <v>3197</v>
      </c>
      <c r="D272" s="58" t="s">
        <v>3206</v>
      </c>
      <c r="E272" s="39" t="s">
        <v>78</v>
      </c>
      <c r="F272" s="39" t="s">
        <v>613</v>
      </c>
      <c r="G272" s="39" t="s">
        <v>80</v>
      </c>
      <c r="H272" s="145">
        <v>0.37000000000000011</v>
      </c>
      <c r="I272" s="145">
        <v>0.3</v>
      </c>
      <c r="J272" s="136"/>
      <c r="K272" s="136"/>
    </row>
    <row r="273" spans="1:11" ht="243" x14ac:dyDescent="0.25">
      <c r="A273" s="40">
        <v>117</v>
      </c>
      <c r="B273" s="40" t="s">
        <v>2991</v>
      </c>
      <c r="C273" s="84" t="s">
        <v>3197</v>
      </c>
      <c r="D273" s="58" t="s">
        <v>965</v>
      </c>
      <c r="E273" s="39" t="s">
        <v>78</v>
      </c>
      <c r="F273" s="39" t="s">
        <v>613</v>
      </c>
      <c r="G273" s="39" t="s">
        <v>80</v>
      </c>
      <c r="H273" s="145">
        <v>1.87</v>
      </c>
      <c r="I273" s="145">
        <v>0.5</v>
      </c>
      <c r="J273" s="136"/>
      <c r="K273" s="136"/>
    </row>
    <row r="274" spans="1:11" ht="243" x14ac:dyDescent="0.25">
      <c r="A274" s="40">
        <v>118</v>
      </c>
      <c r="B274" s="40" t="s">
        <v>2991</v>
      </c>
      <c r="C274" s="84" t="s">
        <v>3197</v>
      </c>
      <c r="D274" s="58" t="s">
        <v>3207</v>
      </c>
      <c r="E274" s="39" t="s">
        <v>78</v>
      </c>
      <c r="F274" s="39" t="s">
        <v>613</v>
      </c>
      <c r="G274" s="39" t="s">
        <v>80</v>
      </c>
      <c r="H274" s="145">
        <v>1.37</v>
      </c>
      <c r="I274" s="145">
        <v>0.87000000000000011</v>
      </c>
      <c r="J274" s="136"/>
      <c r="K274" s="136"/>
    </row>
    <row r="275" spans="1:11" ht="243" x14ac:dyDescent="0.25">
      <c r="A275" s="40">
        <v>119</v>
      </c>
      <c r="B275" s="40" t="s">
        <v>2991</v>
      </c>
      <c r="C275" s="84" t="s">
        <v>3197</v>
      </c>
      <c r="D275" s="58" t="s">
        <v>3208</v>
      </c>
      <c r="E275" s="39" t="s">
        <v>78</v>
      </c>
      <c r="F275" s="39" t="s">
        <v>613</v>
      </c>
      <c r="G275" s="39" t="s">
        <v>80</v>
      </c>
      <c r="H275" s="145">
        <v>1.37</v>
      </c>
      <c r="I275" s="145">
        <v>0.87000000000000011</v>
      </c>
      <c r="J275" s="136"/>
      <c r="K275" s="136"/>
    </row>
    <row r="276" spans="1:11" ht="243" x14ac:dyDescent="0.25">
      <c r="A276" s="40">
        <v>120</v>
      </c>
      <c r="B276" s="40" t="s">
        <v>2991</v>
      </c>
      <c r="C276" s="84" t="s">
        <v>3197</v>
      </c>
      <c r="D276" s="58" t="s">
        <v>3011</v>
      </c>
      <c r="E276" s="39" t="s">
        <v>78</v>
      </c>
      <c r="F276" s="39" t="s">
        <v>613</v>
      </c>
      <c r="G276" s="39" t="s">
        <v>80</v>
      </c>
      <c r="H276" s="145">
        <v>0.57000000000000028</v>
      </c>
      <c r="I276" s="145">
        <v>7.0000000000000284E-2</v>
      </c>
      <c r="J276" s="136"/>
      <c r="K276" s="136"/>
    </row>
    <row r="277" spans="1:11" ht="204.75" x14ac:dyDescent="0.25">
      <c r="A277" s="40">
        <v>121</v>
      </c>
      <c r="B277" s="40" t="s">
        <v>2991</v>
      </c>
      <c r="C277" s="84" t="s">
        <v>3209</v>
      </c>
      <c r="D277" s="58" t="s">
        <v>3210</v>
      </c>
      <c r="E277" s="39" t="s">
        <v>78</v>
      </c>
      <c r="F277" s="39" t="s">
        <v>613</v>
      </c>
      <c r="G277" s="39" t="s">
        <v>80</v>
      </c>
      <c r="H277" s="145">
        <v>1.58</v>
      </c>
      <c r="I277" s="145">
        <v>1.08</v>
      </c>
      <c r="J277" s="136"/>
      <c r="K277" s="136"/>
    </row>
    <row r="278" spans="1:11" ht="204.75" x14ac:dyDescent="0.25">
      <c r="A278" s="40">
        <v>122</v>
      </c>
      <c r="B278" s="40" t="s">
        <v>2991</v>
      </c>
      <c r="C278" s="84" t="s">
        <v>3209</v>
      </c>
      <c r="D278" s="58" t="s">
        <v>3193</v>
      </c>
      <c r="E278" s="39" t="s">
        <v>78</v>
      </c>
      <c r="F278" s="39" t="s">
        <v>613</v>
      </c>
      <c r="G278" s="39" t="s">
        <v>80</v>
      </c>
      <c r="H278" s="145">
        <v>0.87000000000000011</v>
      </c>
      <c r="I278" s="145">
        <v>0.37000000000000011</v>
      </c>
      <c r="J278" s="136"/>
      <c r="K278" s="136"/>
    </row>
    <row r="279" spans="1:11" ht="195" x14ac:dyDescent="0.25">
      <c r="A279" s="40">
        <v>123</v>
      </c>
      <c r="B279" s="40" t="s">
        <v>2991</v>
      </c>
      <c r="C279" s="84" t="s">
        <v>3211</v>
      </c>
      <c r="D279" s="58" t="s">
        <v>3212</v>
      </c>
      <c r="E279" s="39" t="s">
        <v>78</v>
      </c>
      <c r="F279" s="39" t="s">
        <v>613</v>
      </c>
      <c r="G279" s="39" t="s">
        <v>80</v>
      </c>
      <c r="H279" s="145">
        <v>1.37</v>
      </c>
      <c r="I279" s="145">
        <v>0.87000000000000011</v>
      </c>
      <c r="J279" s="136"/>
      <c r="K279" s="136"/>
    </row>
    <row r="280" spans="1:11" ht="195" x14ac:dyDescent="0.25">
      <c r="A280" s="40">
        <v>124</v>
      </c>
      <c r="B280" s="40" t="s">
        <v>2991</v>
      </c>
      <c r="C280" s="84" t="s">
        <v>3211</v>
      </c>
      <c r="D280" s="58" t="s">
        <v>3011</v>
      </c>
      <c r="E280" s="39" t="s">
        <v>78</v>
      </c>
      <c r="F280" s="39" t="s">
        <v>613</v>
      </c>
      <c r="G280" s="39" t="s">
        <v>80</v>
      </c>
      <c r="H280" s="145">
        <v>1.67</v>
      </c>
      <c r="I280" s="145">
        <v>1.17</v>
      </c>
      <c r="J280" s="136"/>
      <c r="K280" s="136"/>
    </row>
    <row r="281" spans="1:11" ht="195" x14ac:dyDescent="0.25">
      <c r="A281" s="40">
        <v>125</v>
      </c>
      <c r="B281" s="40" t="s">
        <v>2991</v>
      </c>
      <c r="C281" s="84" t="s">
        <v>3211</v>
      </c>
      <c r="D281" s="58" t="s">
        <v>3213</v>
      </c>
      <c r="E281" s="39" t="s">
        <v>78</v>
      </c>
      <c r="F281" s="39" t="s">
        <v>613</v>
      </c>
      <c r="G281" s="39" t="s">
        <v>80</v>
      </c>
      <c r="H281" s="145">
        <v>2.37</v>
      </c>
      <c r="I281" s="145">
        <v>1.87</v>
      </c>
      <c r="J281" s="136"/>
      <c r="K281" s="136"/>
    </row>
    <row r="282" spans="1:11" ht="195" x14ac:dyDescent="0.25">
      <c r="A282" s="40">
        <v>126</v>
      </c>
      <c r="B282" s="40" t="s">
        <v>2991</v>
      </c>
      <c r="C282" s="84" t="s">
        <v>3214</v>
      </c>
      <c r="D282" s="58" t="s">
        <v>3018</v>
      </c>
      <c r="E282" s="39" t="s">
        <v>78</v>
      </c>
      <c r="F282" s="39" t="s">
        <v>613</v>
      </c>
      <c r="G282" s="39" t="s">
        <v>80</v>
      </c>
      <c r="H282" s="145">
        <v>0.6</v>
      </c>
      <c r="I282" s="145">
        <v>9.9999999999999978E-2</v>
      </c>
      <c r="J282" s="136"/>
      <c r="K282" s="136"/>
    </row>
    <row r="283" spans="1:11" ht="195" x14ac:dyDescent="0.25">
      <c r="A283" s="40">
        <v>127</v>
      </c>
      <c r="B283" s="40" t="s">
        <v>2991</v>
      </c>
      <c r="C283" s="84" t="s">
        <v>3215</v>
      </c>
      <c r="D283" s="58" t="s">
        <v>3216</v>
      </c>
      <c r="E283" s="39" t="s">
        <v>78</v>
      </c>
      <c r="F283" s="39" t="s">
        <v>613</v>
      </c>
      <c r="G283" s="39" t="s">
        <v>80</v>
      </c>
      <c r="H283" s="145">
        <v>2.37</v>
      </c>
      <c r="I283" s="145">
        <v>1.87</v>
      </c>
      <c r="J283" s="136"/>
      <c r="K283" s="136"/>
    </row>
    <row r="284" spans="1:11" ht="195" x14ac:dyDescent="0.25">
      <c r="A284" s="40">
        <v>128</v>
      </c>
      <c r="B284" s="40" t="s">
        <v>2991</v>
      </c>
      <c r="C284" s="84" t="s">
        <v>3215</v>
      </c>
      <c r="D284" s="58" t="s">
        <v>3011</v>
      </c>
      <c r="E284" s="39" t="s">
        <v>78</v>
      </c>
      <c r="F284" s="39" t="s">
        <v>613</v>
      </c>
      <c r="G284" s="39" t="s">
        <v>80</v>
      </c>
      <c r="H284" s="145">
        <v>1.2</v>
      </c>
      <c r="I284" s="145">
        <v>0.7</v>
      </c>
      <c r="J284" s="136"/>
      <c r="K284" s="136"/>
    </row>
    <row r="285" spans="1:11" ht="195" x14ac:dyDescent="0.25">
      <c r="A285" s="40">
        <v>129</v>
      </c>
      <c r="B285" s="40" t="s">
        <v>2991</v>
      </c>
      <c r="C285" s="84" t="s">
        <v>3215</v>
      </c>
      <c r="D285" s="58" t="s">
        <v>3217</v>
      </c>
      <c r="E285" s="39" t="s">
        <v>78</v>
      </c>
      <c r="F285" s="39" t="s">
        <v>613</v>
      </c>
      <c r="G285" s="39" t="s">
        <v>80</v>
      </c>
      <c r="H285" s="145">
        <v>1.37</v>
      </c>
      <c r="I285" s="145">
        <v>0.87000000000000011</v>
      </c>
      <c r="J285" s="136"/>
      <c r="K285" s="136"/>
    </row>
    <row r="286" spans="1:11" ht="195" x14ac:dyDescent="0.25">
      <c r="A286" s="40">
        <v>130</v>
      </c>
      <c r="B286" s="40" t="s">
        <v>2991</v>
      </c>
      <c r="C286" s="84" t="s">
        <v>3218</v>
      </c>
      <c r="D286" s="58" t="s">
        <v>3219</v>
      </c>
      <c r="E286" s="39" t="s">
        <v>78</v>
      </c>
      <c r="F286" s="39" t="s">
        <v>613</v>
      </c>
      <c r="G286" s="39" t="s">
        <v>80</v>
      </c>
      <c r="H286" s="145">
        <v>1.27</v>
      </c>
      <c r="I286" s="145">
        <v>0.77</v>
      </c>
      <c r="J286" s="136"/>
      <c r="K286" s="136"/>
    </row>
    <row r="287" spans="1:11" ht="195" x14ac:dyDescent="0.25">
      <c r="A287" s="40">
        <v>131</v>
      </c>
      <c r="B287" s="40" t="s">
        <v>2991</v>
      </c>
      <c r="C287" s="84" t="s">
        <v>3218</v>
      </c>
      <c r="D287" s="58" t="s">
        <v>3220</v>
      </c>
      <c r="E287" s="39" t="s">
        <v>78</v>
      </c>
      <c r="F287" s="39" t="s">
        <v>613</v>
      </c>
      <c r="G287" s="39" t="s">
        <v>80</v>
      </c>
      <c r="H287" s="145">
        <v>0.68</v>
      </c>
      <c r="I287" s="145">
        <v>0.45</v>
      </c>
      <c r="J287" s="136"/>
      <c r="K287" s="136"/>
    </row>
    <row r="288" spans="1:11" ht="195" x14ac:dyDescent="0.25">
      <c r="A288" s="40">
        <v>132</v>
      </c>
      <c r="B288" s="40" t="s">
        <v>2991</v>
      </c>
      <c r="C288" s="84" t="s">
        <v>3218</v>
      </c>
      <c r="D288" s="58" t="s">
        <v>3021</v>
      </c>
      <c r="E288" s="39" t="s">
        <v>78</v>
      </c>
      <c r="F288" s="39" t="s">
        <v>613</v>
      </c>
      <c r="G288" s="39" t="s">
        <v>80</v>
      </c>
      <c r="H288" s="145">
        <v>3</v>
      </c>
      <c r="I288" s="145">
        <v>2.5</v>
      </c>
      <c r="J288" s="136"/>
      <c r="K288" s="136"/>
    </row>
    <row r="289" spans="1:11" ht="195" x14ac:dyDescent="0.25">
      <c r="A289" s="40">
        <v>133</v>
      </c>
      <c r="B289" s="40" t="s">
        <v>2991</v>
      </c>
      <c r="C289" s="84" t="s">
        <v>1461</v>
      </c>
      <c r="D289" s="58" t="s">
        <v>3021</v>
      </c>
      <c r="E289" s="39" t="s">
        <v>78</v>
      </c>
      <c r="F289" s="39" t="s">
        <v>613</v>
      </c>
      <c r="G289" s="39" t="s">
        <v>80</v>
      </c>
      <c r="H289" s="145">
        <v>2</v>
      </c>
      <c r="I289" s="145">
        <v>1.5</v>
      </c>
      <c r="J289" s="136"/>
      <c r="K289" s="136"/>
    </row>
    <row r="290" spans="1:11" ht="195" x14ac:dyDescent="0.25">
      <c r="A290" s="40">
        <v>134</v>
      </c>
      <c r="B290" s="40" t="s">
        <v>2991</v>
      </c>
      <c r="C290" s="84" t="s">
        <v>3218</v>
      </c>
      <c r="D290" s="58" t="s">
        <v>2051</v>
      </c>
      <c r="E290" s="39" t="s">
        <v>78</v>
      </c>
      <c r="F290" s="39" t="s">
        <v>613</v>
      </c>
      <c r="G290" s="39" t="s">
        <v>80</v>
      </c>
      <c r="H290" s="145">
        <v>3.44</v>
      </c>
      <c r="I290" s="145">
        <v>2.86</v>
      </c>
      <c r="J290" s="136"/>
      <c r="K290" s="136"/>
    </row>
    <row r="291" spans="1:11" ht="195" x14ac:dyDescent="0.25">
      <c r="A291" s="40">
        <v>135</v>
      </c>
      <c r="B291" s="40" t="s">
        <v>2991</v>
      </c>
      <c r="C291" s="84" t="s">
        <v>3218</v>
      </c>
      <c r="D291" s="58" t="s">
        <v>3221</v>
      </c>
      <c r="E291" s="39" t="s">
        <v>78</v>
      </c>
      <c r="F291" s="39" t="s">
        <v>613</v>
      </c>
      <c r="G291" s="39" t="s">
        <v>80</v>
      </c>
      <c r="H291" s="145">
        <v>8</v>
      </c>
      <c r="I291" s="145">
        <v>6.7</v>
      </c>
      <c r="J291" s="136"/>
      <c r="K291" s="136"/>
    </row>
    <row r="292" spans="1:11" ht="195" x14ac:dyDescent="0.25">
      <c r="A292" s="40">
        <v>136</v>
      </c>
      <c r="B292" s="40" t="s">
        <v>2991</v>
      </c>
      <c r="C292" s="84" t="s">
        <v>3218</v>
      </c>
      <c r="D292" s="58" t="s">
        <v>3222</v>
      </c>
      <c r="E292" s="39" t="s">
        <v>78</v>
      </c>
      <c r="F292" s="39" t="s">
        <v>613</v>
      </c>
      <c r="G292" s="39" t="s">
        <v>80</v>
      </c>
      <c r="H292" s="145">
        <v>8.8800000000000008</v>
      </c>
      <c r="I292" s="145">
        <v>6.78</v>
      </c>
      <c r="J292" s="136"/>
      <c r="K292" s="136"/>
    </row>
    <row r="293" spans="1:11" ht="195" x14ac:dyDescent="0.25">
      <c r="A293" s="40">
        <v>137</v>
      </c>
      <c r="B293" s="40" t="s">
        <v>2991</v>
      </c>
      <c r="C293" s="84" t="s">
        <v>3218</v>
      </c>
      <c r="D293" s="58" t="s">
        <v>3223</v>
      </c>
      <c r="E293" s="39" t="s">
        <v>78</v>
      </c>
      <c r="F293" s="39" t="s">
        <v>613</v>
      </c>
      <c r="G293" s="39" t="s">
        <v>80</v>
      </c>
      <c r="H293" s="145">
        <v>1.37</v>
      </c>
      <c r="I293" s="145">
        <v>0.87000000000000011</v>
      </c>
      <c r="J293" s="136"/>
      <c r="K293" s="136"/>
    </row>
    <row r="294" spans="1:11" ht="195" x14ac:dyDescent="0.25">
      <c r="A294" s="40">
        <v>138</v>
      </c>
      <c r="B294" s="40" t="s">
        <v>2991</v>
      </c>
      <c r="C294" s="84" t="s">
        <v>3218</v>
      </c>
      <c r="D294" s="58" t="s">
        <v>3224</v>
      </c>
      <c r="E294" s="39" t="s">
        <v>78</v>
      </c>
      <c r="F294" s="39" t="s">
        <v>613</v>
      </c>
      <c r="G294" s="39" t="s">
        <v>80</v>
      </c>
      <c r="H294" s="145">
        <v>1.37</v>
      </c>
      <c r="I294" s="145">
        <v>0.87000000000000011</v>
      </c>
      <c r="J294" s="136"/>
      <c r="K294" s="136"/>
    </row>
    <row r="295" spans="1:11" ht="195" x14ac:dyDescent="0.25">
      <c r="A295" s="40">
        <v>139</v>
      </c>
      <c r="B295" s="40" t="s">
        <v>2991</v>
      </c>
      <c r="C295" s="84" t="s">
        <v>3225</v>
      </c>
      <c r="D295" s="58" t="s">
        <v>3021</v>
      </c>
      <c r="E295" s="39" t="s">
        <v>78</v>
      </c>
      <c r="F295" s="39" t="s">
        <v>613</v>
      </c>
      <c r="G295" s="39" t="s">
        <v>80</v>
      </c>
      <c r="H295" s="145">
        <v>0.87000000000000011</v>
      </c>
      <c r="I295" s="145">
        <v>0.37000000000000011</v>
      </c>
      <c r="J295" s="136"/>
      <c r="K295" s="136"/>
    </row>
    <row r="296" spans="1:11" ht="195" x14ac:dyDescent="0.25">
      <c r="A296" s="40">
        <v>140</v>
      </c>
      <c r="B296" s="40" t="s">
        <v>2991</v>
      </c>
      <c r="C296" s="84" t="s">
        <v>3225</v>
      </c>
      <c r="D296" s="58" t="s">
        <v>3226</v>
      </c>
      <c r="E296" s="39" t="s">
        <v>78</v>
      </c>
      <c r="F296" s="39" t="s">
        <v>613</v>
      </c>
      <c r="G296" s="39" t="s">
        <v>80</v>
      </c>
      <c r="H296" s="145">
        <v>0.37000000000000011</v>
      </c>
      <c r="I296" s="145">
        <v>0.3</v>
      </c>
      <c r="J296" s="136"/>
      <c r="K296" s="136"/>
    </row>
    <row r="297" spans="1:11" ht="195" x14ac:dyDescent="0.25">
      <c r="A297" s="40">
        <v>141</v>
      </c>
      <c r="B297" s="40" t="s">
        <v>2991</v>
      </c>
      <c r="C297" s="84" t="s">
        <v>3225</v>
      </c>
      <c r="D297" s="58" t="s">
        <v>3227</v>
      </c>
      <c r="E297" s="39" t="s">
        <v>78</v>
      </c>
      <c r="F297" s="39" t="s">
        <v>613</v>
      </c>
      <c r="G297" s="39" t="s">
        <v>80</v>
      </c>
      <c r="H297" s="145">
        <v>0.37000000000000011</v>
      </c>
      <c r="I297" s="145">
        <v>0.3</v>
      </c>
      <c r="J297" s="136"/>
      <c r="K297" s="136"/>
    </row>
    <row r="298" spans="1:11" ht="195" x14ac:dyDescent="0.25">
      <c r="A298" s="40">
        <v>142</v>
      </c>
      <c r="B298" s="40" t="s">
        <v>2991</v>
      </c>
      <c r="C298" s="84" t="s">
        <v>3225</v>
      </c>
      <c r="D298" s="58" t="s">
        <v>1232</v>
      </c>
      <c r="E298" s="39" t="s">
        <v>78</v>
      </c>
      <c r="F298" s="39" t="s">
        <v>613</v>
      </c>
      <c r="G298" s="39" t="s">
        <v>80</v>
      </c>
      <c r="H298" s="145">
        <v>1.9699999999999998</v>
      </c>
      <c r="I298" s="145">
        <v>1.4699999999999998</v>
      </c>
      <c r="J298" s="136"/>
      <c r="K298" s="136"/>
    </row>
    <row r="299" spans="1:11" ht="195" x14ac:dyDescent="0.25">
      <c r="A299" s="40">
        <v>143</v>
      </c>
      <c r="B299" s="40" t="s">
        <v>2991</v>
      </c>
      <c r="C299" s="84" t="s">
        <v>3225</v>
      </c>
      <c r="D299" s="58" t="s">
        <v>3228</v>
      </c>
      <c r="E299" s="39" t="s">
        <v>78</v>
      </c>
      <c r="F299" s="39" t="s">
        <v>613</v>
      </c>
      <c r="G299" s="39" t="s">
        <v>80</v>
      </c>
      <c r="H299" s="145">
        <v>1.37</v>
      </c>
      <c r="I299" s="145">
        <v>0.87000000000000011</v>
      </c>
      <c r="J299" s="136"/>
      <c r="K299" s="136"/>
    </row>
    <row r="300" spans="1:11" ht="195" x14ac:dyDescent="0.25">
      <c r="A300" s="40">
        <v>144</v>
      </c>
      <c r="B300" s="40" t="s">
        <v>2991</v>
      </c>
      <c r="C300" s="84" t="s">
        <v>3225</v>
      </c>
      <c r="D300" s="58" t="s">
        <v>3229</v>
      </c>
      <c r="E300" s="39" t="s">
        <v>78</v>
      </c>
      <c r="F300" s="39" t="s">
        <v>613</v>
      </c>
      <c r="G300" s="39" t="s">
        <v>80</v>
      </c>
      <c r="H300" s="145">
        <v>0.65</v>
      </c>
      <c r="I300" s="145">
        <v>0.15000000000000002</v>
      </c>
      <c r="J300" s="136"/>
      <c r="K300" s="136"/>
    </row>
    <row r="301" spans="1:11" ht="195" x14ac:dyDescent="0.25">
      <c r="A301" s="40">
        <v>145</v>
      </c>
      <c r="B301" s="40" t="s">
        <v>2991</v>
      </c>
      <c r="C301" s="84" t="s">
        <v>3225</v>
      </c>
      <c r="D301" s="58" t="s">
        <v>3230</v>
      </c>
      <c r="E301" s="39" t="s">
        <v>78</v>
      </c>
      <c r="F301" s="39" t="s">
        <v>613</v>
      </c>
      <c r="G301" s="39" t="s">
        <v>80</v>
      </c>
      <c r="H301" s="145">
        <v>3.37</v>
      </c>
      <c r="I301" s="145">
        <v>2.87</v>
      </c>
      <c r="J301" s="136"/>
      <c r="K301" s="136"/>
    </row>
    <row r="302" spans="1:11" ht="195" x14ac:dyDescent="0.25">
      <c r="A302" s="40">
        <v>146</v>
      </c>
      <c r="B302" s="40" t="s">
        <v>2991</v>
      </c>
      <c r="C302" s="84" t="s">
        <v>3231</v>
      </c>
      <c r="D302" s="58" t="s">
        <v>3232</v>
      </c>
      <c r="E302" s="39" t="s">
        <v>78</v>
      </c>
      <c r="F302" s="39" t="s">
        <v>613</v>
      </c>
      <c r="G302" s="39" t="s">
        <v>80</v>
      </c>
      <c r="H302" s="145">
        <v>1.2</v>
      </c>
      <c r="I302" s="145">
        <v>0.7</v>
      </c>
      <c r="J302" s="136"/>
      <c r="K302" s="136"/>
    </row>
    <row r="303" spans="1:11" ht="195" x14ac:dyDescent="0.25">
      <c r="A303" s="40">
        <v>147</v>
      </c>
      <c r="B303" s="40" t="s">
        <v>2991</v>
      </c>
      <c r="C303" s="84" t="s">
        <v>3231</v>
      </c>
      <c r="D303" s="58" t="s">
        <v>3137</v>
      </c>
      <c r="E303" s="39" t="s">
        <v>78</v>
      </c>
      <c r="F303" s="39" t="s">
        <v>613</v>
      </c>
      <c r="G303" s="39" t="s">
        <v>80</v>
      </c>
      <c r="H303" s="145">
        <v>2.4299999999999997</v>
      </c>
      <c r="I303" s="145">
        <v>1.9299999999999997</v>
      </c>
      <c r="J303" s="136"/>
      <c r="K303" s="136"/>
    </row>
    <row r="304" spans="1:11" ht="195" x14ac:dyDescent="0.25">
      <c r="A304" s="40">
        <v>148</v>
      </c>
      <c r="B304" s="40" t="s">
        <v>2991</v>
      </c>
      <c r="C304" s="84" t="s">
        <v>3231</v>
      </c>
      <c r="D304" s="58" t="s">
        <v>3233</v>
      </c>
      <c r="E304" s="39" t="s">
        <v>78</v>
      </c>
      <c r="F304" s="39" t="s">
        <v>613</v>
      </c>
      <c r="G304" s="39" t="s">
        <v>80</v>
      </c>
      <c r="H304" s="145">
        <v>1.37</v>
      </c>
      <c r="I304" s="145">
        <v>0.87000000000000011</v>
      </c>
      <c r="J304" s="136"/>
      <c r="K304" s="136"/>
    </row>
    <row r="305" spans="1:11" ht="195" x14ac:dyDescent="0.25">
      <c r="A305" s="40">
        <v>149</v>
      </c>
      <c r="B305" s="40" t="s">
        <v>2991</v>
      </c>
      <c r="C305" s="84" t="s">
        <v>3231</v>
      </c>
      <c r="D305" s="58" t="s">
        <v>3065</v>
      </c>
      <c r="E305" s="39" t="s">
        <v>78</v>
      </c>
      <c r="F305" s="39" t="s">
        <v>613</v>
      </c>
      <c r="G305" s="39" t="s">
        <v>80</v>
      </c>
      <c r="H305" s="145">
        <v>2.37</v>
      </c>
      <c r="I305" s="145">
        <v>1.87</v>
      </c>
      <c r="J305" s="136"/>
      <c r="K305" s="136"/>
    </row>
    <row r="306" spans="1:11" ht="195" x14ac:dyDescent="0.25">
      <c r="A306" s="40">
        <v>150</v>
      </c>
      <c r="B306" s="40" t="s">
        <v>2991</v>
      </c>
      <c r="C306" s="84" t="s">
        <v>3231</v>
      </c>
      <c r="D306" s="58" t="s">
        <v>3234</v>
      </c>
      <c r="E306" s="39" t="s">
        <v>78</v>
      </c>
      <c r="F306" s="39" t="s">
        <v>613</v>
      </c>
      <c r="G306" s="39" t="s">
        <v>80</v>
      </c>
      <c r="H306" s="145">
        <v>2.37</v>
      </c>
      <c r="I306" s="145">
        <v>1.87</v>
      </c>
      <c r="J306" s="136"/>
      <c r="K306" s="136"/>
    </row>
    <row r="307" spans="1:11" ht="195" x14ac:dyDescent="0.25">
      <c r="A307" s="40">
        <v>151</v>
      </c>
      <c r="B307" s="40" t="s">
        <v>2991</v>
      </c>
      <c r="C307" s="84" t="s">
        <v>3231</v>
      </c>
      <c r="D307" s="58" t="s">
        <v>3235</v>
      </c>
      <c r="E307" s="39" t="s">
        <v>78</v>
      </c>
      <c r="F307" s="39" t="s">
        <v>613</v>
      </c>
      <c r="G307" s="39" t="s">
        <v>80</v>
      </c>
      <c r="H307" s="145">
        <v>0.8</v>
      </c>
      <c r="I307" s="145">
        <v>0.30000000000000004</v>
      </c>
      <c r="J307" s="136"/>
      <c r="K307" s="136"/>
    </row>
    <row r="308" spans="1:11" ht="195" x14ac:dyDescent="0.25">
      <c r="A308" s="40">
        <v>152</v>
      </c>
      <c r="B308" s="40" t="s">
        <v>2991</v>
      </c>
      <c r="C308" s="84" t="s">
        <v>3231</v>
      </c>
      <c r="D308" s="58" t="s">
        <v>3236</v>
      </c>
      <c r="E308" s="39" t="s">
        <v>78</v>
      </c>
      <c r="F308" s="39" t="s">
        <v>613</v>
      </c>
      <c r="G308" s="39" t="s">
        <v>80</v>
      </c>
      <c r="H308" s="145">
        <v>0.87000000000000011</v>
      </c>
      <c r="I308" s="145">
        <v>0.37000000000000011</v>
      </c>
      <c r="J308" s="136"/>
      <c r="K308" s="136"/>
    </row>
    <row r="309" spans="1:11" ht="195" x14ac:dyDescent="0.25">
      <c r="A309" s="40">
        <v>153</v>
      </c>
      <c r="B309" s="40" t="s">
        <v>2991</v>
      </c>
      <c r="C309" s="84" t="s">
        <v>3231</v>
      </c>
      <c r="D309" s="58" t="s">
        <v>965</v>
      </c>
      <c r="E309" s="39" t="s">
        <v>78</v>
      </c>
      <c r="F309" s="39" t="s">
        <v>613</v>
      </c>
      <c r="G309" s="39" t="s">
        <v>80</v>
      </c>
      <c r="H309" s="145">
        <v>0.62000000000000011</v>
      </c>
      <c r="I309" s="145">
        <v>0.12000000000000011</v>
      </c>
      <c r="J309" s="136"/>
      <c r="K309" s="136"/>
    </row>
    <row r="310" spans="1:11" ht="195" x14ac:dyDescent="0.25">
      <c r="A310" s="40">
        <v>154</v>
      </c>
      <c r="B310" s="40" t="s">
        <v>2991</v>
      </c>
      <c r="C310" s="84" t="s">
        <v>3231</v>
      </c>
      <c r="D310" s="58" t="s">
        <v>3237</v>
      </c>
      <c r="E310" s="39" t="s">
        <v>78</v>
      </c>
      <c r="F310" s="39" t="s">
        <v>613</v>
      </c>
      <c r="G310" s="39" t="s">
        <v>80</v>
      </c>
      <c r="H310" s="145">
        <v>1.169999999999999</v>
      </c>
      <c r="I310" s="145">
        <v>0.66999999999999904</v>
      </c>
      <c r="J310" s="136"/>
      <c r="K310" s="136"/>
    </row>
    <row r="311" spans="1:11" ht="195" x14ac:dyDescent="0.25">
      <c r="A311" s="40">
        <v>155</v>
      </c>
      <c r="B311" s="40" t="s">
        <v>2991</v>
      </c>
      <c r="C311" s="84" t="s">
        <v>3231</v>
      </c>
      <c r="D311" s="58" t="s">
        <v>3145</v>
      </c>
      <c r="E311" s="39" t="s">
        <v>78</v>
      </c>
      <c r="F311" s="39" t="s">
        <v>613</v>
      </c>
      <c r="G311" s="39" t="s">
        <v>80</v>
      </c>
      <c r="H311" s="145">
        <v>1.9699999999999998</v>
      </c>
      <c r="I311" s="145">
        <v>1.4699999999999998</v>
      </c>
      <c r="J311" s="136"/>
      <c r="K311" s="136"/>
    </row>
    <row r="312" spans="1:11" ht="195" x14ac:dyDescent="0.25">
      <c r="A312" s="40">
        <v>156</v>
      </c>
      <c r="B312" s="40" t="s">
        <v>2991</v>
      </c>
      <c r="C312" s="84" t="s">
        <v>3231</v>
      </c>
      <c r="D312" s="58" t="s">
        <v>3238</v>
      </c>
      <c r="E312" s="39" t="s">
        <v>78</v>
      </c>
      <c r="F312" s="39" t="s">
        <v>613</v>
      </c>
      <c r="G312" s="39" t="s">
        <v>80</v>
      </c>
      <c r="H312" s="145">
        <v>3.37</v>
      </c>
      <c r="I312" s="145">
        <v>2.87</v>
      </c>
      <c r="J312" s="136"/>
      <c r="K312" s="136"/>
    </row>
    <row r="313" spans="1:11" ht="195" x14ac:dyDescent="0.25">
      <c r="A313" s="40">
        <v>157</v>
      </c>
      <c r="B313" s="40" t="s">
        <v>2991</v>
      </c>
      <c r="C313" s="84" t="s">
        <v>3231</v>
      </c>
      <c r="D313" s="58" t="s">
        <v>3239</v>
      </c>
      <c r="E313" s="39" t="s">
        <v>78</v>
      </c>
      <c r="F313" s="39" t="s">
        <v>613</v>
      </c>
      <c r="G313" s="39" t="s">
        <v>80</v>
      </c>
      <c r="H313" s="145">
        <v>2.37</v>
      </c>
      <c r="I313" s="145">
        <v>1.87</v>
      </c>
      <c r="J313" s="136"/>
      <c r="K313" s="136"/>
    </row>
    <row r="314" spans="1:11" ht="195" x14ac:dyDescent="0.25">
      <c r="A314" s="40">
        <v>158</v>
      </c>
      <c r="B314" s="40" t="s">
        <v>2991</v>
      </c>
      <c r="C314" s="84" t="s">
        <v>3231</v>
      </c>
      <c r="D314" s="58" t="s">
        <v>3021</v>
      </c>
      <c r="E314" s="39" t="s">
        <v>78</v>
      </c>
      <c r="F314" s="39" t="s">
        <v>613</v>
      </c>
      <c r="G314" s="39" t="s">
        <v>80</v>
      </c>
      <c r="H314" s="145">
        <v>1.37</v>
      </c>
      <c r="I314" s="145">
        <v>0.87000000000000011</v>
      </c>
      <c r="J314" s="136"/>
      <c r="K314" s="136"/>
    </row>
    <row r="315" spans="1:11" ht="195" x14ac:dyDescent="0.25">
      <c r="A315" s="40">
        <v>159</v>
      </c>
      <c r="B315" s="40" t="s">
        <v>2991</v>
      </c>
      <c r="C315" s="84" t="s">
        <v>3231</v>
      </c>
      <c r="D315" s="58" t="s">
        <v>3240</v>
      </c>
      <c r="E315" s="39" t="s">
        <v>78</v>
      </c>
      <c r="F315" s="39" t="s">
        <v>613</v>
      </c>
      <c r="G315" s="39" t="s">
        <v>80</v>
      </c>
      <c r="H315" s="145">
        <v>2.37</v>
      </c>
      <c r="I315" s="145">
        <v>1.87</v>
      </c>
      <c r="J315" s="136"/>
      <c r="K315" s="136"/>
    </row>
    <row r="316" spans="1:11" ht="195" x14ac:dyDescent="0.25">
      <c r="A316" s="40">
        <v>160</v>
      </c>
      <c r="B316" s="40" t="s">
        <v>2991</v>
      </c>
      <c r="C316" s="84" t="s">
        <v>3231</v>
      </c>
      <c r="D316" s="58" t="s">
        <v>3241</v>
      </c>
      <c r="E316" s="39" t="s">
        <v>78</v>
      </c>
      <c r="F316" s="39" t="s">
        <v>613</v>
      </c>
      <c r="G316" s="39" t="s">
        <v>80</v>
      </c>
      <c r="H316" s="145">
        <v>0.9700000000000002</v>
      </c>
      <c r="I316" s="145">
        <v>0.4700000000000002</v>
      </c>
      <c r="J316" s="136"/>
      <c r="K316" s="136"/>
    </row>
    <row r="317" spans="1:11" ht="195" x14ac:dyDescent="0.25">
      <c r="A317" s="40">
        <v>161</v>
      </c>
      <c r="B317" s="40" t="s">
        <v>2991</v>
      </c>
      <c r="C317" s="84" t="s">
        <v>3231</v>
      </c>
      <c r="D317" s="58" t="s">
        <v>3242</v>
      </c>
      <c r="E317" s="39" t="s">
        <v>78</v>
      </c>
      <c r="F317" s="39" t="s">
        <v>613</v>
      </c>
      <c r="G317" s="39" t="s">
        <v>80</v>
      </c>
      <c r="H317" s="145">
        <v>2.37</v>
      </c>
      <c r="I317" s="145">
        <v>2</v>
      </c>
      <c r="J317" s="136"/>
      <c r="K317" s="136"/>
    </row>
    <row r="318" spans="1:11" ht="195" x14ac:dyDescent="0.25">
      <c r="A318" s="40">
        <v>162</v>
      </c>
      <c r="B318" s="40" t="s">
        <v>2991</v>
      </c>
      <c r="C318" s="84" t="s">
        <v>3231</v>
      </c>
      <c r="D318" s="58" t="s">
        <v>3243</v>
      </c>
      <c r="E318" s="39" t="s">
        <v>78</v>
      </c>
      <c r="F318" s="39" t="s">
        <v>613</v>
      </c>
      <c r="G318" s="39" t="s">
        <v>80</v>
      </c>
      <c r="H318" s="145">
        <v>2</v>
      </c>
      <c r="I318" s="145">
        <v>1.87</v>
      </c>
      <c r="J318" s="136"/>
      <c r="K318" s="136"/>
    </row>
    <row r="319" spans="1:11" ht="195" x14ac:dyDescent="0.25">
      <c r="A319" s="40">
        <v>163</v>
      </c>
      <c r="B319" s="40" t="s">
        <v>2991</v>
      </c>
      <c r="C319" s="84" t="s">
        <v>3244</v>
      </c>
      <c r="D319" s="58" t="s">
        <v>3245</v>
      </c>
      <c r="E319" s="39" t="s">
        <v>78</v>
      </c>
      <c r="F319" s="39" t="s">
        <v>613</v>
      </c>
      <c r="G319" s="39" t="s">
        <v>80</v>
      </c>
      <c r="H319" s="145">
        <v>1.37</v>
      </c>
      <c r="I319" s="145">
        <v>0.87000000000000011</v>
      </c>
      <c r="J319" s="136"/>
      <c r="K319" s="136"/>
    </row>
    <row r="320" spans="1:11" ht="195" x14ac:dyDescent="0.25">
      <c r="A320" s="40">
        <v>164</v>
      </c>
      <c r="B320" s="40" t="s">
        <v>2991</v>
      </c>
      <c r="C320" s="84" t="s">
        <v>3244</v>
      </c>
      <c r="D320" s="58" t="s">
        <v>3246</v>
      </c>
      <c r="E320" s="39" t="s">
        <v>78</v>
      </c>
      <c r="F320" s="39" t="s">
        <v>613</v>
      </c>
      <c r="G320" s="39" t="s">
        <v>80</v>
      </c>
      <c r="H320" s="145">
        <v>1.9699999999999998</v>
      </c>
      <c r="I320" s="145">
        <v>1.4699999999999998</v>
      </c>
      <c r="J320" s="136"/>
      <c r="K320" s="136"/>
    </row>
    <row r="321" spans="1:11" ht="195" x14ac:dyDescent="0.25">
      <c r="A321" s="40">
        <v>165</v>
      </c>
      <c r="B321" s="40" t="s">
        <v>2991</v>
      </c>
      <c r="C321" s="84" t="s">
        <v>3244</v>
      </c>
      <c r="D321" s="58" t="s">
        <v>3247</v>
      </c>
      <c r="E321" s="39" t="s">
        <v>78</v>
      </c>
      <c r="F321" s="39" t="s">
        <v>613</v>
      </c>
      <c r="G321" s="39" t="s">
        <v>80</v>
      </c>
      <c r="H321" s="145">
        <v>2.37</v>
      </c>
      <c r="I321" s="145">
        <v>1.87</v>
      </c>
      <c r="J321" s="136"/>
      <c r="K321" s="136"/>
    </row>
    <row r="322" spans="1:11" ht="195" x14ac:dyDescent="0.25">
      <c r="A322" s="40">
        <v>166</v>
      </c>
      <c r="B322" s="40" t="s">
        <v>2991</v>
      </c>
      <c r="C322" s="84" t="s">
        <v>3244</v>
      </c>
      <c r="D322" s="58" t="s">
        <v>3248</v>
      </c>
      <c r="E322" s="39" t="s">
        <v>78</v>
      </c>
      <c r="F322" s="39" t="s">
        <v>613</v>
      </c>
      <c r="G322" s="39" t="s">
        <v>80</v>
      </c>
      <c r="H322" s="145">
        <v>2.37</v>
      </c>
      <c r="I322" s="145">
        <v>1.87</v>
      </c>
      <c r="J322" s="136"/>
      <c r="K322" s="136"/>
    </row>
    <row r="323" spans="1:11" ht="195" x14ac:dyDescent="0.25">
      <c r="A323" s="40">
        <v>167</v>
      </c>
      <c r="B323" s="40" t="s">
        <v>2991</v>
      </c>
      <c r="C323" s="84" t="s">
        <v>3244</v>
      </c>
      <c r="D323" s="58" t="s">
        <v>3249</v>
      </c>
      <c r="E323" s="39" t="s">
        <v>78</v>
      </c>
      <c r="F323" s="39" t="s">
        <v>613</v>
      </c>
      <c r="G323" s="39" t="s">
        <v>80</v>
      </c>
      <c r="H323" s="145">
        <v>1.37</v>
      </c>
      <c r="I323" s="145">
        <v>0.87000000000000011</v>
      </c>
      <c r="J323" s="136"/>
      <c r="K323" s="136"/>
    </row>
    <row r="324" spans="1:11" ht="195" x14ac:dyDescent="0.25">
      <c r="A324" s="40">
        <v>168</v>
      </c>
      <c r="B324" s="40" t="s">
        <v>2991</v>
      </c>
      <c r="C324" s="84" t="s">
        <v>3244</v>
      </c>
      <c r="D324" s="58" t="s">
        <v>3250</v>
      </c>
      <c r="E324" s="39" t="s">
        <v>78</v>
      </c>
      <c r="F324" s="39" t="s">
        <v>613</v>
      </c>
      <c r="G324" s="39" t="s">
        <v>80</v>
      </c>
      <c r="H324" s="145">
        <v>2.37</v>
      </c>
      <c r="I324" s="145">
        <v>1.98</v>
      </c>
      <c r="J324" s="136"/>
      <c r="K324" s="136"/>
    </row>
    <row r="325" spans="1:11" ht="195" x14ac:dyDescent="0.25">
      <c r="A325" s="40">
        <v>169</v>
      </c>
      <c r="B325" s="40" t="s">
        <v>2991</v>
      </c>
      <c r="C325" s="84" t="s">
        <v>3244</v>
      </c>
      <c r="D325" s="58" t="s">
        <v>1461</v>
      </c>
      <c r="E325" s="39" t="s">
        <v>78</v>
      </c>
      <c r="F325" s="39" t="s">
        <v>613</v>
      </c>
      <c r="G325" s="39" t="s">
        <v>80</v>
      </c>
      <c r="H325" s="145">
        <v>2</v>
      </c>
      <c r="I325" s="145">
        <v>1.89</v>
      </c>
      <c r="J325" s="136"/>
      <c r="K325" s="136"/>
    </row>
    <row r="326" spans="1:11" ht="195" x14ac:dyDescent="0.25">
      <c r="A326" s="40">
        <v>170</v>
      </c>
      <c r="B326" s="40" t="s">
        <v>2991</v>
      </c>
      <c r="C326" s="84" t="s">
        <v>3244</v>
      </c>
      <c r="D326" s="58" t="s">
        <v>3251</v>
      </c>
      <c r="E326" s="39" t="s">
        <v>78</v>
      </c>
      <c r="F326" s="39" t="s">
        <v>613</v>
      </c>
      <c r="G326" s="39" t="s">
        <v>80</v>
      </c>
      <c r="H326" s="145">
        <v>1.27</v>
      </c>
      <c r="I326" s="145">
        <v>0.77</v>
      </c>
      <c r="J326" s="136"/>
      <c r="K326" s="136"/>
    </row>
    <row r="327" spans="1:11" ht="195" x14ac:dyDescent="0.25">
      <c r="A327" s="40">
        <v>171</v>
      </c>
      <c r="B327" s="40" t="s">
        <v>2991</v>
      </c>
      <c r="C327" s="84" t="s">
        <v>3244</v>
      </c>
      <c r="D327" s="58" t="s">
        <v>3011</v>
      </c>
      <c r="E327" s="39" t="s">
        <v>78</v>
      </c>
      <c r="F327" s="39" t="s">
        <v>613</v>
      </c>
      <c r="G327" s="39" t="s">
        <v>80</v>
      </c>
      <c r="H327" s="145">
        <v>0.37000000000000011</v>
      </c>
      <c r="I327" s="145">
        <v>0.35</v>
      </c>
      <c r="J327" s="136"/>
      <c r="K327" s="136"/>
    </row>
    <row r="328" spans="1:11" ht="195" x14ac:dyDescent="0.25">
      <c r="A328" s="40">
        <v>172</v>
      </c>
      <c r="B328" s="40" t="s">
        <v>2991</v>
      </c>
      <c r="C328" s="84" t="s">
        <v>3244</v>
      </c>
      <c r="D328" s="58" t="s">
        <v>3252</v>
      </c>
      <c r="E328" s="39" t="s">
        <v>78</v>
      </c>
      <c r="F328" s="39" t="s">
        <v>613</v>
      </c>
      <c r="G328" s="39" t="s">
        <v>80</v>
      </c>
      <c r="H328" s="145">
        <v>2.37</v>
      </c>
      <c r="I328" s="145">
        <v>1.87</v>
      </c>
      <c r="J328" s="136"/>
      <c r="K328" s="136"/>
    </row>
    <row r="329" spans="1:11" ht="195" x14ac:dyDescent="0.25">
      <c r="A329" s="40">
        <v>173</v>
      </c>
      <c r="B329" s="40" t="s">
        <v>2991</v>
      </c>
      <c r="C329" s="84" t="s">
        <v>3253</v>
      </c>
      <c r="D329" s="58" t="s">
        <v>3254</v>
      </c>
      <c r="E329" s="39" t="s">
        <v>78</v>
      </c>
      <c r="F329" s="39" t="s">
        <v>613</v>
      </c>
      <c r="G329" s="39" t="s">
        <v>80</v>
      </c>
      <c r="H329" s="145">
        <v>1.27</v>
      </c>
      <c r="I329" s="145">
        <v>0.77</v>
      </c>
      <c r="J329" s="136"/>
      <c r="K329" s="136"/>
    </row>
    <row r="330" spans="1:11" ht="195" x14ac:dyDescent="0.25">
      <c r="A330" s="40">
        <v>174</v>
      </c>
      <c r="B330" s="40" t="s">
        <v>2991</v>
      </c>
      <c r="C330" s="84" t="s">
        <v>3253</v>
      </c>
      <c r="D330" s="58" t="s">
        <v>3255</v>
      </c>
      <c r="E330" s="39" t="s">
        <v>78</v>
      </c>
      <c r="F330" s="39" t="s">
        <v>613</v>
      </c>
      <c r="G330" s="39" t="s">
        <v>80</v>
      </c>
      <c r="H330" s="145">
        <v>1.37</v>
      </c>
      <c r="I330" s="145">
        <v>0.87000000000000011</v>
      </c>
      <c r="J330" s="136"/>
      <c r="K330" s="136"/>
    </row>
    <row r="331" spans="1:11" ht="195" x14ac:dyDescent="0.25">
      <c r="A331" s="40">
        <v>175</v>
      </c>
      <c r="B331" s="40" t="s">
        <v>2991</v>
      </c>
      <c r="C331" s="84" t="s">
        <v>3253</v>
      </c>
      <c r="D331" s="58" t="s">
        <v>3256</v>
      </c>
      <c r="E331" s="39" t="s">
        <v>78</v>
      </c>
      <c r="F331" s="39" t="s">
        <v>613</v>
      </c>
      <c r="G331" s="39" t="s">
        <v>80</v>
      </c>
      <c r="H331" s="145">
        <v>3.37</v>
      </c>
      <c r="I331" s="145">
        <v>2.87</v>
      </c>
      <c r="J331" s="136"/>
      <c r="K331" s="136"/>
    </row>
    <row r="332" spans="1:11" ht="195" x14ac:dyDescent="0.25">
      <c r="A332" s="40">
        <v>176</v>
      </c>
      <c r="B332" s="40" t="s">
        <v>2991</v>
      </c>
      <c r="C332" s="84" t="s">
        <v>3253</v>
      </c>
      <c r="D332" s="58" t="s">
        <v>3257</v>
      </c>
      <c r="E332" s="39" t="s">
        <v>78</v>
      </c>
      <c r="F332" s="39" t="s">
        <v>613</v>
      </c>
      <c r="G332" s="39" t="s">
        <v>80</v>
      </c>
      <c r="H332" s="145">
        <v>0.37000000000000011</v>
      </c>
      <c r="I332" s="145">
        <v>0.3</v>
      </c>
      <c r="J332" s="136"/>
      <c r="K332" s="136"/>
    </row>
    <row r="333" spans="1:11" ht="195" x14ac:dyDescent="0.25">
      <c r="A333" s="40">
        <v>177</v>
      </c>
      <c r="B333" s="40" t="s">
        <v>2991</v>
      </c>
      <c r="C333" s="84" t="s">
        <v>3253</v>
      </c>
      <c r="D333" s="58" t="s">
        <v>965</v>
      </c>
      <c r="E333" s="39" t="s">
        <v>78</v>
      </c>
      <c r="F333" s="39" t="s">
        <v>613</v>
      </c>
      <c r="G333" s="39" t="s">
        <v>80</v>
      </c>
      <c r="H333" s="145">
        <v>2.37</v>
      </c>
      <c r="I333" s="145">
        <v>1.87</v>
      </c>
      <c r="J333" s="136"/>
      <c r="K333" s="136"/>
    </row>
    <row r="334" spans="1:11" ht="195" x14ac:dyDescent="0.25">
      <c r="A334" s="40">
        <v>178</v>
      </c>
      <c r="B334" s="40" t="s">
        <v>2991</v>
      </c>
      <c r="C334" s="84" t="s">
        <v>3253</v>
      </c>
      <c r="D334" s="58" t="s">
        <v>3258</v>
      </c>
      <c r="E334" s="39" t="s">
        <v>78</v>
      </c>
      <c r="F334" s="39" t="s">
        <v>613</v>
      </c>
      <c r="G334" s="39" t="s">
        <v>80</v>
      </c>
      <c r="H334" s="145">
        <v>3</v>
      </c>
      <c r="I334" s="145">
        <v>2.37</v>
      </c>
      <c r="J334" s="136"/>
      <c r="K334" s="136"/>
    </row>
    <row r="335" spans="1:11" ht="195" x14ac:dyDescent="0.25">
      <c r="A335" s="40">
        <v>179</v>
      </c>
      <c r="B335" s="40" t="s">
        <v>2991</v>
      </c>
      <c r="C335" s="84" t="s">
        <v>3253</v>
      </c>
      <c r="D335" s="58" t="s">
        <v>3258</v>
      </c>
      <c r="E335" s="39" t="s">
        <v>78</v>
      </c>
      <c r="F335" s="39" t="s">
        <v>613</v>
      </c>
      <c r="G335" s="39" t="s">
        <v>80</v>
      </c>
      <c r="H335" s="145">
        <v>2.17</v>
      </c>
      <c r="I335" s="145">
        <v>2.2999999999999998</v>
      </c>
      <c r="J335" s="136"/>
      <c r="K335" s="136"/>
    </row>
    <row r="336" spans="1:11" ht="195" x14ac:dyDescent="0.25">
      <c r="A336" s="40">
        <v>180</v>
      </c>
      <c r="B336" s="40" t="s">
        <v>2991</v>
      </c>
      <c r="C336" s="84" t="s">
        <v>3253</v>
      </c>
      <c r="D336" s="58" t="s">
        <v>3047</v>
      </c>
      <c r="E336" s="39" t="s">
        <v>78</v>
      </c>
      <c r="F336" s="39" t="s">
        <v>613</v>
      </c>
      <c r="G336" s="39" t="s">
        <v>80</v>
      </c>
      <c r="H336" s="145">
        <v>1.169999999999999</v>
      </c>
      <c r="I336" s="145">
        <v>0.66999999999999904</v>
      </c>
      <c r="J336" s="136"/>
      <c r="K336" s="136"/>
    </row>
    <row r="337" spans="1:11" ht="195" x14ac:dyDescent="0.25">
      <c r="A337" s="40">
        <v>181</v>
      </c>
      <c r="B337" s="40" t="s">
        <v>2991</v>
      </c>
      <c r="C337" s="84" t="s">
        <v>3253</v>
      </c>
      <c r="D337" s="58" t="s">
        <v>3012</v>
      </c>
      <c r="E337" s="39" t="s">
        <v>78</v>
      </c>
      <c r="F337" s="39" t="s">
        <v>613</v>
      </c>
      <c r="G337" s="39" t="s">
        <v>80</v>
      </c>
      <c r="H337" s="145">
        <v>3.2</v>
      </c>
      <c r="I337" s="145">
        <v>2.7</v>
      </c>
      <c r="J337" s="136"/>
      <c r="K337" s="136"/>
    </row>
    <row r="338" spans="1:11" ht="195" x14ac:dyDescent="0.25">
      <c r="A338" s="40">
        <v>182</v>
      </c>
      <c r="B338" s="40" t="s">
        <v>2991</v>
      </c>
      <c r="C338" s="84" t="s">
        <v>3253</v>
      </c>
      <c r="D338" s="58" t="s">
        <v>3229</v>
      </c>
      <c r="E338" s="39" t="s">
        <v>78</v>
      </c>
      <c r="F338" s="39" t="s">
        <v>613</v>
      </c>
      <c r="G338" s="39" t="s">
        <v>80</v>
      </c>
      <c r="H338" s="145">
        <v>4.37</v>
      </c>
      <c r="I338" s="145">
        <v>3.87</v>
      </c>
      <c r="J338" s="136"/>
      <c r="K338" s="136"/>
    </row>
    <row r="339" spans="1:11" ht="195" x14ac:dyDescent="0.25">
      <c r="A339" s="40">
        <v>183</v>
      </c>
      <c r="B339" s="40" t="s">
        <v>2991</v>
      </c>
      <c r="C339" s="84" t="s">
        <v>3253</v>
      </c>
      <c r="D339" s="58" t="s">
        <v>3259</v>
      </c>
      <c r="E339" s="39" t="s">
        <v>78</v>
      </c>
      <c r="F339" s="39" t="s">
        <v>613</v>
      </c>
      <c r="G339" s="39" t="s">
        <v>80</v>
      </c>
      <c r="H339" s="145">
        <v>1.67</v>
      </c>
      <c r="I339" s="145">
        <v>1.17</v>
      </c>
      <c r="J339" s="136"/>
      <c r="K339" s="136"/>
    </row>
    <row r="340" spans="1:11" ht="195" x14ac:dyDescent="0.25">
      <c r="A340" s="40">
        <v>184</v>
      </c>
      <c r="B340" s="40" t="s">
        <v>3070</v>
      </c>
      <c r="C340" s="98" t="s">
        <v>3260</v>
      </c>
      <c r="D340" s="40" t="s">
        <v>3261</v>
      </c>
      <c r="E340" s="39" t="s">
        <v>78</v>
      </c>
      <c r="F340" s="39" t="s">
        <v>613</v>
      </c>
      <c r="G340" s="39" t="s">
        <v>80</v>
      </c>
      <c r="H340" s="145">
        <v>0.87000000000000011</v>
      </c>
      <c r="I340" s="145">
        <v>0.37000000000000011</v>
      </c>
      <c r="J340" s="136"/>
      <c r="K340" s="136"/>
    </row>
    <row r="341" spans="1:11" ht="195" x14ac:dyDescent="0.25">
      <c r="A341" s="40">
        <v>185</v>
      </c>
      <c r="B341" s="40" t="s">
        <v>3070</v>
      </c>
      <c r="C341" s="98" t="s">
        <v>3260</v>
      </c>
      <c r="D341" s="40" t="s">
        <v>3262</v>
      </c>
      <c r="E341" s="39" t="s">
        <v>78</v>
      </c>
      <c r="F341" s="39" t="s">
        <v>613</v>
      </c>
      <c r="G341" s="39" t="s">
        <v>80</v>
      </c>
      <c r="H341" s="145">
        <v>3</v>
      </c>
      <c r="I341" s="145">
        <v>0.5</v>
      </c>
      <c r="J341" s="136"/>
      <c r="K341" s="136"/>
    </row>
    <row r="342" spans="1:11" ht="195" x14ac:dyDescent="0.25">
      <c r="A342" s="40">
        <v>186</v>
      </c>
      <c r="B342" s="40" t="s">
        <v>3070</v>
      </c>
      <c r="C342" s="98" t="s">
        <v>3260</v>
      </c>
      <c r="D342" s="40" t="s">
        <v>3243</v>
      </c>
      <c r="E342" s="39" t="s">
        <v>78</v>
      </c>
      <c r="F342" s="39" t="s">
        <v>613</v>
      </c>
      <c r="G342" s="39" t="s">
        <v>80</v>
      </c>
      <c r="H342" s="145">
        <v>1.22</v>
      </c>
      <c r="I342" s="145">
        <v>0.5</v>
      </c>
      <c r="J342" s="136"/>
      <c r="K342" s="136"/>
    </row>
    <row r="343" spans="1:11" ht="195" x14ac:dyDescent="0.25">
      <c r="A343" s="40">
        <v>187</v>
      </c>
      <c r="B343" s="40" t="s">
        <v>3070</v>
      </c>
      <c r="C343" s="98" t="s">
        <v>3260</v>
      </c>
      <c r="D343" s="40" t="s">
        <v>3263</v>
      </c>
      <c r="E343" s="39" t="s">
        <v>78</v>
      </c>
      <c r="F343" s="39" t="s">
        <v>613</v>
      </c>
      <c r="G343" s="39" t="s">
        <v>80</v>
      </c>
      <c r="H343" s="145">
        <v>1.4900000000000002</v>
      </c>
      <c r="I343" s="145">
        <v>0.99000000000000021</v>
      </c>
      <c r="J343" s="136"/>
      <c r="K343" s="136"/>
    </row>
    <row r="344" spans="1:11" ht="195" x14ac:dyDescent="0.25">
      <c r="A344" s="40">
        <v>188</v>
      </c>
      <c r="B344" s="40" t="s">
        <v>3070</v>
      </c>
      <c r="C344" s="98" t="s">
        <v>3260</v>
      </c>
      <c r="D344" s="40" t="s">
        <v>3264</v>
      </c>
      <c r="E344" s="39" t="s">
        <v>78</v>
      </c>
      <c r="F344" s="39" t="s">
        <v>613</v>
      </c>
      <c r="G344" s="39" t="s">
        <v>80</v>
      </c>
      <c r="H344" s="145">
        <v>2.4900000000000002</v>
      </c>
      <c r="I344" s="145">
        <v>1</v>
      </c>
      <c r="J344" s="136"/>
      <c r="K344" s="136"/>
    </row>
    <row r="345" spans="1:11" ht="195" x14ac:dyDescent="0.25">
      <c r="A345" s="40">
        <v>189</v>
      </c>
      <c r="B345" s="40" t="s">
        <v>3070</v>
      </c>
      <c r="C345" s="98" t="s">
        <v>3265</v>
      </c>
      <c r="D345" s="40" t="s">
        <v>896</v>
      </c>
      <c r="E345" s="39" t="s">
        <v>78</v>
      </c>
      <c r="F345" s="39" t="s">
        <v>613</v>
      </c>
      <c r="G345" s="39" t="s">
        <v>80</v>
      </c>
      <c r="H345" s="145">
        <v>0.87000000000000011</v>
      </c>
      <c r="I345" s="145">
        <v>0.37000000000000011</v>
      </c>
      <c r="J345" s="136"/>
      <c r="K345" s="136"/>
    </row>
    <row r="346" spans="1:11" ht="195" x14ac:dyDescent="0.25">
      <c r="A346" s="40">
        <v>190</v>
      </c>
      <c r="B346" s="40" t="s">
        <v>3070</v>
      </c>
      <c r="C346" s="98" t="s">
        <v>3266</v>
      </c>
      <c r="D346" s="40" t="s">
        <v>353</v>
      </c>
      <c r="E346" s="39" t="s">
        <v>78</v>
      </c>
      <c r="F346" s="39" t="s">
        <v>613</v>
      </c>
      <c r="G346" s="39" t="s">
        <v>80</v>
      </c>
      <c r="H346" s="145">
        <v>0.61000000000000032</v>
      </c>
      <c r="I346" s="145">
        <v>0.25</v>
      </c>
      <c r="J346" s="136"/>
      <c r="K346" s="136"/>
    </row>
    <row r="347" spans="1:11" ht="195" x14ac:dyDescent="0.25">
      <c r="A347" s="40">
        <v>191</v>
      </c>
      <c r="B347" s="40" t="s">
        <v>3070</v>
      </c>
      <c r="C347" s="98" t="s">
        <v>472</v>
      </c>
      <c r="D347" s="40" t="s">
        <v>3267</v>
      </c>
      <c r="E347" s="39" t="s">
        <v>78</v>
      </c>
      <c r="F347" s="39" t="s">
        <v>613</v>
      </c>
      <c r="G347" s="39" t="s">
        <v>80</v>
      </c>
      <c r="H347" s="145">
        <v>1.9700000000000002</v>
      </c>
      <c r="I347" s="145">
        <v>1.4700000000000002</v>
      </c>
      <c r="J347" s="136"/>
      <c r="K347" s="136"/>
    </row>
    <row r="348" spans="1:11" ht="195" x14ac:dyDescent="0.25">
      <c r="A348" s="40">
        <v>192</v>
      </c>
      <c r="B348" s="40" t="s">
        <v>3070</v>
      </c>
      <c r="C348" s="98" t="s">
        <v>472</v>
      </c>
      <c r="D348" s="40" t="s">
        <v>3268</v>
      </c>
      <c r="E348" s="39" t="s">
        <v>78</v>
      </c>
      <c r="F348" s="39" t="s">
        <v>613</v>
      </c>
      <c r="G348" s="39" t="s">
        <v>80</v>
      </c>
      <c r="H348" s="145">
        <v>1.77</v>
      </c>
      <c r="I348" s="145">
        <v>1.27</v>
      </c>
      <c r="J348" s="136"/>
      <c r="K348" s="136"/>
    </row>
    <row r="349" spans="1:11" ht="195" x14ac:dyDescent="0.25">
      <c r="A349" s="40">
        <v>193</v>
      </c>
      <c r="B349" s="40" t="s">
        <v>3070</v>
      </c>
      <c r="C349" s="98" t="s">
        <v>472</v>
      </c>
      <c r="D349" s="40" t="s">
        <v>3269</v>
      </c>
      <c r="E349" s="39" t="s">
        <v>78</v>
      </c>
      <c r="F349" s="39" t="s">
        <v>613</v>
      </c>
      <c r="G349" s="39" t="s">
        <v>80</v>
      </c>
      <c r="H349" s="145">
        <v>1.37</v>
      </c>
      <c r="I349" s="145">
        <v>0.87000000000000011</v>
      </c>
      <c r="J349" s="136"/>
      <c r="K349" s="136"/>
    </row>
    <row r="350" spans="1:11" ht="195" x14ac:dyDescent="0.25">
      <c r="A350" s="40">
        <v>194</v>
      </c>
      <c r="B350" s="40" t="s">
        <v>3070</v>
      </c>
      <c r="C350" s="98" t="s">
        <v>472</v>
      </c>
      <c r="D350" s="40" t="s">
        <v>3270</v>
      </c>
      <c r="E350" s="39" t="s">
        <v>78</v>
      </c>
      <c r="F350" s="39" t="s">
        <v>613</v>
      </c>
      <c r="G350" s="39" t="s">
        <v>80</v>
      </c>
      <c r="H350" s="145">
        <v>2.37</v>
      </c>
      <c r="I350" s="145">
        <v>1.87</v>
      </c>
      <c r="J350" s="136"/>
      <c r="K350" s="136"/>
    </row>
    <row r="351" spans="1:11" ht="195" x14ac:dyDescent="0.25">
      <c r="A351" s="40">
        <v>195</v>
      </c>
      <c r="B351" s="40" t="s">
        <v>3070</v>
      </c>
      <c r="C351" s="98" t="s">
        <v>472</v>
      </c>
      <c r="D351" s="40" t="s">
        <v>795</v>
      </c>
      <c r="E351" s="39" t="s">
        <v>78</v>
      </c>
      <c r="F351" s="39" t="s">
        <v>613</v>
      </c>
      <c r="G351" s="39" t="s">
        <v>80</v>
      </c>
      <c r="H351" s="145">
        <v>0.37000000000000011</v>
      </c>
      <c r="I351" s="145">
        <v>0.3</v>
      </c>
      <c r="J351" s="136"/>
      <c r="K351" s="136"/>
    </row>
    <row r="352" spans="1:11" ht="195" x14ac:dyDescent="0.25">
      <c r="A352" s="40">
        <v>196</v>
      </c>
      <c r="B352" s="40" t="s">
        <v>3070</v>
      </c>
      <c r="C352" s="98" t="s">
        <v>472</v>
      </c>
      <c r="D352" s="40" t="s">
        <v>3271</v>
      </c>
      <c r="E352" s="39" t="s">
        <v>78</v>
      </c>
      <c r="F352" s="39" t="s">
        <v>613</v>
      </c>
      <c r="G352" s="39" t="s">
        <v>80</v>
      </c>
      <c r="H352" s="145">
        <v>1.37</v>
      </c>
      <c r="I352" s="145">
        <v>0.87000000000000011</v>
      </c>
      <c r="J352" s="136"/>
      <c r="K352" s="136"/>
    </row>
    <row r="353" spans="1:11" ht="195" x14ac:dyDescent="0.25">
      <c r="A353" s="40">
        <v>197</v>
      </c>
      <c r="B353" s="40" t="s">
        <v>3070</v>
      </c>
      <c r="C353" s="98" t="s">
        <v>472</v>
      </c>
      <c r="D353" s="40" t="s">
        <v>2824</v>
      </c>
      <c r="E353" s="39" t="s">
        <v>78</v>
      </c>
      <c r="F353" s="39" t="s">
        <v>613</v>
      </c>
      <c r="G353" s="39" t="s">
        <v>80</v>
      </c>
      <c r="H353" s="145">
        <v>0.5</v>
      </c>
      <c r="I353" s="145">
        <v>0</v>
      </c>
      <c r="J353" s="136"/>
      <c r="K353" s="136"/>
    </row>
    <row r="354" spans="1:11" ht="195" x14ac:dyDescent="0.25">
      <c r="A354" s="40">
        <v>198</v>
      </c>
      <c r="B354" s="40" t="s">
        <v>3070</v>
      </c>
      <c r="C354" s="98" t="s">
        <v>472</v>
      </c>
      <c r="D354" s="40" t="s">
        <v>682</v>
      </c>
      <c r="E354" s="39" t="s">
        <v>78</v>
      </c>
      <c r="F354" s="39" t="s">
        <v>613</v>
      </c>
      <c r="G354" s="39" t="s">
        <v>80</v>
      </c>
      <c r="H354" s="145">
        <v>1.4899999999999993</v>
      </c>
      <c r="I354" s="145">
        <v>0.98999999999999932</v>
      </c>
      <c r="J354" s="136"/>
      <c r="K354" s="136"/>
    </row>
    <row r="355" spans="1:11" ht="195" x14ac:dyDescent="0.25">
      <c r="A355" s="40">
        <v>199</v>
      </c>
      <c r="B355" s="40" t="s">
        <v>3070</v>
      </c>
      <c r="C355" s="98" t="s">
        <v>472</v>
      </c>
      <c r="D355" s="40" t="s">
        <v>620</v>
      </c>
      <c r="E355" s="39" t="s">
        <v>78</v>
      </c>
      <c r="F355" s="39" t="s">
        <v>613</v>
      </c>
      <c r="G355" s="39" t="s">
        <v>80</v>
      </c>
      <c r="H355" s="145">
        <v>1.9899999999999993</v>
      </c>
      <c r="I355" s="145">
        <v>0.5</v>
      </c>
      <c r="J355" s="136"/>
      <c r="K355" s="136"/>
    </row>
    <row r="356" spans="1:11" ht="195" x14ac:dyDescent="0.25">
      <c r="A356" s="40">
        <v>200</v>
      </c>
      <c r="B356" s="40" t="s">
        <v>3070</v>
      </c>
      <c r="C356" s="98" t="s">
        <v>472</v>
      </c>
      <c r="D356" s="40" t="s">
        <v>909</v>
      </c>
      <c r="E356" s="39" t="s">
        <v>78</v>
      </c>
      <c r="F356" s="39" t="s">
        <v>613</v>
      </c>
      <c r="G356" s="39" t="s">
        <v>80</v>
      </c>
      <c r="H356" s="145">
        <v>2.0299999999999998</v>
      </c>
      <c r="I356" s="145">
        <v>0.65</v>
      </c>
      <c r="J356" s="136"/>
      <c r="K356" s="136"/>
    </row>
    <row r="357" spans="1:11" ht="195" x14ac:dyDescent="0.25">
      <c r="A357" s="40">
        <v>201</v>
      </c>
      <c r="B357" s="40" t="s">
        <v>3070</v>
      </c>
      <c r="C357" s="98" t="s">
        <v>472</v>
      </c>
      <c r="D357" s="40" t="s">
        <v>2051</v>
      </c>
      <c r="E357" s="39" t="s">
        <v>78</v>
      </c>
      <c r="F357" s="39" t="s">
        <v>613</v>
      </c>
      <c r="G357" s="39" t="s">
        <v>80</v>
      </c>
      <c r="H357" s="145">
        <v>2.0299999999999998</v>
      </c>
      <c r="I357" s="145">
        <v>0.65</v>
      </c>
      <c r="J357" s="136"/>
      <c r="K357" s="136"/>
    </row>
    <row r="358" spans="1:11" ht="195" x14ac:dyDescent="0.25">
      <c r="A358" s="40">
        <v>202</v>
      </c>
      <c r="B358" s="40" t="s">
        <v>3070</v>
      </c>
      <c r="C358" s="98" t="s">
        <v>472</v>
      </c>
      <c r="D358" s="40" t="s">
        <v>795</v>
      </c>
      <c r="E358" s="39" t="s">
        <v>78</v>
      </c>
      <c r="F358" s="39" t="s">
        <v>613</v>
      </c>
      <c r="G358" s="39" t="s">
        <v>80</v>
      </c>
      <c r="H358" s="145">
        <v>2.0700000000000003</v>
      </c>
      <c r="I358" s="145">
        <v>1</v>
      </c>
      <c r="J358" s="136"/>
      <c r="K358" s="136"/>
    </row>
    <row r="359" spans="1:11" ht="195" x14ac:dyDescent="0.25">
      <c r="A359" s="40">
        <v>203</v>
      </c>
      <c r="B359" s="40" t="s">
        <v>3070</v>
      </c>
      <c r="C359" s="98" t="s">
        <v>472</v>
      </c>
      <c r="D359" s="40" t="s">
        <v>3272</v>
      </c>
      <c r="E359" s="39" t="s">
        <v>78</v>
      </c>
      <c r="F359" s="39" t="s">
        <v>613</v>
      </c>
      <c r="G359" s="39" t="s">
        <v>80</v>
      </c>
      <c r="H359" s="145">
        <v>1.38</v>
      </c>
      <c r="I359" s="145">
        <v>0.87999999999999989</v>
      </c>
      <c r="J359" s="136"/>
      <c r="K359" s="136"/>
    </row>
    <row r="360" spans="1:11" ht="195" x14ac:dyDescent="0.25">
      <c r="A360" s="40">
        <v>204</v>
      </c>
      <c r="B360" s="40" t="s">
        <v>3070</v>
      </c>
      <c r="C360" s="98" t="s">
        <v>472</v>
      </c>
      <c r="D360" s="40" t="s">
        <v>3273</v>
      </c>
      <c r="E360" s="39" t="s">
        <v>78</v>
      </c>
      <c r="F360" s="39" t="s">
        <v>613</v>
      </c>
      <c r="G360" s="39" t="s">
        <v>80</v>
      </c>
      <c r="H360" s="145">
        <v>1.04</v>
      </c>
      <c r="I360" s="145">
        <v>0.54</v>
      </c>
      <c r="J360" s="136"/>
      <c r="K360" s="136"/>
    </row>
    <row r="361" spans="1:11" ht="195" x14ac:dyDescent="0.25">
      <c r="A361" s="40">
        <v>205</v>
      </c>
      <c r="B361" s="40" t="s">
        <v>3070</v>
      </c>
      <c r="C361" s="98" t="s">
        <v>472</v>
      </c>
      <c r="D361" s="40" t="s">
        <v>3274</v>
      </c>
      <c r="E361" s="39" t="s">
        <v>78</v>
      </c>
      <c r="F361" s="39" t="s">
        <v>613</v>
      </c>
      <c r="G361" s="39" t="s">
        <v>80</v>
      </c>
      <c r="H361" s="145">
        <v>4.91</v>
      </c>
      <c r="I361" s="145">
        <v>1</v>
      </c>
      <c r="J361" s="136"/>
      <c r="K361" s="136"/>
    </row>
    <row r="362" spans="1:11" ht="195" x14ac:dyDescent="0.25">
      <c r="A362" s="40">
        <v>206</v>
      </c>
      <c r="B362" s="40" t="s">
        <v>3070</v>
      </c>
      <c r="C362" s="98" t="s">
        <v>472</v>
      </c>
      <c r="D362" s="40" t="s">
        <v>3275</v>
      </c>
      <c r="E362" s="39" t="s">
        <v>78</v>
      </c>
      <c r="F362" s="39" t="s">
        <v>613</v>
      </c>
      <c r="G362" s="39" t="s">
        <v>80</v>
      </c>
      <c r="H362" s="145">
        <v>1.4700000000000002</v>
      </c>
      <c r="I362" s="145">
        <v>0.9700000000000002</v>
      </c>
      <c r="J362" s="136"/>
      <c r="K362" s="136"/>
    </row>
    <row r="363" spans="1:11" ht="195" x14ac:dyDescent="0.25">
      <c r="A363" s="40">
        <v>207</v>
      </c>
      <c r="B363" s="40" t="s">
        <v>3070</v>
      </c>
      <c r="C363" s="98" t="s">
        <v>3276</v>
      </c>
      <c r="D363" s="40" t="s">
        <v>3277</v>
      </c>
      <c r="E363" s="39" t="s">
        <v>78</v>
      </c>
      <c r="F363" s="39" t="s">
        <v>613</v>
      </c>
      <c r="G363" s="39" t="s">
        <v>80</v>
      </c>
      <c r="H363" s="145">
        <v>3.37</v>
      </c>
      <c r="I363" s="145">
        <v>1</v>
      </c>
      <c r="J363" s="136"/>
      <c r="K363" s="136"/>
    </row>
    <row r="364" spans="1:11" ht="195" x14ac:dyDescent="0.25">
      <c r="A364" s="40">
        <v>208</v>
      </c>
      <c r="B364" s="40" t="s">
        <v>3070</v>
      </c>
      <c r="C364" s="98" t="s">
        <v>3276</v>
      </c>
      <c r="D364" s="40" t="s">
        <v>3278</v>
      </c>
      <c r="E364" s="39" t="s">
        <v>78</v>
      </c>
      <c r="F364" s="39" t="s">
        <v>613</v>
      </c>
      <c r="G364" s="39" t="s">
        <v>80</v>
      </c>
      <c r="H364" s="145">
        <v>0.37000000000000011</v>
      </c>
      <c r="I364" s="145">
        <v>0.3</v>
      </c>
      <c r="J364" s="136"/>
      <c r="K364" s="136"/>
    </row>
    <row r="365" spans="1:11" ht="195" x14ac:dyDescent="0.25">
      <c r="A365" s="40">
        <v>209</v>
      </c>
      <c r="B365" s="40" t="s">
        <v>3070</v>
      </c>
      <c r="C365" s="98" t="s">
        <v>3276</v>
      </c>
      <c r="D365" s="40" t="s">
        <v>415</v>
      </c>
      <c r="E365" s="39" t="s">
        <v>78</v>
      </c>
      <c r="F365" s="39" t="s">
        <v>613</v>
      </c>
      <c r="G365" s="39" t="s">
        <v>80</v>
      </c>
      <c r="H365" s="145">
        <v>1</v>
      </c>
      <c r="I365" s="145">
        <v>0.5</v>
      </c>
      <c r="J365" s="136"/>
      <c r="K365" s="136"/>
    </row>
    <row r="366" spans="1:11" ht="195" x14ac:dyDescent="0.25">
      <c r="A366" s="40">
        <v>210</v>
      </c>
      <c r="B366" s="40" t="s">
        <v>3070</v>
      </c>
      <c r="C366" s="98" t="s">
        <v>3276</v>
      </c>
      <c r="D366" s="40" t="s">
        <v>353</v>
      </c>
      <c r="E366" s="39" t="s">
        <v>78</v>
      </c>
      <c r="F366" s="39" t="s">
        <v>613</v>
      </c>
      <c r="G366" s="39" t="s">
        <v>80</v>
      </c>
      <c r="H366" s="145">
        <v>1.6100000000000003</v>
      </c>
      <c r="I366" s="145">
        <v>1.1100000000000003</v>
      </c>
      <c r="J366" s="136"/>
      <c r="K366" s="136"/>
    </row>
    <row r="367" spans="1:11" ht="195" x14ac:dyDescent="0.25">
      <c r="A367" s="40">
        <v>211</v>
      </c>
      <c r="B367" s="40" t="s">
        <v>3070</v>
      </c>
      <c r="C367" s="98" t="s">
        <v>3276</v>
      </c>
      <c r="D367" s="40" t="s">
        <v>3279</v>
      </c>
      <c r="E367" s="39" t="s">
        <v>78</v>
      </c>
      <c r="F367" s="39" t="s">
        <v>613</v>
      </c>
      <c r="G367" s="39" t="s">
        <v>80</v>
      </c>
      <c r="H367" s="145">
        <v>3.669999999999999</v>
      </c>
      <c r="I367" s="145">
        <v>1.17</v>
      </c>
      <c r="J367" s="136"/>
      <c r="K367" s="136"/>
    </row>
    <row r="368" spans="1:11" ht="195" x14ac:dyDescent="0.25">
      <c r="A368" s="40">
        <v>212</v>
      </c>
      <c r="B368" s="40" t="s">
        <v>3070</v>
      </c>
      <c r="C368" s="98" t="s">
        <v>3276</v>
      </c>
      <c r="D368" s="40" t="s">
        <v>3280</v>
      </c>
      <c r="E368" s="39" t="s">
        <v>78</v>
      </c>
      <c r="F368" s="39" t="s">
        <v>613</v>
      </c>
      <c r="G368" s="39" t="s">
        <v>80</v>
      </c>
      <c r="H368" s="145">
        <v>2.4699999999999998</v>
      </c>
      <c r="I368" s="145">
        <v>1.9699999999999998</v>
      </c>
      <c r="J368" s="136"/>
      <c r="K368" s="136"/>
    </row>
    <row r="369" spans="1:11" ht="195" x14ac:dyDescent="0.25">
      <c r="A369" s="40">
        <v>213</v>
      </c>
      <c r="B369" s="40" t="s">
        <v>3070</v>
      </c>
      <c r="C369" s="98" t="s">
        <v>614</v>
      </c>
      <c r="D369" s="40" t="s">
        <v>3281</v>
      </c>
      <c r="E369" s="39" t="s">
        <v>78</v>
      </c>
      <c r="F369" s="39" t="s">
        <v>613</v>
      </c>
      <c r="G369" s="39" t="s">
        <v>80</v>
      </c>
      <c r="H369" s="145">
        <v>1.87</v>
      </c>
      <c r="I369" s="145">
        <v>1.37</v>
      </c>
      <c r="J369" s="136"/>
      <c r="K369" s="136"/>
    </row>
    <row r="370" spans="1:11" ht="195" x14ac:dyDescent="0.25">
      <c r="A370" s="40">
        <v>214</v>
      </c>
      <c r="B370" s="40" t="s">
        <v>3070</v>
      </c>
      <c r="C370" s="98" t="s">
        <v>614</v>
      </c>
      <c r="D370" s="40" t="s">
        <v>3282</v>
      </c>
      <c r="E370" s="39" t="s">
        <v>78</v>
      </c>
      <c r="F370" s="39" t="s">
        <v>613</v>
      </c>
      <c r="G370" s="39" t="s">
        <v>80</v>
      </c>
      <c r="H370" s="145">
        <v>1.5700000000000003</v>
      </c>
      <c r="I370" s="145">
        <v>1.0700000000000003</v>
      </c>
      <c r="J370" s="136"/>
      <c r="K370" s="136"/>
    </row>
    <row r="371" spans="1:11" ht="195" x14ac:dyDescent="0.25">
      <c r="A371" s="40">
        <v>215</v>
      </c>
      <c r="B371" s="40" t="s">
        <v>3070</v>
      </c>
      <c r="C371" s="98" t="s">
        <v>614</v>
      </c>
      <c r="D371" s="40" t="s">
        <v>3283</v>
      </c>
      <c r="E371" s="39" t="s">
        <v>78</v>
      </c>
      <c r="F371" s="39" t="s">
        <v>613</v>
      </c>
      <c r="G371" s="39" t="s">
        <v>80</v>
      </c>
      <c r="H371" s="145">
        <v>0.9700000000000002</v>
      </c>
      <c r="I371" s="145">
        <v>0.4700000000000002</v>
      </c>
      <c r="J371" s="136"/>
      <c r="K371" s="136"/>
    </row>
    <row r="372" spans="1:11" ht="195" x14ac:dyDescent="0.25">
      <c r="A372" s="40">
        <v>216</v>
      </c>
      <c r="B372" s="40" t="s">
        <v>3070</v>
      </c>
      <c r="C372" s="98" t="s">
        <v>614</v>
      </c>
      <c r="D372" s="40" t="s">
        <v>682</v>
      </c>
      <c r="E372" s="39" t="s">
        <v>78</v>
      </c>
      <c r="F372" s="39" t="s">
        <v>613</v>
      </c>
      <c r="G372" s="39" t="s">
        <v>80</v>
      </c>
      <c r="H372" s="145">
        <v>0.62999999999999989</v>
      </c>
      <c r="I372" s="145">
        <v>0.2</v>
      </c>
      <c r="J372" s="136"/>
      <c r="K372" s="136"/>
    </row>
    <row r="373" spans="1:11" ht="195" x14ac:dyDescent="0.25">
      <c r="A373" s="40">
        <v>217</v>
      </c>
      <c r="B373" s="40" t="s">
        <v>3070</v>
      </c>
      <c r="C373" s="98" t="s">
        <v>614</v>
      </c>
      <c r="D373" s="40" t="s">
        <v>3284</v>
      </c>
      <c r="E373" s="39" t="s">
        <v>78</v>
      </c>
      <c r="F373" s="39" t="s">
        <v>613</v>
      </c>
      <c r="G373" s="39" t="s">
        <v>80</v>
      </c>
      <c r="H373" s="145">
        <v>1.67</v>
      </c>
      <c r="I373" s="145">
        <v>1.17</v>
      </c>
      <c r="J373" s="136"/>
      <c r="K373" s="136"/>
    </row>
    <row r="374" spans="1:11" ht="195" x14ac:dyDescent="0.25">
      <c r="A374" s="40">
        <v>218</v>
      </c>
      <c r="B374" s="40" t="s">
        <v>3070</v>
      </c>
      <c r="C374" s="98" t="s">
        <v>3285</v>
      </c>
      <c r="D374" s="40" t="s">
        <v>3286</v>
      </c>
      <c r="E374" s="39" t="s">
        <v>78</v>
      </c>
      <c r="F374" s="39" t="s">
        <v>613</v>
      </c>
      <c r="G374" s="39" t="s">
        <v>80</v>
      </c>
      <c r="H374" s="145">
        <v>2.7700000000000005</v>
      </c>
      <c r="I374" s="145">
        <v>0.67</v>
      </c>
      <c r="J374" s="136"/>
      <c r="K374" s="136"/>
    </row>
    <row r="375" spans="1:11" ht="195" x14ac:dyDescent="0.25">
      <c r="A375" s="40">
        <v>219</v>
      </c>
      <c r="B375" s="40" t="s">
        <v>3070</v>
      </c>
      <c r="C375" s="98" t="s">
        <v>3285</v>
      </c>
      <c r="D375" s="40" t="s">
        <v>3287</v>
      </c>
      <c r="E375" s="39" t="s">
        <v>78</v>
      </c>
      <c r="F375" s="39" t="s">
        <v>613</v>
      </c>
      <c r="G375" s="39" t="s">
        <v>80</v>
      </c>
      <c r="H375" s="145">
        <v>0.37000000000000011</v>
      </c>
      <c r="I375" s="145">
        <v>0.3</v>
      </c>
      <c r="J375" s="136"/>
      <c r="K375" s="136"/>
    </row>
    <row r="376" spans="1:11" ht="195" x14ac:dyDescent="0.25">
      <c r="A376" s="40">
        <v>220</v>
      </c>
      <c r="B376" s="40" t="s">
        <v>3070</v>
      </c>
      <c r="C376" s="98" t="s">
        <v>3285</v>
      </c>
      <c r="D376" s="40" t="s">
        <v>3288</v>
      </c>
      <c r="E376" s="39" t="s">
        <v>78</v>
      </c>
      <c r="F376" s="39" t="s">
        <v>613</v>
      </c>
      <c r="G376" s="39" t="s">
        <v>80</v>
      </c>
      <c r="H376" s="145">
        <v>0.95</v>
      </c>
      <c r="I376" s="145">
        <v>0.44999999999999996</v>
      </c>
      <c r="J376" s="136"/>
      <c r="K376" s="136"/>
    </row>
    <row r="377" spans="1:11" ht="195" x14ac:dyDescent="0.25">
      <c r="A377" s="40">
        <v>221</v>
      </c>
      <c r="B377" s="40" t="s">
        <v>3070</v>
      </c>
      <c r="C377" s="98" t="s">
        <v>3285</v>
      </c>
      <c r="D377" s="40" t="s">
        <v>3289</v>
      </c>
      <c r="E377" s="39" t="s">
        <v>78</v>
      </c>
      <c r="F377" s="39" t="s">
        <v>613</v>
      </c>
      <c r="G377" s="39" t="s">
        <v>80</v>
      </c>
      <c r="H377" s="145">
        <v>1.0099999999999989</v>
      </c>
      <c r="I377" s="145">
        <v>0.5099999999999989</v>
      </c>
      <c r="J377" s="136"/>
      <c r="K377" s="136"/>
    </row>
    <row r="378" spans="1:11" ht="195" x14ac:dyDescent="0.25">
      <c r="A378" s="40">
        <v>222</v>
      </c>
      <c r="B378" s="40" t="s">
        <v>3070</v>
      </c>
      <c r="C378" s="98" t="s">
        <v>3285</v>
      </c>
      <c r="D378" s="40" t="s">
        <v>3273</v>
      </c>
      <c r="E378" s="39" t="s">
        <v>78</v>
      </c>
      <c r="F378" s="39" t="s">
        <v>613</v>
      </c>
      <c r="G378" s="39" t="s">
        <v>80</v>
      </c>
      <c r="H378" s="145">
        <v>1.3899999999999997</v>
      </c>
      <c r="I378" s="145">
        <v>0.88999999999999968</v>
      </c>
      <c r="J378" s="136"/>
      <c r="K378" s="136"/>
    </row>
    <row r="379" spans="1:11" ht="195" x14ac:dyDescent="0.25">
      <c r="A379" s="40">
        <v>223</v>
      </c>
      <c r="B379" s="40" t="s">
        <v>3070</v>
      </c>
      <c r="C379" s="98" t="s">
        <v>3285</v>
      </c>
      <c r="D379" s="40" t="s">
        <v>3290</v>
      </c>
      <c r="E379" s="39" t="s">
        <v>78</v>
      </c>
      <c r="F379" s="39" t="s">
        <v>613</v>
      </c>
      <c r="G379" s="39" t="s">
        <v>80</v>
      </c>
      <c r="H379" s="145">
        <v>1.87</v>
      </c>
      <c r="I379" s="145">
        <v>1</v>
      </c>
      <c r="J379" s="136"/>
      <c r="K379" s="136"/>
    </row>
    <row r="380" spans="1:11" ht="195" x14ac:dyDescent="0.25">
      <c r="A380" s="40">
        <v>224</v>
      </c>
      <c r="B380" s="40" t="s">
        <v>3070</v>
      </c>
      <c r="C380" s="98" t="s">
        <v>3291</v>
      </c>
      <c r="D380" s="40" t="s">
        <v>3292</v>
      </c>
      <c r="E380" s="39" t="s">
        <v>78</v>
      </c>
      <c r="F380" s="39" t="s">
        <v>613</v>
      </c>
      <c r="G380" s="39" t="s">
        <v>80</v>
      </c>
      <c r="H380" s="145">
        <v>0.74</v>
      </c>
      <c r="I380" s="145">
        <v>0.24</v>
      </c>
      <c r="J380" s="136"/>
      <c r="K380" s="136"/>
    </row>
    <row r="381" spans="1:11" ht="195" x14ac:dyDescent="0.25">
      <c r="A381" s="40">
        <v>225</v>
      </c>
      <c r="B381" s="40" t="s">
        <v>3070</v>
      </c>
      <c r="C381" s="98" t="s">
        <v>3291</v>
      </c>
      <c r="D381" s="40" t="s">
        <v>3293</v>
      </c>
      <c r="E381" s="39" t="s">
        <v>78</v>
      </c>
      <c r="F381" s="39" t="s">
        <v>613</v>
      </c>
      <c r="G381" s="39" t="s">
        <v>80</v>
      </c>
      <c r="H381" s="145">
        <v>1</v>
      </c>
      <c r="I381" s="145">
        <v>0.5</v>
      </c>
      <c r="J381" s="136"/>
      <c r="K381" s="136"/>
    </row>
    <row r="382" spans="1:11" ht="195" x14ac:dyDescent="0.25">
      <c r="A382" s="40">
        <v>226</v>
      </c>
      <c r="B382" s="40" t="s">
        <v>3070</v>
      </c>
      <c r="C382" s="98" t="s">
        <v>3291</v>
      </c>
      <c r="D382" s="40" t="s">
        <v>3294</v>
      </c>
      <c r="E382" s="39" t="s">
        <v>78</v>
      </c>
      <c r="F382" s="39" t="s">
        <v>613</v>
      </c>
      <c r="G382" s="39" t="s">
        <v>80</v>
      </c>
      <c r="H382" s="145">
        <v>1.37</v>
      </c>
      <c r="I382" s="145">
        <v>0.87000000000000011</v>
      </c>
      <c r="J382" s="136"/>
      <c r="K382" s="136"/>
    </row>
    <row r="383" spans="1:11" ht="195" x14ac:dyDescent="0.25">
      <c r="A383" s="40">
        <v>227</v>
      </c>
      <c r="B383" s="40" t="s">
        <v>3070</v>
      </c>
      <c r="C383" s="98" t="s">
        <v>3295</v>
      </c>
      <c r="D383" s="40" t="s">
        <v>77</v>
      </c>
      <c r="E383" s="39" t="s">
        <v>78</v>
      </c>
      <c r="F383" s="39" t="s">
        <v>613</v>
      </c>
      <c r="G383" s="39" t="s">
        <v>80</v>
      </c>
      <c r="H383" s="145">
        <v>6.4899999999999993</v>
      </c>
      <c r="I383" s="145">
        <v>1.3</v>
      </c>
      <c r="J383" s="136"/>
      <c r="K383" s="136"/>
    </row>
    <row r="384" spans="1:11" ht="195" x14ac:dyDescent="0.25">
      <c r="A384" s="40">
        <v>228</v>
      </c>
      <c r="B384" s="40" t="s">
        <v>3070</v>
      </c>
      <c r="C384" s="98" t="s">
        <v>3295</v>
      </c>
      <c r="D384" s="40" t="s">
        <v>3296</v>
      </c>
      <c r="E384" s="39" t="s">
        <v>78</v>
      </c>
      <c r="F384" s="39" t="s">
        <v>613</v>
      </c>
      <c r="G384" s="39" t="s">
        <v>80</v>
      </c>
      <c r="H384" s="145">
        <v>1.37</v>
      </c>
      <c r="I384" s="145">
        <v>0.87000000000000011</v>
      </c>
      <c r="J384" s="136"/>
      <c r="K384" s="136"/>
    </row>
    <row r="385" spans="1:11" ht="195" x14ac:dyDescent="0.25">
      <c r="A385" s="40">
        <v>229</v>
      </c>
      <c r="B385" s="40" t="s">
        <v>3070</v>
      </c>
      <c r="C385" s="98" t="s">
        <v>3295</v>
      </c>
      <c r="D385" s="40" t="s">
        <v>3297</v>
      </c>
      <c r="E385" s="39" t="s">
        <v>78</v>
      </c>
      <c r="F385" s="39" t="s">
        <v>613</v>
      </c>
      <c r="G385" s="39" t="s">
        <v>80</v>
      </c>
      <c r="H385" s="145">
        <v>0.33999999999999897</v>
      </c>
      <c r="I385" s="145">
        <v>0.25</v>
      </c>
      <c r="J385" s="136"/>
      <c r="K385" s="136"/>
    </row>
    <row r="386" spans="1:11" ht="195" x14ac:dyDescent="0.25">
      <c r="A386" s="40">
        <v>230</v>
      </c>
      <c r="B386" s="40" t="s">
        <v>3070</v>
      </c>
      <c r="C386" s="98" t="s">
        <v>3295</v>
      </c>
      <c r="D386" s="40" t="s">
        <v>3298</v>
      </c>
      <c r="E386" s="39" t="s">
        <v>78</v>
      </c>
      <c r="F386" s="39" t="s">
        <v>613</v>
      </c>
      <c r="G386" s="39" t="s">
        <v>80</v>
      </c>
      <c r="H386" s="145">
        <v>0.62999999999999989</v>
      </c>
      <c r="I386" s="145">
        <v>0.12999999999999989</v>
      </c>
      <c r="J386" s="136"/>
      <c r="K386" s="136"/>
    </row>
    <row r="387" spans="1:11" ht="195" x14ac:dyDescent="0.25">
      <c r="A387" s="40">
        <v>231</v>
      </c>
      <c r="B387" s="40" t="s">
        <v>3070</v>
      </c>
      <c r="C387" s="98" t="s">
        <v>3295</v>
      </c>
      <c r="D387" s="40" t="s">
        <v>3299</v>
      </c>
      <c r="E387" s="39" t="s">
        <v>78</v>
      </c>
      <c r="F387" s="39" t="s">
        <v>613</v>
      </c>
      <c r="G387" s="39" t="s">
        <v>80</v>
      </c>
      <c r="H387" s="145">
        <v>11.849999999999998</v>
      </c>
      <c r="I387" s="145">
        <v>2</v>
      </c>
      <c r="J387" s="136"/>
      <c r="K387" s="136"/>
    </row>
    <row r="388" spans="1:11" ht="195" x14ac:dyDescent="0.25">
      <c r="A388" s="40">
        <v>232</v>
      </c>
      <c r="B388" s="40" t="s">
        <v>3070</v>
      </c>
      <c r="C388" s="98" t="s">
        <v>3295</v>
      </c>
      <c r="D388" s="40" t="s">
        <v>3300</v>
      </c>
      <c r="E388" s="39" t="s">
        <v>78</v>
      </c>
      <c r="F388" s="39" t="s">
        <v>613</v>
      </c>
      <c r="G388" s="39" t="s">
        <v>80</v>
      </c>
      <c r="H388" s="145">
        <v>1.5700000000000003</v>
      </c>
      <c r="I388" s="145">
        <v>1.0700000000000003</v>
      </c>
      <c r="J388" s="136"/>
      <c r="K388" s="136"/>
    </row>
    <row r="389" spans="1:11" ht="195" x14ac:dyDescent="0.25">
      <c r="A389" s="40">
        <v>233</v>
      </c>
      <c r="B389" s="40" t="s">
        <v>3070</v>
      </c>
      <c r="C389" s="98" t="s">
        <v>3295</v>
      </c>
      <c r="D389" s="40" t="s">
        <v>3301</v>
      </c>
      <c r="E389" s="39" t="s">
        <v>78</v>
      </c>
      <c r="F389" s="39" t="s">
        <v>613</v>
      </c>
      <c r="G389" s="39" t="s">
        <v>80</v>
      </c>
      <c r="H389" s="145">
        <v>3.9699999999999998</v>
      </c>
      <c r="I389" s="145">
        <v>1.1000000000000001</v>
      </c>
      <c r="J389" s="136"/>
      <c r="K389" s="136"/>
    </row>
    <row r="390" spans="1:11" ht="195" x14ac:dyDescent="0.25">
      <c r="A390" s="40">
        <v>234</v>
      </c>
      <c r="B390" s="40" t="s">
        <v>3070</v>
      </c>
      <c r="C390" s="98" t="s">
        <v>3302</v>
      </c>
      <c r="D390" s="40" t="s">
        <v>896</v>
      </c>
      <c r="E390" s="39" t="s">
        <v>78</v>
      </c>
      <c r="F390" s="39" t="s">
        <v>613</v>
      </c>
      <c r="G390" s="39" t="s">
        <v>80</v>
      </c>
      <c r="H390" s="145">
        <v>1.8200000000000003</v>
      </c>
      <c r="I390" s="145">
        <v>1.3200000000000003</v>
      </c>
      <c r="J390" s="136"/>
      <c r="K390" s="136"/>
    </row>
    <row r="391" spans="1:11" ht="195" x14ac:dyDescent="0.25">
      <c r="A391" s="40">
        <v>235</v>
      </c>
      <c r="B391" s="40" t="s">
        <v>3070</v>
      </c>
      <c r="C391" s="98" t="s">
        <v>3302</v>
      </c>
      <c r="D391" s="40" t="s">
        <v>3303</v>
      </c>
      <c r="E391" s="39" t="s">
        <v>78</v>
      </c>
      <c r="F391" s="39" t="s">
        <v>613</v>
      </c>
      <c r="G391" s="39" t="s">
        <v>80</v>
      </c>
      <c r="H391" s="145">
        <v>1.4300000000000006</v>
      </c>
      <c r="I391" s="145">
        <v>0.9300000000000006</v>
      </c>
      <c r="J391" s="136"/>
      <c r="K391" s="136"/>
    </row>
    <row r="392" spans="1:11" ht="195" x14ac:dyDescent="0.25">
      <c r="A392" s="40">
        <v>236</v>
      </c>
      <c r="B392" s="40" t="s">
        <v>3070</v>
      </c>
      <c r="C392" s="98" t="s">
        <v>3302</v>
      </c>
      <c r="D392" s="40" t="s">
        <v>3304</v>
      </c>
      <c r="E392" s="39" t="s">
        <v>78</v>
      </c>
      <c r="F392" s="39" t="s">
        <v>613</v>
      </c>
      <c r="G392" s="39" t="s">
        <v>80</v>
      </c>
      <c r="H392" s="145">
        <v>3.9099999999999993</v>
      </c>
      <c r="I392" s="145">
        <v>1.41</v>
      </c>
      <c r="J392" s="136"/>
      <c r="K392" s="136"/>
    </row>
    <row r="393" spans="1:11" ht="195" x14ac:dyDescent="0.25">
      <c r="A393" s="40">
        <v>237</v>
      </c>
      <c r="B393" s="40" t="s">
        <v>3070</v>
      </c>
      <c r="C393" s="98" t="s">
        <v>3302</v>
      </c>
      <c r="D393" s="40" t="s">
        <v>3305</v>
      </c>
      <c r="E393" s="39" t="s">
        <v>78</v>
      </c>
      <c r="F393" s="39" t="s">
        <v>613</v>
      </c>
      <c r="G393" s="39" t="s">
        <v>80</v>
      </c>
      <c r="H393" s="145">
        <v>3</v>
      </c>
      <c r="I393" s="145">
        <v>1.1200000000000001</v>
      </c>
      <c r="J393" s="136"/>
      <c r="K393" s="136"/>
    </row>
    <row r="394" spans="1:11" ht="195" x14ac:dyDescent="0.25">
      <c r="A394" s="40">
        <v>238</v>
      </c>
      <c r="B394" s="40" t="s">
        <v>3070</v>
      </c>
      <c r="C394" s="98" t="s">
        <v>3306</v>
      </c>
      <c r="D394" s="40" t="s">
        <v>77</v>
      </c>
      <c r="E394" s="39" t="s">
        <v>78</v>
      </c>
      <c r="F394" s="39" t="s">
        <v>613</v>
      </c>
      <c r="G394" s="39" t="s">
        <v>80</v>
      </c>
      <c r="H394" s="145">
        <v>2.4</v>
      </c>
      <c r="I394" s="145">
        <v>0.64</v>
      </c>
      <c r="J394" s="136"/>
      <c r="K394" s="136"/>
    </row>
    <row r="395" spans="1:11" ht="195" x14ac:dyDescent="0.25">
      <c r="A395" s="40">
        <v>239</v>
      </c>
      <c r="B395" s="40" t="s">
        <v>3070</v>
      </c>
      <c r="C395" s="98" t="s">
        <v>3307</v>
      </c>
      <c r="D395" s="40" t="s">
        <v>3308</v>
      </c>
      <c r="E395" s="39" t="s">
        <v>78</v>
      </c>
      <c r="F395" s="39" t="s">
        <v>613</v>
      </c>
      <c r="G395" s="39" t="s">
        <v>80</v>
      </c>
      <c r="H395" s="145">
        <v>0.37000000000000011</v>
      </c>
      <c r="I395" s="145">
        <v>0.28999999999999998</v>
      </c>
      <c r="J395" s="136"/>
      <c r="K395" s="136"/>
    </row>
    <row r="396" spans="1:11" ht="195" x14ac:dyDescent="0.25">
      <c r="A396" s="40">
        <v>240</v>
      </c>
      <c r="B396" s="40" t="s">
        <v>3070</v>
      </c>
      <c r="C396" s="98" t="s">
        <v>3307</v>
      </c>
      <c r="D396" s="40" t="s">
        <v>3309</v>
      </c>
      <c r="E396" s="39" t="s">
        <v>78</v>
      </c>
      <c r="F396" s="39" t="s">
        <v>613</v>
      </c>
      <c r="G396" s="39" t="s">
        <v>80</v>
      </c>
      <c r="H396" s="145">
        <v>0.66999999999999993</v>
      </c>
      <c r="I396" s="145">
        <v>0.16999999999999993</v>
      </c>
      <c r="J396" s="136"/>
      <c r="K396" s="136"/>
    </row>
    <row r="397" spans="1:11" ht="195" x14ac:dyDescent="0.25">
      <c r="A397" s="40">
        <v>241</v>
      </c>
      <c r="B397" s="40" t="s">
        <v>3070</v>
      </c>
      <c r="C397" s="98" t="s">
        <v>3307</v>
      </c>
      <c r="D397" s="40" t="s">
        <v>3310</v>
      </c>
      <c r="E397" s="39" t="s">
        <v>78</v>
      </c>
      <c r="F397" s="39" t="s">
        <v>613</v>
      </c>
      <c r="G397" s="39" t="s">
        <v>80</v>
      </c>
      <c r="H397" s="145">
        <v>0.87000000000000011</v>
      </c>
      <c r="I397" s="145">
        <v>0.37000000000000011</v>
      </c>
      <c r="J397" s="136"/>
      <c r="K397" s="136"/>
    </row>
    <row r="398" spans="1:11" ht="195" x14ac:dyDescent="0.25">
      <c r="A398" s="40">
        <v>242</v>
      </c>
      <c r="B398" s="40" t="s">
        <v>3070</v>
      </c>
      <c r="C398" s="98" t="s">
        <v>3307</v>
      </c>
      <c r="D398" s="40" t="s">
        <v>112</v>
      </c>
      <c r="E398" s="39" t="s">
        <v>78</v>
      </c>
      <c r="F398" s="39" t="s">
        <v>613</v>
      </c>
      <c r="G398" s="39" t="s">
        <v>80</v>
      </c>
      <c r="H398" s="145">
        <v>1.5</v>
      </c>
      <c r="I398" s="145">
        <v>1.45</v>
      </c>
      <c r="J398" s="136"/>
      <c r="K398" s="136"/>
    </row>
    <row r="399" spans="1:11" ht="195" x14ac:dyDescent="0.25">
      <c r="A399" s="40">
        <v>243</v>
      </c>
      <c r="B399" s="40" t="s">
        <v>3070</v>
      </c>
      <c r="C399" s="98" t="s">
        <v>3307</v>
      </c>
      <c r="D399" s="40" t="s">
        <v>3311</v>
      </c>
      <c r="E399" s="39" t="s">
        <v>78</v>
      </c>
      <c r="F399" s="39" t="s">
        <v>613</v>
      </c>
      <c r="G399" s="39" t="s">
        <v>80</v>
      </c>
      <c r="H399" s="145">
        <v>1.3</v>
      </c>
      <c r="I399" s="145">
        <v>0.8</v>
      </c>
      <c r="J399" s="136"/>
      <c r="K399" s="136"/>
    </row>
    <row r="400" spans="1:11" ht="195" x14ac:dyDescent="0.25">
      <c r="A400" s="40">
        <v>244</v>
      </c>
      <c r="B400" s="40" t="s">
        <v>3070</v>
      </c>
      <c r="C400" s="98" t="s">
        <v>3307</v>
      </c>
      <c r="D400" s="40" t="s">
        <v>3312</v>
      </c>
      <c r="E400" s="39" t="s">
        <v>78</v>
      </c>
      <c r="F400" s="39" t="s">
        <v>613</v>
      </c>
      <c r="G400" s="39" t="s">
        <v>80</v>
      </c>
      <c r="H400" s="145">
        <v>0.6</v>
      </c>
      <c r="I400" s="145">
        <v>9.9999999999999978E-2</v>
      </c>
      <c r="J400" s="136"/>
      <c r="K400" s="136"/>
    </row>
    <row r="401" spans="1:11" ht="195" x14ac:dyDescent="0.25">
      <c r="A401" s="40">
        <v>245</v>
      </c>
      <c r="B401" s="40" t="s">
        <v>3070</v>
      </c>
      <c r="C401" s="98" t="s">
        <v>3307</v>
      </c>
      <c r="D401" s="40" t="s">
        <v>3313</v>
      </c>
      <c r="E401" s="39" t="s">
        <v>78</v>
      </c>
      <c r="F401" s="39" t="s">
        <v>613</v>
      </c>
      <c r="G401" s="39" t="s">
        <v>80</v>
      </c>
      <c r="H401" s="145">
        <v>2.27</v>
      </c>
      <c r="I401" s="145">
        <v>0.32</v>
      </c>
      <c r="J401" s="136"/>
      <c r="K401" s="136"/>
    </row>
    <row r="402" spans="1:11" ht="195" x14ac:dyDescent="0.25">
      <c r="A402" s="40">
        <v>246</v>
      </c>
      <c r="B402" s="40" t="s">
        <v>3070</v>
      </c>
      <c r="C402" s="98" t="s">
        <v>3307</v>
      </c>
      <c r="D402" s="40" t="s">
        <v>415</v>
      </c>
      <c r="E402" s="39" t="s">
        <v>78</v>
      </c>
      <c r="F402" s="39" t="s">
        <v>613</v>
      </c>
      <c r="G402" s="39" t="s">
        <v>80</v>
      </c>
      <c r="H402" s="145">
        <v>1.27</v>
      </c>
      <c r="I402" s="145">
        <v>0.77</v>
      </c>
      <c r="J402" s="136"/>
      <c r="K402" s="136"/>
    </row>
    <row r="403" spans="1:11" ht="195" x14ac:dyDescent="0.25">
      <c r="A403" s="40">
        <v>247</v>
      </c>
      <c r="B403" s="40" t="s">
        <v>3070</v>
      </c>
      <c r="C403" s="98" t="s">
        <v>3307</v>
      </c>
      <c r="D403" s="40" t="s">
        <v>905</v>
      </c>
      <c r="E403" s="39" t="s">
        <v>78</v>
      </c>
      <c r="F403" s="39" t="s">
        <v>613</v>
      </c>
      <c r="G403" s="39" t="s">
        <v>80</v>
      </c>
      <c r="H403" s="145">
        <v>1.919999999999999</v>
      </c>
      <c r="I403" s="145">
        <v>1.419999999999999</v>
      </c>
      <c r="J403" s="136"/>
      <c r="K403" s="136"/>
    </row>
    <row r="404" spans="1:11" ht="195" x14ac:dyDescent="0.25">
      <c r="A404" s="40">
        <v>248</v>
      </c>
      <c r="B404" s="40" t="s">
        <v>3070</v>
      </c>
      <c r="C404" s="98" t="s">
        <v>3307</v>
      </c>
      <c r="D404" s="40" t="s">
        <v>353</v>
      </c>
      <c r="E404" s="39" t="s">
        <v>78</v>
      </c>
      <c r="F404" s="39" t="s">
        <v>613</v>
      </c>
      <c r="G404" s="39" t="s">
        <v>80</v>
      </c>
      <c r="H404" s="145">
        <v>2.37</v>
      </c>
      <c r="I404" s="145">
        <v>1.87</v>
      </c>
      <c r="J404" s="136"/>
      <c r="K404" s="136"/>
    </row>
    <row r="405" spans="1:11" ht="195" x14ac:dyDescent="0.25">
      <c r="A405" s="40">
        <v>249</v>
      </c>
      <c r="B405" s="40" t="s">
        <v>3070</v>
      </c>
      <c r="C405" s="98" t="s">
        <v>3307</v>
      </c>
      <c r="D405" s="40" t="s">
        <v>3314</v>
      </c>
      <c r="E405" s="39" t="s">
        <v>78</v>
      </c>
      <c r="F405" s="39" t="s">
        <v>613</v>
      </c>
      <c r="G405" s="39" t="s">
        <v>80</v>
      </c>
      <c r="H405" s="145">
        <v>2.9899999999999993</v>
      </c>
      <c r="I405" s="145">
        <v>1.1200000000000001</v>
      </c>
      <c r="J405" s="136"/>
      <c r="K405" s="136"/>
    </row>
    <row r="406" spans="1:11" ht="195" x14ac:dyDescent="0.25">
      <c r="A406" s="40">
        <v>250</v>
      </c>
      <c r="B406" s="40" t="s">
        <v>3070</v>
      </c>
      <c r="C406" s="98" t="s">
        <v>3307</v>
      </c>
      <c r="D406" s="40" t="s">
        <v>3315</v>
      </c>
      <c r="E406" s="39" t="s">
        <v>78</v>
      </c>
      <c r="F406" s="39" t="s">
        <v>613</v>
      </c>
      <c r="G406" s="39" t="s">
        <v>80</v>
      </c>
      <c r="H406" s="145">
        <v>2.4</v>
      </c>
      <c r="I406" s="145">
        <v>1.9</v>
      </c>
      <c r="J406" s="136"/>
      <c r="K406" s="136"/>
    </row>
    <row r="407" spans="1:11" ht="195" x14ac:dyDescent="0.25">
      <c r="A407" s="40">
        <v>251</v>
      </c>
      <c r="B407" s="40" t="s">
        <v>3070</v>
      </c>
      <c r="C407" s="98" t="s">
        <v>3307</v>
      </c>
      <c r="D407" s="40" t="s">
        <v>3316</v>
      </c>
      <c r="E407" s="39" t="s">
        <v>78</v>
      </c>
      <c r="F407" s="39" t="s">
        <v>613</v>
      </c>
      <c r="G407" s="39" t="s">
        <v>80</v>
      </c>
      <c r="H407" s="145">
        <v>2</v>
      </c>
      <c r="I407" s="145">
        <v>1.6</v>
      </c>
      <c r="J407" s="136"/>
      <c r="K407" s="136"/>
    </row>
    <row r="408" spans="1:11" ht="195" x14ac:dyDescent="0.25">
      <c r="A408" s="40">
        <v>252</v>
      </c>
      <c r="B408" s="40" t="s">
        <v>3070</v>
      </c>
      <c r="C408" s="98" t="s">
        <v>3307</v>
      </c>
      <c r="D408" s="40" t="s">
        <v>3243</v>
      </c>
      <c r="E408" s="39" t="s">
        <v>78</v>
      </c>
      <c r="F408" s="39" t="s">
        <v>613</v>
      </c>
      <c r="G408" s="39" t="s">
        <v>80</v>
      </c>
      <c r="H408" s="145">
        <v>1.49</v>
      </c>
      <c r="I408" s="145">
        <v>1</v>
      </c>
      <c r="J408" s="136"/>
      <c r="K408" s="136"/>
    </row>
    <row r="409" spans="1:11" ht="195" x14ac:dyDescent="0.25">
      <c r="A409" s="40">
        <v>253</v>
      </c>
      <c r="B409" s="40" t="s">
        <v>3070</v>
      </c>
      <c r="C409" s="98" t="s">
        <v>3317</v>
      </c>
      <c r="D409" s="40" t="s">
        <v>896</v>
      </c>
      <c r="E409" s="39" t="s">
        <v>78</v>
      </c>
      <c r="F409" s="39" t="s">
        <v>613</v>
      </c>
      <c r="G409" s="39" t="s">
        <v>80</v>
      </c>
      <c r="H409" s="145">
        <v>2.93</v>
      </c>
      <c r="I409" s="145">
        <v>1.02</v>
      </c>
      <c r="J409" s="136"/>
      <c r="K409" s="136"/>
    </row>
    <row r="410" spans="1:11" ht="195" x14ac:dyDescent="0.25">
      <c r="A410" s="40">
        <v>254</v>
      </c>
      <c r="B410" s="40" t="s">
        <v>3070</v>
      </c>
      <c r="C410" s="98" t="s">
        <v>3318</v>
      </c>
      <c r="D410" s="40" t="s">
        <v>1645</v>
      </c>
      <c r="E410" s="39" t="s">
        <v>78</v>
      </c>
      <c r="F410" s="39" t="s">
        <v>613</v>
      </c>
      <c r="G410" s="39" t="s">
        <v>80</v>
      </c>
      <c r="H410" s="145">
        <v>1.9300000000000002</v>
      </c>
      <c r="I410" s="145">
        <v>0.53</v>
      </c>
      <c r="J410" s="136"/>
      <c r="K410" s="136"/>
    </row>
    <row r="411" spans="1:11" ht="195" x14ac:dyDescent="0.25">
      <c r="A411" s="40">
        <v>255</v>
      </c>
      <c r="B411" s="40" t="s">
        <v>3070</v>
      </c>
      <c r="C411" s="98" t="s">
        <v>3318</v>
      </c>
      <c r="D411" s="40" t="s">
        <v>349</v>
      </c>
      <c r="E411" s="39" t="s">
        <v>78</v>
      </c>
      <c r="F411" s="39" t="s">
        <v>613</v>
      </c>
      <c r="G411" s="39" t="s">
        <v>80</v>
      </c>
      <c r="H411" s="145">
        <v>3.41</v>
      </c>
      <c r="I411" s="145">
        <v>1.97</v>
      </c>
      <c r="J411" s="136"/>
      <c r="K411" s="136"/>
    </row>
    <row r="412" spans="1:11" ht="15.75" x14ac:dyDescent="0.25">
      <c r="A412" s="5"/>
      <c r="B412" s="5"/>
      <c r="C412" s="5"/>
      <c r="D412" s="5"/>
      <c r="E412" s="5"/>
      <c r="F412" s="5"/>
      <c r="G412" s="114" t="s">
        <v>7</v>
      </c>
      <c r="H412" s="135">
        <f>SUM(H157:H411)</f>
        <v>442.83000000000055</v>
      </c>
      <c r="I412" s="135">
        <f>SUM(I157:I411)</f>
        <v>260.69000000000005</v>
      </c>
      <c r="J412" s="136"/>
      <c r="K412" s="136"/>
    </row>
    <row r="413" spans="1:11" x14ac:dyDescent="0.25">
      <c r="J413" s="136"/>
      <c r="K413" s="136"/>
    </row>
    <row r="414" spans="1:11" x14ac:dyDescent="0.25">
      <c r="J414" s="136"/>
      <c r="K414" s="136"/>
    </row>
    <row r="415" spans="1:11" ht="15.75" x14ac:dyDescent="0.25">
      <c r="A415" s="169" t="s">
        <v>2989</v>
      </c>
      <c r="B415" s="169"/>
      <c r="C415" s="169"/>
      <c r="D415" s="169"/>
      <c r="E415" s="169"/>
      <c r="F415" s="169"/>
      <c r="G415" s="169"/>
      <c r="H415" s="169"/>
      <c r="I415" s="169"/>
      <c r="J415" s="136"/>
      <c r="K415" s="136"/>
    </row>
    <row r="416" spans="1:11" ht="18.75" x14ac:dyDescent="0.25">
      <c r="A416" s="169" t="s">
        <v>3319</v>
      </c>
      <c r="B416" s="169"/>
      <c r="C416" s="169"/>
      <c r="D416" s="169"/>
      <c r="E416" s="169"/>
      <c r="F416" s="169"/>
      <c r="G416" s="169"/>
      <c r="H416" s="169"/>
      <c r="I416" s="169"/>
      <c r="J416" s="136"/>
      <c r="K416" s="136"/>
    </row>
    <row r="417" spans="1:11" x14ac:dyDescent="0.25">
      <c r="A417" s="178" t="s">
        <v>66</v>
      </c>
      <c r="B417" s="179"/>
      <c r="C417" s="179"/>
      <c r="D417" s="179"/>
      <c r="E417" s="179"/>
      <c r="F417" s="179"/>
      <c r="G417" s="179"/>
      <c r="H417" s="179"/>
      <c r="I417" s="180"/>
      <c r="J417" s="136"/>
      <c r="K417" s="136"/>
    </row>
    <row r="418" spans="1:11" x14ac:dyDescent="0.25">
      <c r="A418" s="181" t="s">
        <v>2990</v>
      </c>
      <c r="B418" s="182"/>
      <c r="C418" s="182"/>
      <c r="D418" s="182"/>
      <c r="E418" s="182"/>
      <c r="F418" s="182"/>
      <c r="G418" s="182"/>
      <c r="H418" s="182"/>
      <c r="I418" s="183"/>
      <c r="J418" s="136"/>
      <c r="K418" s="136"/>
    </row>
    <row r="419" spans="1:11" x14ac:dyDescent="0.25">
      <c r="A419" s="184" t="s">
        <v>67</v>
      </c>
      <c r="B419" s="172"/>
      <c r="C419" s="172"/>
      <c r="D419" s="178" t="s">
        <v>68</v>
      </c>
      <c r="E419" s="179"/>
      <c r="F419" s="179"/>
      <c r="G419" s="179"/>
      <c r="H419" s="179"/>
      <c r="I419" s="180"/>
      <c r="J419" s="136"/>
      <c r="K419" s="136"/>
    </row>
    <row r="420" spans="1:11" ht="409.5" x14ac:dyDescent="0.25">
      <c r="A420" s="185"/>
      <c r="B420" s="39" t="s">
        <v>69</v>
      </c>
      <c r="C420" s="39" t="s">
        <v>70</v>
      </c>
      <c r="D420" s="39" t="s">
        <v>71</v>
      </c>
      <c r="E420" s="39" t="s">
        <v>72</v>
      </c>
      <c r="F420" s="39" t="s">
        <v>73</v>
      </c>
      <c r="G420" s="39" t="s">
        <v>74</v>
      </c>
      <c r="H420" s="39" t="s">
        <v>9</v>
      </c>
      <c r="I420" s="39" t="s">
        <v>10</v>
      </c>
      <c r="J420" s="136"/>
      <c r="K420" s="136"/>
    </row>
    <row r="421" spans="1:11" ht="90" x14ac:dyDescent="0.25">
      <c r="A421" s="46">
        <v>1</v>
      </c>
      <c r="B421" s="47" t="s">
        <v>3070</v>
      </c>
      <c r="C421" s="50" t="s">
        <v>3260</v>
      </c>
      <c r="D421" s="47" t="s">
        <v>896</v>
      </c>
      <c r="E421" s="5" t="s">
        <v>56</v>
      </c>
      <c r="F421" s="60" t="s">
        <v>546</v>
      </c>
      <c r="G421" s="5" t="s">
        <v>80</v>
      </c>
      <c r="H421" s="42">
        <v>61.82</v>
      </c>
      <c r="I421" s="42">
        <v>8.3196655785757105</v>
      </c>
      <c r="J421" s="136"/>
      <c r="K421" s="136"/>
    </row>
    <row r="422" spans="1:11" ht="165" x14ac:dyDescent="0.25">
      <c r="A422" s="46">
        <v>2</v>
      </c>
      <c r="B422" s="47" t="s">
        <v>3070</v>
      </c>
      <c r="C422" s="50" t="s">
        <v>3087</v>
      </c>
      <c r="D422" s="47" t="s">
        <v>3320</v>
      </c>
      <c r="E422" s="5" t="s">
        <v>56</v>
      </c>
      <c r="F422" s="60" t="s">
        <v>546</v>
      </c>
      <c r="G422" s="5" t="s">
        <v>80</v>
      </c>
      <c r="H422" s="42">
        <v>58</v>
      </c>
      <c r="I422" s="42">
        <v>7.8049430417693682</v>
      </c>
      <c r="J422" s="136"/>
      <c r="K422" s="136"/>
    </row>
    <row r="423" spans="1:11" ht="18.75" x14ac:dyDescent="0.3">
      <c r="A423" s="5"/>
      <c r="B423" s="5"/>
      <c r="C423" s="5"/>
      <c r="D423" s="5"/>
      <c r="E423" s="5"/>
      <c r="F423" s="5"/>
      <c r="G423" s="117" t="s">
        <v>58</v>
      </c>
      <c r="H423" s="146">
        <f>SUM(H421:H422)</f>
        <v>119.82</v>
      </c>
      <c r="I423" s="146">
        <f>SUM(I421:I422)</f>
        <v>16.124608620345079</v>
      </c>
      <c r="J423" s="136"/>
      <c r="K423" s="136"/>
    </row>
    <row r="424" spans="1:11" x14ac:dyDescent="0.25">
      <c r="J424" s="136"/>
      <c r="K424" s="136"/>
    </row>
    <row r="425" spans="1:11" x14ac:dyDescent="0.25">
      <c r="J425" s="136"/>
      <c r="K425" s="136"/>
    </row>
    <row r="426" spans="1:11" x14ac:dyDescent="0.25">
      <c r="J426" s="136"/>
      <c r="K426" s="136"/>
    </row>
    <row r="427" spans="1:11" x14ac:dyDescent="0.25">
      <c r="J427" s="136"/>
      <c r="K427" s="136"/>
    </row>
    <row r="428" spans="1:11" x14ac:dyDescent="0.25">
      <c r="J428" s="136"/>
      <c r="K428" s="136"/>
    </row>
    <row r="429" spans="1:11" x14ac:dyDescent="0.25">
      <c r="J429" s="136"/>
      <c r="K429" s="136"/>
    </row>
    <row r="430" spans="1:11" ht="15.75" x14ac:dyDescent="0.25">
      <c r="A430" s="169" t="s">
        <v>2989</v>
      </c>
      <c r="B430" s="169"/>
      <c r="C430" s="169"/>
      <c r="D430" s="169"/>
      <c r="E430" s="169"/>
      <c r="F430" s="169"/>
      <c r="G430" s="169"/>
      <c r="H430" s="169"/>
      <c r="I430" s="169"/>
      <c r="J430" s="136"/>
      <c r="K430" s="136"/>
    </row>
    <row r="431" spans="1:11" ht="15.75" x14ac:dyDescent="0.25">
      <c r="A431" s="169" t="s">
        <v>1896</v>
      </c>
      <c r="B431" s="169"/>
      <c r="C431" s="169"/>
      <c r="D431" s="169"/>
      <c r="E431" s="169"/>
      <c r="F431" s="169"/>
      <c r="G431" s="169"/>
      <c r="H431" s="169"/>
      <c r="I431" s="169"/>
      <c r="J431" s="136"/>
      <c r="K431" s="136"/>
    </row>
    <row r="432" spans="1:11" x14ac:dyDescent="0.25">
      <c r="A432" s="178" t="s">
        <v>66</v>
      </c>
      <c r="B432" s="179"/>
      <c r="C432" s="179"/>
      <c r="D432" s="179"/>
      <c r="E432" s="179"/>
      <c r="F432" s="179"/>
      <c r="G432" s="179"/>
      <c r="H432" s="179"/>
      <c r="I432" s="180"/>
      <c r="J432" s="136"/>
      <c r="K432" s="136"/>
    </row>
    <row r="433" spans="1:11" x14ac:dyDescent="0.25">
      <c r="A433" s="181" t="s">
        <v>2990</v>
      </c>
      <c r="B433" s="182"/>
      <c r="C433" s="182"/>
      <c r="D433" s="182"/>
      <c r="E433" s="182"/>
      <c r="F433" s="182"/>
      <c r="G433" s="182"/>
      <c r="H433" s="182"/>
      <c r="I433" s="183"/>
      <c r="J433" s="136"/>
      <c r="K433" s="136"/>
    </row>
    <row r="434" spans="1:11" x14ac:dyDescent="0.25">
      <c r="A434" s="184" t="s">
        <v>67</v>
      </c>
      <c r="B434" s="172"/>
      <c r="C434" s="172"/>
      <c r="D434" s="178" t="s">
        <v>68</v>
      </c>
      <c r="E434" s="179"/>
      <c r="F434" s="179"/>
      <c r="G434" s="179"/>
      <c r="H434" s="179"/>
      <c r="I434" s="180"/>
      <c r="J434" s="136"/>
      <c r="K434" s="136"/>
    </row>
    <row r="435" spans="1:11" ht="409.5" x14ac:dyDescent="0.25">
      <c r="A435" s="185"/>
      <c r="B435" s="39" t="s">
        <v>69</v>
      </c>
      <c r="C435" s="39" t="s">
        <v>70</v>
      </c>
      <c r="D435" s="39" t="s">
        <v>71</v>
      </c>
      <c r="E435" s="39" t="s">
        <v>72</v>
      </c>
      <c r="F435" s="39" t="s">
        <v>73</v>
      </c>
      <c r="G435" s="39" t="s">
        <v>74</v>
      </c>
      <c r="H435" s="39" t="s">
        <v>9</v>
      </c>
      <c r="I435" s="39" t="s">
        <v>10</v>
      </c>
      <c r="J435" s="136"/>
      <c r="K435" s="136"/>
    </row>
    <row r="436" spans="1:11" ht="90" x14ac:dyDescent="0.25">
      <c r="A436" s="46">
        <v>1</v>
      </c>
      <c r="B436" s="47" t="s">
        <v>3070</v>
      </c>
      <c r="C436" s="50" t="s">
        <v>3092</v>
      </c>
      <c r="D436" s="47" t="s">
        <v>896</v>
      </c>
      <c r="E436" s="5" t="s">
        <v>56</v>
      </c>
      <c r="F436" s="60" t="s">
        <v>546</v>
      </c>
      <c r="G436" s="5" t="s">
        <v>1448</v>
      </c>
      <c r="H436" s="42">
        <v>80.459999999999994</v>
      </c>
      <c r="I436" s="42">
        <v>10.825994270868028</v>
      </c>
      <c r="J436" s="136"/>
      <c r="K436" s="136"/>
    </row>
    <row r="437" spans="1:11" ht="150" x14ac:dyDescent="0.25">
      <c r="A437" s="46">
        <v>2</v>
      </c>
      <c r="B437" s="47" t="s">
        <v>3070</v>
      </c>
      <c r="C437" s="50" t="s">
        <v>35</v>
      </c>
      <c r="D437" s="47" t="s">
        <v>3321</v>
      </c>
      <c r="E437" s="5" t="s">
        <v>56</v>
      </c>
      <c r="F437" s="60" t="s">
        <v>546</v>
      </c>
      <c r="G437" s="5" t="s">
        <v>1448</v>
      </c>
      <c r="H437" s="42">
        <v>48.8</v>
      </c>
      <c r="I437" s="42">
        <v>13.456798347878221</v>
      </c>
      <c r="J437" s="136"/>
      <c r="K437" s="136"/>
    </row>
    <row r="438" spans="1:11" ht="105" x14ac:dyDescent="0.25">
      <c r="A438" s="46">
        <v>3</v>
      </c>
      <c r="B438" s="65" t="s">
        <v>2991</v>
      </c>
      <c r="C438" s="147" t="s">
        <v>3043</v>
      </c>
      <c r="D438" s="67" t="s">
        <v>964</v>
      </c>
      <c r="E438" s="5" t="s">
        <v>56</v>
      </c>
      <c r="F438" s="60" t="s">
        <v>546</v>
      </c>
      <c r="G438" s="5" t="s">
        <v>1448</v>
      </c>
      <c r="H438" s="42">
        <v>60</v>
      </c>
      <c r="I438" s="42">
        <v>10.092598760908666</v>
      </c>
      <c r="J438" s="136"/>
      <c r="K438" s="136"/>
    </row>
    <row r="439" spans="1:11" ht="165" x14ac:dyDescent="0.25">
      <c r="A439" s="46">
        <v>4</v>
      </c>
      <c r="B439" s="65" t="s">
        <v>2991</v>
      </c>
      <c r="C439" s="147" t="s">
        <v>3087</v>
      </c>
      <c r="D439" s="67" t="s">
        <v>3322</v>
      </c>
      <c r="E439" s="5" t="s">
        <v>56</v>
      </c>
      <c r="F439" s="60" t="s">
        <v>546</v>
      </c>
      <c r="G439" s="5" t="s">
        <v>1448</v>
      </c>
      <c r="H439" s="42">
        <v>75</v>
      </c>
      <c r="I439" s="42">
        <v>26.45</v>
      </c>
      <c r="J439" s="136"/>
      <c r="K439" s="136"/>
    </row>
    <row r="440" spans="1:11" ht="18.75" x14ac:dyDescent="0.3">
      <c r="A440" s="5"/>
      <c r="B440" s="5"/>
      <c r="C440" s="5"/>
      <c r="D440" s="5"/>
      <c r="E440" s="5"/>
      <c r="F440" s="5"/>
      <c r="G440" s="117" t="s">
        <v>58</v>
      </c>
      <c r="H440" s="146">
        <f>SUM(H436:H439)</f>
        <v>264.26</v>
      </c>
      <c r="I440" s="146">
        <f>SUM(I436:I439)</f>
        <v>60.825391379654917</v>
      </c>
      <c r="J440" s="136"/>
      <c r="K440" s="136"/>
    </row>
    <row r="441" spans="1:11" x14ac:dyDescent="0.25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</row>
    <row r="442" spans="1:11" x14ac:dyDescent="0.25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</row>
    <row r="443" spans="1:11" x14ac:dyDescent="0.25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</row>
    <row r="444" spans="1:11" x14ac:dyDescent="0.25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</row>
    <row r="445" spans="1:11" x14ac:dyDescent="0.2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</row>
    <row r="446" spans="1:11" x14ac:dyDescent="0.25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</row>
    <row r="447" spans="1:11" x14ac:dyDescent="0.25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</row>
    <row r="448" spans="1:11" x14ac:dyDescent="0.25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</row>
  </sheetData>
  <mergeCells count="67">
    <mergeCell ref="A430:I430"/>
    <mergeCell ref="A431:I431"/>
    <mergeCell ref="A432:I432"/>
    <mergeCell ref="A433:I433"/>
    <mergeCell ref="A434:A435"/>
    <mergeCell ref="B434:C434"/>
    <mergeCell ref="D434:I434"/>
    <mergeCell ref="A415:I415"/>
    <mergeCell ref="A416:I416"/>
    <mergeCell ref="A417:I417"/>
    <mergeCell ref="A418:I418"/>
    <mergeCell ref="A419:A420"/>
    <mergeCell ref="B419:C419"/>
    <mergeCell ref="D419:I419"/>
    <mergeCell ref="A152:I152"/>
    <mergeCell ref="A153:I153"/>
    <mergeCell ref="A154:I154"/>
    <mergeCell ref="A155:A156"/>
    <mergeCell ref="B155:C155"/>
    <mergeCell ref="D155:I155"/>
    <mergeCell ref="A151:I151"/>
    <mergeCell ref="Q17:Q18"/>
    <mergeCell ref="B21:C21"/>
    <mergeCell ref="D21:V21"/>
    <mergeCell ref="Q23:V23"/>
    <mergeCell ref="A26:I26"/>
    <mergeCell ref="A27:I27"/>
    <mergeCell ref="A28:I28"/>
    <mergeCell ref="A29:I29"/>
    <mergeCell ref="A30:A31"/>
    <mergeCell ref="B30:C30"/>
    <mergeCell ref="D30:I30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opLeftCell="A16" workbookViewId="0">
      <selection activeCell="F32" sqref="F32"/>
    </sheetView>
  </sheetViews>
  <sheetFormatPr defaultRowHeight="15" x14ac:dyDescent="0.25"/>
  <cols>
    <col min="1" max="6" width="1" customWidth="1"/>
    <col min="7" max="7" width="10.7109375" customWidth="1"/>
    <col min="8" max="8" width="10.5703125" customWidth="1"/>
    <col min="9" max="9" width="10.42578125" customWidth="1"/>
  </cols>
  <sheetData>
    <row r="1" spans="1:22" ht="18" x14ac:dyDescent="0.25">
      <c r="A1" s="157" t="s">
        <v>3323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60" t="s">
        <v>3324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114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6</v>
      </c>
      <c r="C7" s="164">
        <v>496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5"/>
      <c r="B8" s="165"/>
      <c r="C8" s="165"/>
      <c r="D8" s="165"/>
      <c r="E8" s="165"/>
      <c r="F8" s="165"/>
      <c r="G8" s="29" t="s">
        <v>56</v>
      </c>
      <c r="H8" s="28">
        <v>2</v>
      </c>
      <c r="I8" s="30">
        <v>101.28</v>
      </c>
      <c r="J8" s="30">
        <v>81.02</v>
      </c>
      <c r="K8" s="28">
        <v>162000</v>
      </c>
      <c r="L8" s="167">
        <v>1</v>
      </c>
      <c r="M8" s="28">
        <v>0</v>
      </c>
      <c r="N8" s="28">
        <v>0</v>
      </c>
      <c r="O8" s="28">
        <v>0</v>
      </c>
      <c r="P8" s="28">
        <v>0</v>
      </c>
      <c r="Q8" s="167">
        <v>3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5"/>
      <c r="B9" s="165"/>
      <c r="C9" s="165"/>
      <c r="D9" s="165"/>
      <c r="E9" s="165"/>
      <c r="F9" s="165"/>
      <c r="G9" s="29" t="s">
        <v>57</v>
      </c>
      <c r="H9" s="28">
        <v>0</v>
      </c>
      <c r="I9" s="30">
        <v>0</v>
      </c>
      <c r="J9" s="30">
        <v>0</v>
      </c>
      <c r="K9" s="28">
        <v>0</v>
      </c>
      <c r="L9" s="168"/>
      <c r="M9" s="28">
        <v>57</v>
      </c>
      <c r="N9" s="30">
        <v>2188</v>
      </c>
      <c r="O9" s="30">
        <v>749.75</v>
      </c>
      <c r="P9" s="28">
        <v>1499500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>SUM(H7:H9)</f>
        <v>2</v>
      </c>
      <c r="I10" s="63">
        <f>SUM(I7:I9)</f>
        <v>101.28</v>
      </c>
      <c r="J10" s="63">
        <f>SUM(J7:J9)</f>
        <v>81.02</v>
      </c>
      <c r="K10" s="38">
        <v>162000</v>
      </c>
      <c r="L10" s="63"/>
      <c r="M10" s="38">
        <f>SUM(M7:M9)</f>
        <v>57</v>
      </c>
      <c r="N10" s="63">
        <f>SUM(N7:N9)</f>
        <v>2188</v>
      </c>
      <c r="O10" s="63">
        <f>SUM(O7:O9)</f>
        <v>749.75</v>
      </c>
      <c r="P10" s="38">
        <v>1499500</v>
      </c>
      <c r="Q10" s="63"/>
      <c r="R10" s="28">
        <v>0</v>
      </c>
      <c r="S10" s="28">
        <v>0</v>
      </c>
      <c r="T10" s="28">
        <v>0</v>
      </c>
      <c r="U10" s="28">
        <v>0</v>
      </c>
      <c r="V10" s="28"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114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/>
      <c r="R16" s="28">
        <v>0</v>
      </c>
      <c r="S16" s="28">
        <v>0</v>
      </c>
      <c r="T16" s="28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15</v>
      </c>
      <c r="N17" s="30">
        <v>296.52999999999997</v>
      </c>
      <c r="O17" s="30">
        <v>237.23</v>
      </c>
      <c r="P17" s="28">
        <v>474460</v>
      </c>
      <c r="Q17" s="167"/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28.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64</v>
      </c>
      <c r="S18" s="28">
        <v>603.44000000000005</v>
      </c>
      <c r="T18" s="28">
        <v>156.44999999999999</v>
      </c>
      <c r="U18" s="28">
        <v>312900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1">
        <f>SUM(M16:M18)</f>
        <v>15</v>
      </c>
      <c r="N19" s="32">
        <f>SUM(N16:N18)</f>
        <v>296.52999999999997</v>
      </c>
      <c r="O19" s="32">
        <f>SUM(O16:O18)</f>
        <v>237.23</v>
      </c>
      <c r="P19" s="31">
        <f>SUM(P16:P18)</f>
        <v>474460</v>
      </c>
      <c r="Q19" s="32"/>
      <c r="R19" s="38">
        <f>SUM(R16:R18)</f>
        <v>64</v>
      </c>
      <c r="S19" s="38">
        <f>SUM(S16:S18)</f>
        <v>603.44000000000005</v>
      </c>
      <c r="T19" s="38">
        <f>SUM(T16:T18)</f>
        <v>156.44999999999999</v>
      </c>
      <c r="U19" s="38">
        <f>SUM(U16:U18)</f>
        <v>312900</v>
      </c>
      <c r="V19" s="38">
        <v>0</v>
      </c>
    </row>
    <row r="20" spans="1:2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x14ac:dyDescent="0.25">
      <c r="A21" s="33"/>
      <c r="B21" s="170" t="s">
        <v>63</v>
      </c>
      <c r="C21" s="170"/>
      <c r="D21" s="170" t="s">
        <v>64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7" spans="1:22" ht="15.75" x14ac:dyDescent="0.25">
      <c r="A27" s="169" t="s">
        <v>3325</v>
      </c>
      <c r="B27" s="169"/>
      <c r="C27" s="169"/>
      <c r="D27" s="169"/>
      <c r="E27" s="169"/>
      <c r="F27" s="169"/>
      <c r="G27" s="169"/>
      <c r="H27" s="169"/>
      <c r="I27" s="169"/>
    </row>
    <row r="28" spans="1:22" ht="15.75" x14ac:dyDescent="0.25">
      <c r="A28" s="169" t="s">
        <v>1613</v>
      </c>
      <c r="B28" s="169"/>
      <c r="C28" s="169"/>
      <c r="D28" s="169"/>
      <c r="E28" s="169"/>
      <c r="F28" s="169"/>
      <c r="G28" s="169"/>
      <c r="H28" s="169"/>
      <c r="I28" s="169"/>
    </row>
    <row r="29" spans="1:22" x14ac:dyDescent="0.25">
      <c r="A29" s="178" t="s">
        <v>66</v>
      </c>
      <c r="B29" s="179"/>
      <c r="C29" s="179"/>
      <c r="D29" s="179"/>
      <c r="E29" s="179"/>
      <c r="F29" s="179"/>
      <c r="G29" s="179"/>
      <c r="H29" s="179"/>
      <c r="I29" s="180"/>
    </row>
    <row r="30" spans="1:22" x14ac:dyDescent="0.25">
      <c r="A30" s="181" t="s">
        <v>3326</v>
      </c>
      <c r="B30" s="182"/>
      <c r="C30" s="182"/>
      <c r="D30" s="182"/>
      <c r="E30" s="182"/>
      <c r="F30" s="182"/>
      <c r="G30" s="182"/>
      <c r="H30" s="182"/>
      <c r="I30" s="183"/>
    </row>
    <row r="31" spans="1:22" x14ac:dyDescent="0.25">
      <c r="A31" s="184" t="s">
        <v>67</v>
      </c>
      <c r="B31" s="172"/>
      <c r="C31" s="172"/>
      <c r="D31" s="178" t="s">
        <v>68</v>
      </c>
      <c r="E31" s="179"/>
      <c r="F31" s="179"/>
      <c r="G31" s="179"/>
      <c r="H31" s="179"/>
      <c r="I31" s="180"/>
    </row>
    <row r="32" spans="1:22" ht="409.5" x14ac:dyDescent="0.25">
      <c r="A32" s="185"/>
      <c r="B32" s="39" t="s">
        <v>69</v>
      </c>
      <c r="C32" s="39" t="s">
        <v>70</v>
      </c>
      <c r="D32" s="39" t="s">
        <v>71</v>
      </c>
      <c r="E32" s="39" t="s">
        <v>72</v>
      </c>
      <c r="F32" s="148" t="s">
        <v>73</v>
      </c>
      <c r="G32" s="39" t="s">
        <v>74</v>
      </c>
      <c r="H32" s="39" t="s">
        <v>9</v>
      </c>
      <c r="I32" s="39" t="s">
        <v>10</v>
      </c>
    </row>
    <row r="33" spans="1:9" x14ac:dyDescent="0.25">
      <c r="A33" s="5">
        <v>1</v>
      </c>
      <c r="B33" s="5" t="s">
        <v>3327</v>
      </c>
      <c r="C33" s="5" t="s">
        <v>3328</v>
      </c>
      <c r="D33" s="5" t="s">
        <v>1605</v>
      </c>
      <c r="E33" s="5" t="s">
        <v>57</v>
      </c>
      <c r="F33" s="5" t="s">
        <v>613</v>
      </c>
      <c r="G33" s="5" t="s">
        <v>557</v>
      </c>
      <c r="H33" s="57">
        <v>11.201241878883485</v>
      </c>
      <c r="I33" s="57">
        <v>5.4738967515533936</v>
      </c>
    </row>
    <row r="34" spans="1:9" x14ac:dyDescent="0.25">
      <c r="A34" s="5">
        <v>2</v>
      </c>
      <c r="B34" s="5" t="s">
        <v>3327</v>
      </c>
      <c r="C34" s="5" t="s">
        <v>3328</v>
      </c>
      <c r="D34" s="5" t="s">
        <v>2792</v>
      </c>
      <c r="E34" s="5" t="s">
        <v>57</v>
      </c>
      <c r="F34" s="5" t="s">
        <v>613</v>
      </c>
      <c r="G34" s="5" t="s">
        <v>557</v>
      </c>
      <c r="H34" s="57">
        <v>16.341288883165383</v>
      </c>
      <c r="I34" s="57">
        <v>7.5299155532661537</v>
      </c>
    </row>
    <row r="35" spans="1:9" x14ac:dyDescent="0.25">
      <c r="A35" s="5">
        <v>3</v>
      </c>
      <c r="B35" s="5" t="s">
        <v>3327</v>
      </c>
      <c r="C35" s="5" t="s">
        <v>3328</v>
      </c>
      <c r="D35" s="5" t="s">
        <v>3329</v>
      </c>
      <c r="E35" s="5" t="s">
        <v>57</v>
      </c>
      <c r="F35" s="5" t="s">
        <v>613</v>
      </c>
      <c r="G35" s="5" t="s">
        <v>557</v>
      </c>
      <c r="H35" s="57">
        <v>28.114774926757022</v>
      </c>
      <c r="I35" s="57">
        <v>12.239309970702811</v>
      </c>
    </row>
    <row r="36" spans="1:9" x14ac:dyDescent="0.25">
      <c r="A36" s="5">
        <v>4</v>
      </c>
      <c r="B36" s="5" t="s">
        <v>3327</v>
      </c>
      <c r="C36" s="5" t="s">
        <v>3328</v>
      </c>
      <c r="D36" s="5" t="s">
        <v>2792</v>
      </c>
      <c r="E36" s="5" t="s">
        <v>57</v>
      </c>
      <c r="F36" s="5" t="s">
        <v>613</v>
      </c>
      <c r="G36" s="5" t="s">
        <v>557</v>
      </c>
      <c r="H36" s="57">
        <v>15.855068220598179</v>
      </c>
      <c r="I36" s="57">
        <v>7.3354272882392717</v>
      </c>
    </row>
    <row r="37" spans="1:9" x14ac:dyDescent="0.25">
      <c r="A37" s="5">
        <v>5</v>
      </c>
      <c r="B37" s="5" t="s">
        <v>3327</v>
      </c>
      <c r="C37" s="5" t="s">
        <v>3330</v>
      </c>
      <c r="D37" s="5" t="s">
        <v>3331</v>
      </c>
      <c r="E37" s="5" t="s">
        <v>57</v>
      </c>
      <c r="F37" s="5" t="s">
        <v>613</v>
      </c>
      <c r="G37" s="5" t="s">
        <v>557</v>
      </c>
      <c r="H37" s="57">
        <v>18.286171533434207</v>
      </c>
      <c r="I37" s="57">
        <v>8.3078686133736834</v>
      </c>
    </row>
    <row r="38" spans="1:9" x14ac:dyDescent="0.25">
      <c r="A38" s="5">
        <v>6</v>
      </c>
      <c r="B38" s="5" t="s">
        <v>3327</v>
      </c>
      <c r="C38" s="5" t="s">
        <v>3330</v>
      </c>
      <c r="D38" s="5" t="s">
        <v>3332</v>
      </c>
      <c r="E38" s="5" t="s">
        <v>57</v>
      </c>
      <c r="F38" s="5" t="s">
        <v>613</v>
      </c>
      <c r="G38" s="5" t="s">
        <v>557</v>
      </c>
      <c r="H38" s="57">
        <v>70.311782428125284</v>
      </c>
      <c r="I38" s="57">
        <v>20.286999999999999</v>
      </c>
    </row>
    <row r="39" spans="1:9" x14ac:dyDescent="0.25">
      <c r="A39" s="5">
        <v>7</v>
      </c>
      <c r="B39" s="5" t="s">
        <v>3327</v>
      </c>
      <c r="C39" s="5" t="s">
        <v>3330</v>
      </c>
      <c r="D39" s="5" t="s">
        <v>3333</v>
      </c>
      <c r="E39" s="5" t="s">
        <v>57</v>
      </c>
      <c r="F39" s="5" t="s">
        <v>613</v>
      </c>
      <c r="G39" s="5" t="s">
        <v>557</v>
      </c>
      <c r="H39" s="57">
        <v>16.862239593058817</v>
      </c>
      <c r="I39" s="57">
        <v>7.7382958372235269</v>
      </c>
    </row>
    <row r="40" spans="1:9" x14ac:dyDescent="0.25">
      <c r="A40" s="5">
        <v>8</v>
      </c>
      <c r="B40" s="5" t="s">
        <v>3327</v>
      </c>
      <c r="C40" s="5" t="s">
        <v>3330</v>
      </c>
      <c r="D40" s="5" t="s">
        <v>3334</v>
      </c>
      <c r="E40" s="5" t="s">
        <v>57</v>
      </c>
      <c r="F40" s="5" t="s">
        <v>613</v>
      </c>
      <c r="G40" s="5" t="s">
        <v>557</v>
      </c>
      <c r="H40" s="57">
        <v>33.254821931038919</v>
      </c>
      <c r="I40" s="57">
        <v>14.295328772415568</v>
      </c>
    </row>
    <row r="41" spans="1:9" x14ac:dyDescent="0.25">
      <c r="A41" s="5">
        <v>9</v>
      </c>
      <c r="B41" s="5" t="s">
        <v>3327</v>
      </c>
      <c r="C41" s="5" t="s">
        <v>3330</v>
      </c>
      <c r="D41" s="5" t="s">
        <v>1776</v>
      </c>
      <c r="E41" s="5" t="s">
        <v>57</v>
      </c>
      <c r="F41" s="5" t="s">
        <v>613</v>
      </c>
      <c r="G41" s="5" t="s">
        <v>557</v>
      </c>
      <c r="H41" s="57">
        <v>23.947169247609544</v>
      </c>
      <c r="I41" s="57">
        <v>10.572267699043817</v>
      </c>
    </row>
    <row r="42" spans="1:9" x14ac:dyDescent="0.25">
      <c r="A42" s="5">
        <v>10</v>
      </c>
      <c r="B42" s="5" t="s">
        <v>3327</v>
      </c>
      <c r="C42" s="5" t="s">
        <v>3330</v>
      </c>
      <c r="D42" s="5" t="s">
        <v>3335</v>
      </c>
      <c r="E42" s="5" t="s">
        <v>57</v>
      </c>
      <c r="F42" s="5" t="s">
        <v>613</v>
      </c>
      <c r="G42" s="5" t="s">
        <v>557</v>
      </c>
      <c r="H42" s="57">
        <v>31.414129422748786</v>
      </c>
      <c r="I42" s="57">
        <v>13.559051769099513</v>
      </c>
    </row>
    <row r="43" spans="1:9" x14ac:dyDescent="0.25">
      <c r="A43" s="5">
        <v>11</v>
      </c>
      <c r="B43" s="5" t="s">
        <v>3327</v>
      </c>
      <c r="C43" s="5" t="s">
        <v>3330</v>
      </c>
      <c r="D43" s="5" t="s">
        <v>3336</v>
      </c>
      <c r="E43" s="5" t="s">
        <v>57</v>
      </c>
      <c r="F43" s="5" t="s">
        <v>613</v>
      </c>
      <c r="G43" s="5" t="s">
        <v>557</v>
      </c>
      <c r="H43" s="57">
        <v>40.548131869547028</v>
      </c>
      <c r="I43" s="57">
        <v>17.212652747818808</v>
      </c>
    </row>
    <row r="44" spans="1:9" x14ac:dyDescent="0.25">
      <c r="A44" s="5">
        <v>12</v>
      </c>
      <c r="B44" s="5" t="s">
        <v>3327</v>
      </c>
      <c r="C44" s="5" t="s">
        <v>3330</v>
      </c>
      <c r="D44" s="5" t="s">
        <v>3337</v>
      </c>
      <c r="E44" s="5" t="s">
        <v>57</v>
      </c>
      <c r="F44" s="5" t="s">
        <v>613</v>
      </c>
      <c r="G44" s="5" t="s">
        <v>557</v>
      </c>
      <c r="H44" s="57">
        <v>18.320901580760435</v>
      </c>
      <c r="I44" s="57">
        <v>8.3217606323041746</v>
      </c>
    </row>
    <row r="45" spans="1:9" x14ac:dyDescent="0.25">
      <c r="A45" s="5">
        <v>13</v>
      </c>
      <c r="B45" s="5" t="s">
        <v>3327</v>
      </c>
      <c r="C45" s="5" t="s">
        <v>3330</v>
      </c>
      <c r="D45" s="5" t="s">
        <v>1564</v>
      </c>
      <c r="E45" s="5" t="s">
        <v>57</v>
      </c>
      <c r="F45" s="5" t="s">
        <v>613</v>
      </c>
      <c r="G45" s="5" t="s">
        <v>557</v>
      </c>
      <c r="H45" s="57">
        <v>80.07092572679565</v>
      </c>
      <c r="I45" s="57">
        <v>22.487000000000002</v>
      </c>
    </row>
    <row r="46" spans="1:9" x14ac:dyDescent="0.25">
      <c r="A46" s="5">
        <v>14</v>
      </c>
      <c r="B46" s="5" t="s">
        <v>3327</v>
      </c>
      <c r="C46" s="5" t="s">
        <v>3330</v>
      </c>
      <c r="D46" s="5" t="s">
        <v>3338</v>
      </c>
      <c r="E46" s="5" t="s">
        <v>57</v>
      </c>
      <c r="F46" s="5" t="s">
        <v>613</v>
      </c>
      <c r="G46" s="5" t="s">
        <v>557</v>
      </c>
      <c r="H46" s="57">
        <v>55.551512314477954</v>
      </c>
      <c r="I46" s="57">
        <v>14.887</v>
      </c>
    </row>
    <row r="47" spans="1:9" x14ac:dyDescent="0.25">
      <c r="A47" s="5">
        <v>15</v>
      </c>
      <c r="B47" s="5" t="s">
        <v>3327</v>
      </c>
      <c r="C47" s="5" t="s">
        <v>3330</v>
      </c>
      <c r="D47" s="5" t="s">
        <v>2802</v>
      </c>
      <c r="E47" s="5" t="s">
        <v>57</v>
      </c>
      <c r="F47" s="5" t="s">
        <v>613</v>
      </c>
      <c r="G47" s="5" t="s">
        <v>557</v>
      </c>
      <c r="H47" s="57">
        <v>76.459000804867827</v>
      </c>
      <c r="I47" s="57">
        <v>18.887</v>
      </c>
    </row>
    <row r="48" spans="1:9" x14ac:dyDescent="0.25">
      <c r="A48" s="5">
        <v>16</v>
      </c>
      <c r="B48" s="5" t="s">
        <v>3327</v>
      </c>
      <c r="C48" s="5" t="s">
        <v>3330</v>
      </c>
      <c r="D48" s="5" t="s">
        <v>2802</v>
      </c>
      <c r="E48" s="5" t="s">
        <v>57</v>
      </c>
      <c r="F48" s="5" t="s">
        <v>613</v>
      </c>
      <c r="G48" s="5" t="s">
        <v>557</v>
      </c>
      <c r="H48" s="57">
        <v>53.184000000000005</v>
      </c>
      <c r="I48" s="57">
        <v>6.2657418305914163</v>
      </c>
    </row>
    <row r="49" spans="1:9" x14ac:dyDescent="0.25">
      <c r="A49" s="5">
        <v>17</v>
      </c>
      <c r="B49" s="5" t="s">
        <v>3327</v>
      </c>
      <c r="C49" s="5" t="s">
        <v>3330</v>
      </c>
      <c r="D49" s="5" t="s">
        <v>3339</v>
      </c>
      <c r="E49" s="5" t="s">
        <v>57</v>
      </c>
      <c r="F49" s="5" t="s">
        <v>613</v>
      </c>
      <c r="G49" s="5" t="s">
        <v>557</v>
      </c>
      <c r="H49" s="57">
        <v>28.253695116061941</v>
      </c>
      <c r="I49" s="57">
        <v>12.294878046424776</v>
      </c>
    </row>
    <row r="50" spans="1:9" x14ac:dyDescent="0.25">
      <c r="A50" s="5">
        <v>18</v>
      </c>
      <c r="B50" s="5" t="s">
        <v>3327</v>
      </c>
      <c r="C50" s="5" t="s">
        <v>3330</v>
      </c>
      <c r="D50" s="5" t="s">
        <v>3340</v>
      </c>
      <c r="E50" s="5" t="s">
        <v>57</v>
      </c>
      <c r="F50" s="5" t="s">
        <v>613</v>
      </c>
      <c r="G50" s="5" t="s">
        <v>557</v>
      </c>
      <c r="H50" s="57">
        <v>38.18648865136344</v>
      </c>
      <c r="I50" s="57">
        <v>10.266999999999999</v>
      </c>
    </row>
    <row r="51" spans="1:9" x14ac:dyDescent="0.25">
      <c r="A51" s="5">
        <v>19</v>
      </c>
      <c r="B51" s="5" t="s">
        <v>3327</v>
      </c>
      <c r="C51" s="5" t="s">
        <v>3330</v>
      </c>
      <c r="D51" s="5" t="s">
        <v>3341</v>
      </c>
      <c r="E51" s="5" t="s">
        <v>57</v>
      </c>
      <c r="F51" s="5" t="s">
        <v>613</v>
      </c>
      <c r="G51" s="5" t="s">
        <v>557</v>
      </c>
      <c r="H51" s="57">
        <v>39.992451112327359</v>
      </c>
      <c r="I51" s="57">
        <v>16.990380444930942</v>
      </c>
    </row>
    <row r="52" spans="1:9" x14ac:dyDescent="0.25">
      <c r="A52" s="5">
        <v>20</v>
      </c>
      <c r="B52" s="5" t="s">
        <v>3327</v>
      </c>
      <c r="C52" s="5" t="s">
        <v>3330</v>
      </c>
      <c r="D52" s="5" t="s">
        <v>3342</v>
      </c>
      <c r="E52" s="5" t="s">
        <v>57</v>
      </c>
      <c r="F52" s="5" t="s">
        <v>613</v>
      </c>
      <c r="G52" s="5" t="s">
        <v>557</v>
      </c>
      <c r="H52" s="57">
        <v>61.177779981327056</v>
      </c>
      <c r="I52" s="57">
        <v>16.247</v>
      </c>
    </row>
    <row r="53" spans="1:9" x14ac:dyDescent="0.25">
      <c r="A53" s="5">
        <v>21</v>
      </c>
      <c r="B53" s="5" t="s">
        <v>3327</v>
      </c>
      <c r="C53" s="5" t="s">
        <v>3330</v>
      </c>
      <c r="D53" s="5" t="s">
        <v>1605</v>
      </c>
      <c r="E53" s="5" t="s">
        <v>57</v>
      </c>
      <c r="F53" s="5" t="s">
        <v>613</v>
      </c>
      <c r="G53" s="5" t="s">
        <v>557</v>
      </c>
      <c r="H53" s="57">
        <v>16.653859309101446</v>
      </c>
      <c r="I53" s="57">
        <v>7.654943723640578</v>
      </c>
    </row>
    <row r="54" spans="1:9" x14ac:dyDescent="0.25">
      <c r="A54" s="5">
        <v>22</v>
      </c>
      <c r="B54" s="5" t="s">
        <v>3327</v>
      </c>
      <c r="C54" s="5" t="s">
        <v>3330</v>
      </c>
      <c r="D54" s="5" t="s">
        <v>2792</v>
      </c>
      <c r="E54" s="5" t="s">
        <v>57</v>
      </c>
      <c r="F54" s="5" t="s">
        <v>613</v>
      </c>
      <c r="G54" s="5" t="s">
        <v>557</v>
      </c>
      <c r="H54" s="57">
        <v>33.444000000000003</v>
      </c>
      <c r="I54" s="57">
        <v>6.543582209201249</v>
      </c>
    </row>
    <row r="55" spans="1:9" x14ac:dyDescent="0.25">
      <c r="A55" s="5">
        <v>23</v>
      </c>
      <c r="B55" s="5" t="s">
        <v>3327</v>
      </c>
      <c r="C55" s="5" t="s">
        <v>3330</v>
      </c>
      <c r="D55" s="5" t="s">
        <v>3343</v>
      </c>
      <c r="E55" s="5" t="s">
        <v>57</v>
      </c>
      <c r="F55" s="5" t="s">
        <v>613</v>
      </c>
      <c r="G55" s="5" t="s">
        <v>557</v>
      </c>
      <c r="H55" s="57">
        <v>26.239352371140654</v>
      </c>
      <c r="I55" s="57">
        <v>11.489140948456264</v>
      </c>
    </row>
    <row r="56" spans="1:9" x14ac:dyDescent="0.25">
      <c r="A56" s="5">
        <v>24</v>
      </c>
      <c r="B56" s="5" t="s">
        <v>3327</v>
      </c>
      <c r="C56" s="5" t="s">
        <v>3330</v>
      </c>
      <c r="D56" s="5" t="s">
        <v>3344</v>
      </c>
      <c r="E56" s="5" t="s">
        <v>57</v>
      </c>
      <c r="F56" s="5" t="s">
        <v>613</v>
      </c>
      <c r="G56" s="5" t="s">
        <v>557</v>
      </c>
      <c r="H56" s="57">
        <v>11.79165268342938</v>
      </c>
      <c r="I56" s="57">
        <v>5.7100610733717527</v>
      </c>
    </row>
    <row r="57" spans="1:9" x14ac:dyDescent="0.25">
      <c r="A57" s="5">
        <v>25</v>
      </c>
      <c r="B57" s="5" t="s">
        <v>3327</v>
      </c>
      <c r="C57" s="5" t="s">
        <v>3330</v>
      </c>
      <c r="D57" s="5" t="s">
        <v>2792</v>
      </c>
      <c r="E57" s="5" t="s">
        <v>57</v>
      </c>
      <c r="F57" s="5" t="s">
        <v>613</v>
      </c>
      <c r="G57" s="5" t="s">
        <v>557</v>
      </c>
      <c r="H57" s="57">
        <v>38.25594874601591</v>
      </c>
      <c r="I57" s="57">
        <v>16.295779498406361</v>
      </c>
    </row>
    <row r="58" spans="1:9" x14ac:dyDescent="0.25">
      <c r="A58" s="5">
        <v>26</v>
      </c>
      <c r="B58" s="5" t="s">
        <v>3327</v>
      </c>
      <c r="C58" s="5" t="s">
        <v>3330</v>
      </c>
      <c r="D58" s="5" t="s">
        <v>2792</v>
      </c>
      <c r="E58" s="5" t="s">
        <v>57</v>
      </c>
      <c r="F58" s="5" t="s">
        <v>613</v>
      </c>
      <c r="G58" s="5" t="s">
        <v>557</v>
      </c>
      <c r="H58" s="57">
        <v>77.153601751392401</v>
      </c>
      <c r="I58" s="57">
        <v>31.854840700556963</v>
      </c>
    </row>
    <row r="59" spans="1:9" x14ac:dyDescent="0.25">
      <c r="A59" s="5">
        <v>27</v>
      </c>
      <c r="B59" s="5" t="s">
        <v>3327</v>
      </c>
      <c r="C59" s="5" t="s">
        <v>3330</v>
      </c>
      <c r="D59" s="5" t="s">
        <v>3345</v>
      </c>
      <c r="E59" s="5" t="s">
        <v>57</v>
      </c>
      <c r="F59" s="5" t="s">
        <v>613</v>
      </c>
      <c r="G59" s="5" t="s">
        <v>557</v>
      </c>
      <c r="H59" s="57">
        <v>54.891641415279601</v>
      </c>
      <c r="I59" s="57">
        <v>22.95005656611184</v>
      </c>
    </row>
    <row r="60" spans="1:9" x14ac:dyDescent="0.25">
      <c r="A60" s="5">
        <v>28</v>
      </c>
      <c r="B60" s="5" t="s">
        <v>3327</v>
      </c>
      <c r="C60" s="5" t="s">
        <v>3330</v>
      </c>
      <c r="D60" s="5" t="s">
        <v>3346</v>
      </c>
      <c r="E60" s="5" t="s">
        <v>57</v>
      </c>
      <c r="F60" s="5" t="s">
        <v>613</v>
      </c>
      <c r="G60" s="5" t="s">
        <v>557</v>
      </c>
      <c r="H60" s="57">
        <v>26.274082418466882</v>
      </c>
      <c r="I60" s="57">
        <v>11.503032967386753</v>
      </c>
    </row>
    <row r="61" spans="1:9" x14ac:dyDescent="0.25">
      <c r="A61" s="5">
        <v>29</v>
      </c>
      <c r="B61" s="5" t="s">
        <v>3327</v>
      </c>
      <c r="C61" s="5" t="s">
        <v>3347</v>
      </c>
      <c r="D61" s="5" t="s">
        <v>1461</v>
      </c>
      <c r="E61" s="5" t="s">
        <v>57</v>
      </c>
      <c r="F61" s="5" t="s">
        <v>613</v>
      </c>
      <c r="G61" s="5" t="s">
        <v>557</v>
      </c>
      <c r="H61" s="57">
        <v>38.18648865136344</v>
      </c>
      <c r="I61" s="57">
        <v>16.267995460545379</v>
      </c>
    </row>
    <row r="62" spans="1:9" x14ac:dyDescent="0.25">
      <c r="A62" s="5">
        <v>30</v>
      </c>
      <c r="B62" s="5" t="s">
        <v>3327</v>
      </c>
      <c r="C62" s="5" t="s">
        <v>3347</v>
      </c>
      <c r="D62" s="5" t="s">
        <v>1461</v>
      </c>
      <c r="E62" s="5" t="s">
        <v>57</v>
      </c>
      <c r="F62" s="5" t="s">
        <v>613</v>
      </c>
      <c r="G62" s="5" t="s">
        <v>557</v>
      </c>
      <c r="H62" s="57">
        <v>46.417509867679726</v>
      </c>
      <c r="I62" s="57">
        <v>19.56040394707189</v>
      </c>
    </row>
    <row r="63" spans="1:9" x14ac:dyDescent="0.25">
      <c r="A63" s="5">
        <v>31</v>
      </c>
      <c r="B63" s="5" t="s">
        <v>3327</v>
      </c>
      <c r="C63" s="5" t="s">
        <v>3347</v>
      </c>
      <c r="D63" s="5" t="s">
        <v>3348</v>
      </c>
      <c r="E63" s="5" t="s">
        <v>57</v>
      </c>
      <c r="F63" s="5" t="s">
        <v>613</v>
      </c>
      <c r="G63" s="5" t="s">
        <v>557</v>
      </c>
      <c r="H63" s="57">
        <v>34.043999999999997</v>
      </c>
      <c r="I63" s="57">
        <v>7.8216479508064776</v>
      </c>
    </row>
    <row r="64" spans="1:9" x14ac:dyDescent="0.25">
      <c r="A64" s="5">
        <v>32</v>
      </c>
      <c r="B64" s="5" t="s">
        <v>3327</v>
      </c>
      <c r="C64" s="5" t="s">
        <v>3347</v>
      </c>
      <c r="D64" s="5" t="s">
        <v>3349</v>
      </c>
      <c r="E64" s="5" t="s">
        <v>57</v>
      </c>
      <c r="F64" s="5" t="s">
        <v>613</v>
      </c>
      <c r="G64" s="5" t="s">
        <v>557</v>
      </c>
      <c r="H64" s="57">
        <v>22.59269740188661</v>
      </c>
      <c r="I64" s="57">
        <v>10.030478960754644</v>
      </c>
    </row>
    <row r="65" spans="1:9" x14ac:dyDescent="0.25">
      <c r="A65" s="5">
        <v>33</v>
      </c>
      <c r="B65" s="5" t="s">
        <v>3327</v>
      </c>
      <c r="C65" s="5" t="s">
        <v>3347</v>
      </c>
      <c r="D65" s="5" t="s">
        <v>3350</v>
      </c>
      <c r="E65" s="5" t="s">
        <v>57</v>
      </c>
      <c r="F65" s="5" t="s">
        <v>613</v>
      </c>
      <c r="G65" s="5" t="s">
        <v>557</v>
      </c>
      <c r="H65" s="57">
        <v>26.72557303370786</v>
      </c>
      <c r="I65" s="57">
        <v>11.683629213483146</v>
      </c>
    </row>
    <row r="66" spans="1:9" x14ac:dyDescent="0.25">
      <c r="A66" s="5">
        <v>34</v>
      </c>
      <c r="B66" s="5" t="s">
        <v>3327</v>
      </c>
      <c r="C66" s="5" t="s">
        <v>3347</v>
      </c>
      <c r="D66" s="5" t="s">
        <v>2875</v>
      </c>
      <c r="E66" s="5" t="s">
        <v>57</v>
      </c>
      <c r="F66" s="5" t="s">
        <v>613</v>
      </c>
      <c r="G66" s="5" t="s">
        <v>557</v>
      </c>
      <c r="H66" s="57">
        <v>27.246523743601301</v>
      </c>
      <c r="I66" s="57">
        <v>11.892009497440521</v>
      </c>
    </row>
    <row r="67" spans="1:9" x14ac:dyDescent="0.25">
      <c r="A67" s="5">
        <v>35</v>
      </c>
      <c r="B67" s="5" t="s">
        <v>3327</v>
      </c>
      <c r="C67" s="5" t="s">
        <v>3347</v>
      </c>
      <c r="D67" s="5" t="s">
        <v>107</v>
      </c>
      <c r="E67" s="5" t="s">
        <v>57</v>
      </c>
      <c r="F67" s="5" t="s">
        <v>613</v>
      </c>
      <c r="G67" s="5" t="s">
        <v>557</v>
      </c>
      <c r="H67" s="57">
        <v>49.577944174366564</v>
      </c>
      <c r="I67" s="57">
        <v>20.824577669746624</v>
      </c>
    </row>
    <row r="68" spans="1:9" x14ac:dyDescent="0.25">
      <c r="A68" s="5">
        <v>36</v>
      </c>
      <c r="B68" s="5" t="s">
        <v>3327</v>
      </c>
      <c r="C68" s="5" t="s">
        <v>3347</v>
      </c>
      <c r="D68" s="5" t="s">
        <v>3351</v>
      </c>
      <c r="E68" s="5" t="s">
        <v>57</v>
      </c>
      <c r="F68" s="5" t="s">
        <v>613</v>
      </c>
      <c r="G68" s="5" t="s">
        <v>557</v>
      </c>
      <c r="H68" s="57">
        <v>66.630397411545005</v>
      </c>
      <c r="I68" s="57">
        <v>15.266999999999999</v>
      </c>
    </row>
    <row r="69" spans="1:9" x14ac:dyDescent="0.25">
      <c r="A69" s="5">
        <v>37</v>
      </c>
      <c r="B69" s="5" t="s">
        <v>3327</v>
      </c>
      <c r="C69" s="5" t="s">
        <v>3347</v>
      </c>
      <c r="D69" s="5" t="s">
        <v>2792</v>
      </c>
      <c r="E69" s="5" t="s">
        <v>57</v>
      </c>
      <c r="F69" s="5" t="s">
        <v>613</v>
      </c>
      <c r="G69" s="5" t="s">
        <v>557</v>
      </c>
      <c r="H69" s="57">
        <v>53.363519332925527</v>
      </c>
      <c r="I69" s="57">
        <v>17.987000000000002</v>
      </c>
    </row>
    <row r="70" spans="1:9" x14ac:dyDescent="0.25">
      <c r="A70" s="5">
        <v>38</v>
      </c>
      <c r="B70" s="5" t="s">
        <v>3327</v>
      </c>
      <c r="C70" s="5" t="s">
        <v>3347</v>
      </c>
      <c r="D70" s="5" t="s">
        <v>2792</v>
      </c>
      <c r="E70" s="5" t="s">
        <v>57</v>
      </c>
      <c r="F70" s="5" t="s">
        <v>613</v>
      </c>
      <c r="G70" s="5" t="s">
        <v>557</v>
      </c>
      <c r="H70" s="57">
        <v>23.460948585042338</v>
      </c>
      <c r="I70" s="57">
        <v>10.377779434016935</v>
      </c>
    </row>
    <row r="71" spans="1:9" x14ac:dyDescent="0.25">
      <c r="A71" s="5">
        <v>39</v>
      </c>
      <c r="B71" s="5" t="s">
        <v>3327</v>
      </c>
      <c r="C71" s="5" t="s">
        <v>3347</v>
      </c>
      <c r="D71" s="5" t="s">
        <v>3352</v>
      </c>
      <c r="E71" s="5" t="s">
        <v>57</v>
      </c>
      <c r="F71" s="5" t="s">
        <v>613</v>
      </c>
      <c r="G71" s="5" t="s">
        <v>557</v>
      </c>
      <c r="H71" s="57">
        <v>41.763683525965043</v>
      </c>
      <c r="I71" s="57">
        <v>17.698873410386014</v>
      </c>
    </row>
    <row r="72" spans="1:9" x14ac:dyDescent="0.25">
      <c r="A72" s="5">
        <v>40</v>
      </c>
      <c r="B72" s="5" t="s">
        <v>3327</v>
      </c>
      <c r="C72" s="5" t="s">
        <v>3347</v>
      </c>
      <c r="D72" s="5" t="s">
        <v>3353</v>
      </c>
      <c r="E72" s="5" t="s">
        <v>57</v>
      </c>
      <c r="F72" s="5" t="s">
        <v>613</v>
      </c>
      <c r="G72" s="5" t="s">
        <v>557</v>
      </c>
      <c r="H72" s="57">
        <v>66.352557032935181</v>
      </c>
      <c r="I72" s="57">
        <v>19.286999999999999</v>
      </c>
    </row>
    <row r="73" spans="1:9" x14ac:dyDescent="0.25">
      <c r="A73" s="5">
        <v>41</v>
      </c>
      <c r="B73" s="5" t="s">
        <v>3327</v>
      </c>
      <c r="C73" s="5" t="s">
        <v>3347</v>
      </c>
      <c r="D73" s="5" t="s">
        <v>3354</v>
      </c>
      <c r="E73" s="5" t="s">
        <v>57</v>
      </c>
      <c r="F73" s="5" t="s">
        <v>613</v>
      </c>
      <c r="G73" s="5" t="s">
        <v>557</v>
      </c>
      <c r="H73" s="57">
        <v>72.56923550433018</v>
      </c>
      <c r="I73" s="57">
        <v>13.067</v>
      </c>
    </row>
    <row r="74" spans="1:9" x14ac:dyDescent="0.25">
      <c r="A74" s="5">
        <v>42</v>
      </c>
      <c r="B74" s="5" t="s">
        <v>3327</v>
      </c>
      <c r="C74" s="5" t="s">
        <v>3347</v>
      </c>
      <c r="D74" s="5" t="s">
        <v>2792</v>
      </c>
      <c r="E74" s="5" t="s">
        <v>57</v>
      </c>
      <c r="F74" s="5" t="s">
        <v>613</v>
      </c>
      <c r="G74" s="5" t="s">
        <v>557</v>
      </c>
      <c r="H74" s="57">
        <v>37.923999999999999</v>
      </c>
      <c r="I74" s="57">
        <v>16.226319403753905</v>
      </c>
    </row>
    <row r="75" spans="1:9" x14ac:dyDescent="0.25">
      <c r="A75" s="5">
        <v>43</v>
      </c>
      <c r="B75" s="5" t="s">
        <v>3327</v>
      </c>
      <c r="C75" s="5" t="s">
        <v>3347</v>
      </c>
      <c r="D75" s="5" t="s">
        <v>2792</v>
      </c>
      <c r="E75" s="5" t="s">
        <v>57</v>
      </c>
      <c r="F75" s="5" t="s">
        <v>613</v>
      </c>
      <c r="G75" s="5" t="s">
        <v>557</v>
      </c>
      <c r="H75" s="57">
        <v>18.147251344129291</v>
      </c>
      <c r="I75" s="57">
        <v>8.2523005376517169</v>
      </c>
    </row>
    <row r="76" spans="1:9" x14ac:dyDescent="0.25">
      <c r="A76" s="5">
        <v>44</v>
      </c>
      <c r="B76" s="5" t="s">
        <v>3327</v>
      </c>
      <c r="C76" s="5" t="s">
        <v>3347</v>
      </c>
      <c r="D76" s="5" t="s">
        <v>2792</v>
      </c>
      <c r="E76" s="5" t="s">
        <v>57</v>
      </c>
      <c r="F76" s="5" t="s">
        <v>613</v>
      </c>
      <c r="G76" s="5" t="s">
        <v>557</v>
      </c>
      <c r="H76" s="57">
        <v>41.324000000000005</v>
      </c>
      <c r="I76" s="57">
        <v>6.5296901902707578</v>
      </c>
    </row>
    <row r="77" spans="1:9" x14ac:dyDescent="0.25">
      <c r="A77" s="5">
        <v>45</v>
      </c>
      <c r="B77" s="5" t="s">
        <v>3327</v>
      </c>
      <c r="C77" s="5" t="s">
        <v>3347</v>
      </c>
      <c r="D77" s="5" t="s">
        <v>3355</v>
      </c>
      <c r="E77" s="5" t="s">
        <v>57</v>
      </c>
      <c r="F77" s="5" t="s">
        <v>613</v>
      </c>
      <c r="G77" s="5" t="s">
        <v>557</v>
      </c>
      <c r="H77" s="57">
        <v>57.183824538810725</v>
      </c>
      <c r="I77" s="57">
        <v>23.866929815524294</v>
      </c>
    </row>
    <row r="78" spans="1:9" x14ac:dyDescent="0.25">
      <c r="A78" s="5">
        <v>46</v>
      </c>
      <c r="B78" s="5" t="s">
        <v>3327</v>
      </c>
      <c r="C78" s="5" t="s">
        <v>3347</v>
      </c>
      <c r="D78" s="5" t="s">
        <v>3356</v>
      </c>
      <c r="E78" s="5" t="s">
        <v>57</v>
      </c>
      <c r="F78" s="5" t="s">
        <v>613</v>
      </c>
      <c r="G78" s="5" t="s">
        <v>557</v>
      </c>
      <c r="H78" s="57">
        <v>61.594540549241806</v>
      </c>
      <c r="I78" s="57">
        <v>13.987</v>
      </c>
    </row>
    <row r="79" spans="1:9" x14ac:dyDescent="0.25">
      <c r="A79" s="5">
        <v>47</v>
      </c>
      <c r="B79" s="5" t="s">
        <v>3327</v>
      </c>
      <c r="C79" s="5" t="s">
        <v>3347</v>
      </c>
      <c r="D79" s="5" t="s">
        <v>2792</v>
      </c>
      <c r="E79" s="5" t="s">
        <v>57</v>
      </c>
      <c r="F79" s="5" t="s">
        <v>613</v>
      </c>
      <c r="G79" s="5" t="s">
        <v>557</v>
      </c>
      <c r="H79" s="57">
        <v>18.77239219600142</v>
      </c>
      <c r="I79" s="57">
        <v>8.5023568784005672</v>
      </c>
    </row>
    <row r="80" spans="1:9" x14ac:dyDescent="0.25">
      <c r="A80" s="5">
        <v>48</v>
      </c>
      <c r="B80" s="5" t="s">
        <v>3327</v>
      </c>
      <c r="C80" s="5" t="s">
        <v>3347</v>
      </c>
      <c r="D80" s="5" t="s">
        <v>107</v>
      </c>
      <c r="E80" s="5" t="s">
        <v>57</v>
      </c>
      <c r="F80" s="5" t="s">
        <v>613</v>
      </c>
      <c r="G80" s="5" t="s">
        <v>557</v>
      </c>
      <c r="H80" s="57">
        <v>20.092133994398118</v>
      </c>
      <c r="I80" s="57">
        <v>9.0302535977592484</v>
      </c>
    </row>
    <row r="81" spans="1:9" x14ac:dyDescent="0.25">
      <c r="A81" s="5">
        <v>49</v>
      </c>
      <c r="B81" s="5" t="s">
        <v>3327</v>
      </c>
      <c r="C81" s="5" t="s">
        <v>3347</v>
      </c>
      <c r="D81" s="5" t="s">
        <v>3357</v>
      </c>
      <c r="E81" s="5" t="s">
        <v>57</v>
      </c>
      <c r="F81" s="5" t="s">
        <v>613</v>
      </c>
      <c r="G81" s="5" t="s">
        <v>557</v>
      </c>
      <c r="H81" s="57">
        <v>67.984869257267945</v>
      </c>
      <c r="I81" s="57">
        <v>22.027000000000001</v>
      </c>
    </row>
    <row r="82" spans="1:9" x14ac:dyDescent="0.25">
      <c r="A82" s="5">
        <v>50</v>
      </c>
      <c r="B82" s="5" t="s">
        <v>3327</v>
      </c>
      <c r="C82" s="5" t="s">
        <v>3347</v>
      </c>
      <c r="D82" s="5" t="s">
        <v>3358</v>
      </c>
      <c r="E82" s="5" t="s">
        <v>57</v>
      </c>
      <c r="F82" s="5" t="s">
        <v>613</v>
      </c>
      <c r="G82" s="5" t="s">
        <v>557</v>
      </c>
      <c r="H82" s="57">
        <v>16.132908599208008</v>
      </c>
      <c r="I82" s="57">
        <v>7.4465634396832048</v>
      </c>
    </row>
    <row r="83" spans="1:9" x14ac:dyDescent="0.25">
      <c r="A83" s="5">
        <v>51</v>
      </c>
      <c r="B83" s="5" t="s">
        <v>3327</v>
      </c>
      <c r="C83" s="5" t="s">
        <v>3347</v>
      </c>
      <c r="D83" s="5" t="s">
        <v>2792</v>
      </c>
      <c r="E83" s="5" t="s">
        <v>57</v>
      </c>
      <c r="F83" s="5" t="s">
        <v>613</v>
      </c>
      <c r="G83" s="5" t="s">
        <v>557</v>
      </c>
      <c r="H83" s="57">
        <v>61.143999999999998</v>
      </c>
      <c r="I83" s="57">
        <v>6.9186667203245218</v>
      </c>
    </row>
    <row r="84" spans="1:9" x14ac:dyDescent="0.25">
      <c r="A84" s="5">
        <v>52</v>
      </c>
      <c r="B84" s="5" t="s">
        <v>3327</v>
      </c>
      <c r="C84" s="5" t="s">
        <v>3347</v>
      </c>
      <c r="D84" s="5" t="s">
        <v>3359</v>
      </c>
      <c r="E84" s="5" t="s">
        <v>57</v>
      </c>
      <c r="F84" s="5" t="s">
        <v>613</v>
      </c>
      <c r="G84" s="5" t="s">
        <v>557</v>
      </c>
      <c r="H84" s="57">
        <v>53.953930137471424</v>
      </c>
      <c r="I84" s="57">
        <v>18.267000000000003</v>
      </c>
    </row>
    <row r="85" spans="1:9" x14ac:dyDescent="0.25">
      <c r="A85" s="5">
        <v>53</v>
      </c>
      <c r="B85" s="5" t="s">
        <v>3327</v>
      </c>
      <c r="C85" s="5" t="s">
        <v>3347</v>
      </c>
      <c r="D85" s="5" t="s">
        <v>3360</v>
      </c>
      <c r="E85" s="5" t="s">
        <v>57</v>
      </c>
      <c r="F85" s="5" t="s">
        <v>613</v>
      </c>
      <c r="G85" s="5" t="s">
        <v>557</v>
      </c>
      <c r="H85" s="57">
        <v>32.594951031840573</v>
      </c>
      <c r="I85" s="57">
        <v>9.9870000000000001</v>
      </c>
    </row>
    <row r="86" spans="1:9" x14ac:dyDescent="0.25">
      <c r="A86" s="5">
        <v>54</v>
      </c>
      <c r="B86" s="5" t="s">
        <v>3327</v>
      </c>
      <c r="C86" s="5" t="s">
        <v>3347</v>
      </c>
      <c r="D86" s="5" t="s">
        <v>3360</v>
      </c>
      <c r="E86" s="5" t="s">
        <v>57</v>
      </c>
      <c r="F86" s="5" t="s">
        <v>613</v>
      </c>
      <c r="G86" s="5" t="s">
        <v>557</v>
      </c>
      <c r="H86" s="57">
        <v>19.258612858568618</v>
      </c>
      <c r="I86" s="57">
        <v>8.6968451434274492</v>
      </c>
    </row>
    <row r="87" spans="1:9" x14ac:dyDescent="0.25">
      <c r="A87" s="5">
        <v>55</v>
      </c>
      <c r="B87" s="5" t="s">
        <v>3327</v>
      </c>
      <c r="C87" s="5" t="s">
        <v>3347</v>
      </c>
      <c r="D87" s="5" t="s">
        <v>3361</v>
      </c>
      <c r="E87" s="5" t="s">
        <v>57</v>
      </c>
      <c r="F87" s="5" t="s">
        <v>613</v>
      </c>
      <c r="G87" s="5" t="s">
        <v>557</v>
      </c>
      <c r="H87" s="57">
        <v>36.172145906442154</v>
      </c>
      <c r="I87" s="57">
        <v>17.407</v>
      </c>
    </row>
    <row r="88" spans="1:9" x14ac:dyDescent="0.25">
      <c r="A88" s="5">
        <v>56</v>
      </c>
      <c r="B88" s="5" t="s">
        <v>3327</v>
      </c>
      <c r="C88" s="5" t="s">
        <v>3347</v>
      </c>
      <c r="D88" s="5" t="s">
        <v>2792</v>
      </c>
      <c r="E88" s="5" t="s">
        <v>57</v>
      </c>
      <c r="F88" s="5" t="s">
        <v>613</v>
      </c>
      <c r="G88" s="5" t="s">
        <v>557</v>
      </c>
      <c r="H88" s="57">
        <v>23.078918064453816</v>
      </c>
      <c r="I88" s="57">
        <v>9.9870000000000001</v>
      </c>
    </row>
    <row r="89" spans="1:9" x14ac:dyDescent="0.25">
      <c r="A89" s="5">
        <v>57</v>
      </c>
      <c r="B89" s="5" t="s">
        <v>3327</v>
      </c>
      <c r="C89" s="5" t="s">
        <v>3347</v>
      </c>
      <c r="D89" s="5" t="s">
        <v>3362</v>
      </c>
      <c r="E89" s="5" t="s">
        <v>57</v>
      </c>
      <c r="F89" s="5" t="s">
        <v>613</v>
      </c>
      <c r="G89" s="5" t="s">
        <v>557</v>
      </c>
      <c r="H89" s="57">
        <v>11.67</v>
      </c>
      <c r="I89" s="57">
        <v>5.6544929976497862</v>
      </c>
    </row>
    <row r="90" spans="1:9" ht="18.75" x14ac:dyDescent="0.25">
      <c r="A90" s="5"/>
      <c r="B90" s="5"/>
      <c r="C90" s="5"/>
      <c r="D90" s="5"/>
      <c r="E90" s="5"/>
      <c r="F90" s="5"/>
      <c r="G90" s="116" t="s">
        <v>58</v>
      </c>
      <c r="H90" s="130">
        <f>SUM(H33:H89)</f>
        <v>2187.9972706609569</v>
      </c>
      <c r="I90" s="130">
        <f>SUM(I33:I89)</f>
        <v>749.75202791281697</v>
      </c>
    </row>
    <row r="93" spans="1:9" ht="15.75" x14ac:dyDescent="0.25">
      <c r="A93" s="169" t="s">
        <v>3325</v>
      </c>
      <c r="B93" s="169"/>
      <c r="C93" s="169"/>
      <c r="D93" s="169"/>
      <c r="E93" s="169"/>
      <c r="F93" s="169"/>
      <c r="G93" s="169"/>
      <c r="H93" s="169"/>
      <c r="I93" s="169"/>
    </row>
    <row r="94" spans="1:9" ht="15.75" x14ac:dyDescent="0.25">
      <c r="A94" s="169" t="s">
        <v>1952</v>
      </c>
      <c r="B94" s="169"/>
      <c r="C94" s="169"/>
      <c r="D94" s="169"/>
      <c r="E94" s="169"/>
      <c r="F94" s="169"/>
      <c r="G94" s="169"/>
      <c r="H94" s="169"/>
      <c r="I94" s="169"/>
    </row>
    <row r="95" spans="1:9" x14ac:dyDescent="0.25">
      <c r="A95" s="178" t="s">
        <v>66</v>
      </c>
      <c r="B95" s="179"/>
      <c r="C95" s="179"/>
      <c r="D95" s="179"/>
      <c r="E95" s="179"/>
      <c r="F95" s="179"/>
      <c r="G95" s="179"/>
      <c r="H95" s="179"/>
      <c r="I95" s="180"/>
    </row>
    <row r="96" spans="1:9" x14ac:dyDescent="0.25">
      <c r="A96" s="181" t="s">
        <v>3326</v>
      </c>
      <c r="B96" s="182"/>
      <c r="C96" s="182"/>
      <c r="D96" s="182"/>
      <c r="E96" s="182"/>
      <c r="F96" s="182"/>
      <c r="G96" s="182"/>
      <c r="H96" s="182"/>
      <c r="I96" s="183"/>
    </row>
    <row r="97" spans="1:9" x14ac:dyDescent="0.25">
      <c r="A97" s="184" t="s">
        <v>67</v>
      </c>
      <c r="B97" s="172"/>
      <c r="C97" s="172"/>
      <c r="D97" s="178" t="s">
        <v>68</v>
      </c>
      <c r="E97" s="179"/>
      <c r="F97" s="179"/>
      <c r="G97" s="179"/>
      <c r="H97" s="179"/>
      <c r="I97" s="180"/>
    </row>
    <row r="98" spans="1:9" ht="409.5" x14ac:dyDescent="0.25">
      <c r="A98" s="185"/>
      <c r="B98" s="39" t="s">
        <v>69</v>
      </c>
      <c r="C98" s="39" t="s">
        <v>70</v>
      </c>
      <c r="D98" s="39" t="s">
        <v>71</v>
      </c>
      <c r="E98" s="39" t="s">
        <v>72</v>
      </c>
      <c r="F98" s="39" t="s">
        <v>73</v>
      </c>
      <c r="G98" s="39" t="s">
        <v>74</v>
      </c>
      <c r="H98" s="39" t="s">
        <v>9</v>
      </c>
      <c r="I98" s="39" t="s">
        <v>10</v>
      </c>
    </row>
    <row r="99" spans="1:9" x14ac:dyDescent="0.25">
      <c r="A99" s="5">
        <v>1</v>
      </c>
      <c r="B99" s="5" t="s">
        <v>3327</v>
      </c>
      <c r="C99" s="5" t="s">
        <v>3363</v>
      </c>
      <c r="D99" s="5" t="s">
        <v>107</v>
      </c>
      <c r="E99" s="5" t="s">
        <v>57</v>
      </c>
      <c r="F99" s="5" t="s">
        <v>613</v>
      </c>
      <c r="G99" s="5" t="s">
        <v>80</v>
      </c>
      <c r="H99" s="57">
        <v>4.2433068263524429</v>
      </c>
      <c r="I99" s="57">
        <v>1.3556700256484553</v>
      </c>
    </row>
    <row r="100" spans="1:9" x14ac:dyDescent="0.25">
      <c r="A100" s="5">
        <v>2</v>
      </c>
      <c r="B100" s="5" t="s">
        <v>3327</v>
      </c>
      <c r="C100" s="5" t="s">
        <v>3363</v>
      </c>
      <c r="D100" s="5" t="s">
        <v>3364</v>
      </c>
      <c r="E100" s="5" t="s">
        <v>57</v>
      </c>
      <c r="F100" s="5" t="s">
        <v>613</v>
      </c>
      <c r="G100" s="5" t="s">
        <v>80</v>
      </c>
      <c r="H100" s="57">
        <v>9.0372110256162603</v>
      </c>
      <c r="I100" s="57">
        <v>3.3948331777255514</v>
      </c>
    </row>
    <row r="101" spans="1:9" x14ac:dyDescent="0.25">
      <c r="A101" s="5">
        <v>3</v>
      </c>
      <c r="B101" s="5" t="s">
        <v>3327</v>
      </c>
      <c r="C101" s="5" t="s">
        <v>3363</v>
      </c>
      <c r="D101" s="5" t="s">
        <v>3365</v>
      </c>
      <c r="E101" s="5" t="s">
        <v>57</v>
      </c>
      <c r="F101" s="5" t="s">
        <v>613</v>
      </c>
      <c r="G101" s="5" t="s">
        <v>80</v>
      </c>
      <c r="H101" s="57">
        <v>1.0631921595140739</v>
      </c>
      <c r="I101" s="57">
        <v>2.9578356567188102E-3</v>
      </c>
    </row>
    <row r="102" spans="1:9" x14ac:dyDescent="0.25">
      <c r="A102" s="5">
        <v>4</v>
      </c>
      <c r="B102" s="5" t="s">
        <v>3327</v>
      </c>
      <c r="C102" s="5" t="s">
        <v>3363</v>
      </c>
      <c r="D102" s="5" t="s">
        <v>720</v>
      </c>
      <c r="E102" s="5" t="s">
        <v>57</v>
      </c>
      <c r="F102" s="5" t="s">
        <v>613</v>
      </c>
      <c r="G102" s="5" t="s">
        <v>80</v>
      </c>
      <c r="H102" s="57">
        <v>32.342230449760137</v>
      </c>
      <c r="I102" s="57">
        <v>4.21</v>
      </c>
    </row>
    <row r="103" spans="1:9" x14ac:dyDescent="0.25">
      <c r="A103" s="5">
        <v>5</v>
      </c>
      <c r="B103" s="5" t="s">
        <v>3327</v>
      </c>
      <c r="C103" s="5" t="s">
        <v>3366</v>
      </c>
      <c r="D103" s="5" t="s">
        <v>353</v>
      </c>
      <c r="E103" s="5" t="s">
        <v>57</v>
      </c>
      <c r="F103" s="5" t="s">
        <v>613</v>
      </c>
      <c r="G103" s="5" t="s">
        <v>80</v>
      </c>
      <c r="H103" s="57">
        <v>42.974255604563041</v>
      </c>
      <c r="I103" s="57">
        <v>3.83</v>
      </c>
    </row>
    <row r="104" spans="1:9" x14ac:dyDescent="0.25">
      <c r="A104" s="5">
        <v>6</v>
      </c>
      <c r="B104" s="5" t="s">
        <v>3327</v>
      </c>
      <c r="C104" s="5" t="s">
        <v>3366</v>
      </c>
      <c r="D104" s="5" t="s">
        <v>107</v>
      </c>
      <c r="E104" s="5" t="s">
        <v>57</v>
      </c>
      <c r="F104" s="5" t="s">
        <v>613</v>
      </c>
      <c r="G104" s="5" t="s">
        <v>80</v>
      </c>
      <c r="H104" s="57">
        <v>9.1796042196537968</v>
      </c>
      <c r="I104" s="57">
        <v>3.4554023802624942</v>
      </c>
    </row>
    <row r="105" spans="1:9" x14ac:dyDescent="0.25">
      <c r="A105" s="5">
        <v>7</v>
      </c>
      <c r="B105" s="5" t="s">
        <v>3327</v>
      </c>
      <c r="C105" s="5" t="s">
        <v>3366</v>
      </c>
      <c r="D105" s="5" t="s">
        <v>3367</v>
      </c>
      <c r="E105" s="5" t="s">
        <v>57</v>
      </c>
      <c r="F105" s="5" t="s">
        <v>613</v>
      </c>
      <c r="G105" s="5" t="s">
        <v>80</v>
      </c>
      <c r="H105" s="57">
        <v>4.1958424283399314</v>
      </c>
      <c r="I105" s="57">
        <v>1.3354802914694748</v>
      </c>
    </row>
    <row r="106" spans="1:9" x14ac:dyDescent="0.25">
      <c r="A106" s="5">
        <v>8</v>
      </c>
      <c r="B106" s="5" t="s">
        <v>3327</v>
      </c>
      <c r="C106" s="5" t="s">
        <v>3366</v>
      </c>
      <c r="D106" s="5" t="s">
        <v>3368</v>
      </c>
      <c r="E106" s="5" t="s">
        <v>57</v>
      </c>
      <c r="F106" s="5" t="s">
        <v>613</v>
      </c>
      <c r="G106" s="5" t="s">
        <v>80</v>
      </c>
      <c r="H106" s="57">
        <v>18.150375444018753</v>
      </c>
      <c r="I106" s="57">
        <v>4.21</v>
      </c>
    </row>
    <row r="107" spans="1:9" x14ac:dyDescent="0.25">
      <c r="A107" s="5">
        <v>9</v>
      </c>
      <c r="B107" s="5" t="s">
        <v>3327</v>
      </c>
      <c r="C107" s="5" t="s">
        <v>3369</v>
      </c>
      <c r="D107" s="5" t="s">
        <v>3370</v>
      </c>
      <c r="E107" s="5" t="s">
        <v>57</v>
      </c>
      <c r="F107" s="5" t="s">
        <v>613</v>
      </c>
      <c r="G107" s="5" t="s">
        <v>80</v>
      </c>
      <c r="H107" s="57">
        <v>2.4871240998894644</v>
      </c>
      <c r="I107" s="57">
        <v>0.60864986102615326</v>
      </c>
    </row>
    <row r="108" spans="1:9" x14ac:dyDescent="0.25">
      <c r="A108" s="5">
        <v>10</v>
      </c>
      <c r="B108" s="5" t="s">
        <v>3327</v>
      </c>
      <c r="C108" s="5" t="s">
        <v>3369</v>
      </c>
      <c r="D108" s="5" t="s">
        <v>2792</v>
      </c>
      <c r="E108" s="5" t="s">
        <v>57</v>
      </c>
      <c r="F108" s="5" t="s">
        <v>613</v>
      </c>
      <c r="G108" s="5" t="s">
        <v>80</v>
      </c>
      <c r="H108" s="57">
        <v>1.4429073436141788</v>
      </c>
      <c r="I108" s="57">
        <v>0.16447570908856779</v>
      </c>
    </row>
    <row r="109" spans="1:9" x14ac:dyDescent="0.25">
      <c r="A109" s="5">
        <v>11</v>
      </c>
      <c r="B109" s="5" t="s">
        <v>3327</v>
      </c>
      <c r="C109" s="5" t="s">
        <v>3369</v>
      </c>
      <c r="D109" s="5" t="s">
        <v>883</v>
      </c>
      <c r="E109" s="5" t="s">
        <v>57</v>
      </c>
      <c r="F109" s="5" t="s">
        <v>613</v>
      </c>
      <c r="G109" s="5" t="s">
        <v>80</v>
      </c>
      <c r="H109" s="57">
        <v>34.715450350385801</v>
      </c>
      <c r="I109" s="57">
        <v>6.32</v>
      </c>
    </row>
    <row r="110" spans="1:9" x14ac:dyDescent="0.25">
      <c r="A110" s="5">
        <v>12</v>
      </c>
      <c r="B110" s="5" t="s">
        <v>3327</v>
      </c>
      <c r="C110" s="5" t="s">
        <v>3371</v>
      </c>
      <c r="D110" s="5" t="s">
        <v>2802</v>
      </c>
      <c r="E110" s="5" t="s">
        <v>57</v>
      </c>
      <c r="F110" s="5" t="s">
        <v>613</v>
      </c>
      <c r="G110" s="5" t="s">
        <v>80</v>
      </c>
      <c r="H110" s="57">
        <v>5.5723099707028094</v>
      </c>
      <c r="I110" s="57">
        <v>1.9209825826599274</v>
      </c>
    </row>
    <row r="111" spans="1:9" x14ac:dyDescent="0.25">
      <c r="A111" s="5">
        <v>13</v>
      </c>
      <c r="B111" s="5" t="s">
        <v>3327</v>
      </c>
      <c r="C111" s="5" t="s">
        <v>3371</v>
      </c>
      <c r="D111" s="5" t="s">
        <v>421</v>
      </c>
      <c r="E111" s="5" t="s">
        <v>57</v>
      </c>
      <c r="F111" s="5" t="s">
        <v>613</v>
      </c>
      <c r="G111" s="5" t="s">
        <v>80</v>
      </c>
      <c r="H111" s="57">
        <v>2.1</v>
      </c>
      <c r="I111" s="57">
        <v>0.6</v>
      </c>
    </row>
    <row r="112" spans="1:9" x14ac:dyDescent="0.25">
      <c r="A112" s="5">
        <v>14</v>
      </c>
      <c r="B112" s="5" t="s">
        <v>3327</v>
      </c>
      <c r="C112" s="5" t="s">
        <v>3371</v>
      </c>
      <c r="D112" s="5" t="s">
        <v>861</v>
      </c>
      <c r="E112" s="5" t="s">
        <v>57</v>
      </c>
      <c r="F112" s="5" t="s">
        <v>613</v>
      </c>
      <c r="G112" s="5" t="s">
        <v>80</v>
      </c>
      <c r="H112" s="57">
        <v>19.336985394331577</v>
      </c>
      <c r="I112" s="57">
        <v>7.7760054945644583</v>
      </c>
    </row>
    <row r="113" spans="1:9" x14ac:dyDescent="0.25">
      <c r="A113" s="5">
        <v>15</v>
      </c>
      <c r="B113" s="5" t="s">
        <v>3327</v>
      </c>
      <c r="C113" s="5" t="s">
        <v>3371</v>
      </c>
      <c r="D113" s="5" t="s">
        <v>3372</v>
      </c>
      <c r="E113" s="5" t="s">
        <v>57</v>
      </c>
      <c r="F113" s="5" t="s">
        <v>613</v>
      </c>
      <c r="G113" s="5" t="s">
        <v>80</v>
      </c>
      <c r="H113" s="57">
        <v>21.90006288700728</v>
      </c>
      <c r="I113" s="57">
        <v>8.8662511402294406</v>
      </c>
    </row>
    <row r="114" spans="1:9" x14ac:dyDescent="0.25">
      <c r="A114" s="5">
        <v>16</v>
      </c>
      <c r="B114" s="5" t="s">
        <v>3327</v>
      </c>
      <c r="C114" s="5" t="s">
        <v>3373</v>
      </c>
      <c r="D114" s="5" t="s">
        <v>3374</v>
      </c>
      <c r="E114" s="5" t="s">
        <v>57</v>
      </c>
      <c r="F114" s="5" t="s">
        <v>613</v>
      </c>
      <c r="G114" s="5" t="s">
        <v>80</v>
      </c>
      <c r="H114" s="57">
        <v>13.973508418917611</v>
      </c>
      <c r="I114" s="57">
        <v>5.4945655323395908</v>
      </c>
    </row>
    <row r="115" spans="1:9" x14ac:dyDescent="0.25">
      <c r="A115" s="5">
        <v>17</v>
      </c>
      <c r="B115" s="5" t="s">
        <v>3327</v>
      </c>
      <c r="C115" s="5" t="s">
        <v>3373</v>
      </c>
      <c r="D115" s="5" t="s">
        <v>2792</v>
      </c>
      <c r="E115" s="5" t="s">
        <v>57</v>
      </c>
      <c r="F115" s="5" t="s">
        <v>613</v>
      </c>
      <c r="G115" s="5" t="s">
        <v>80</v>
      </c>
      <c r="H115" s="57">
        <v>1.585300537651718</v>
      </c>
      <c r="I115" s="57">
        <v>0.22504491162551155</v>
      </c>
    </row>
    <row r="116" spans="1:9" x14ac:dyDescent="0.25">
      <c r="A116" s="5">
        <v>18</v>
      </c>
      <c r="B116" s="5" t="s">
        <v>3327</v>
      </c>
      <c r="C116" s="5" t="s">
        <v>3373</v>
      </c>
      <c r="D116" s="5" t="s">
        <v>3375</v>
      </c>
      <c r="E116" s="5" t="s">
        <v>57</v>
      </c>
      <c r="F116" s="5" t="s">
        <v>613</v>
      </c>
      <c r="G116" s="5" t="s">
        <v>80</v>
      </c>
      <c r="H116" s="57">
        <v>4.1958424283399314</v>
      </c>
      <c r="I116" s="57">
        <v>1.3354802914694748</v>
      </c>
    </row>
    <row r="117" spans="1:9" x14ac:dyDescent="0.25">
      <c r="A117" s="5">
        <v>19</v>
      </c>
      <c r="B117" s="5" t="s">
        <v>3327</v>
      </c>
      <c r="C117" s="5" t="s">
        <v>3376</v>
      </c>
      <c r="D117" s="5" t="s">
        <v>3377</v>
      </c>
      <c r="E117" s="5" t="s">
        <v>57</v>
      </c>
      <c r="F117" s="5" t="s">
        <v>613</v>
      </c>
      <c r="G117" s="5" t="s">
        <v>80</v>
      </c>
      <c r="H117" s="57">
        <v>38.227815803311749</v>
      </c>
      <c r="I117" s="57">
        <v>6.66</v>
      </c>
    </row>
    <row r="118" spans="1:9" x14ac:dyDescent="0.25">
      <c r="A118" s="5">
        <v>20</v>
      </c>
      <c r="B118" s="5" t="s">
        <v>3327</v>
      </c>
      <c r="C118" s="5" t="s">
        <v>3376</v>
      </c>
      <c r="D118" s="5" t="s">
        <v>415</v>
      </c>
      <c r="E118" s="5" t="s">
        <v>57</v>
      </c>
      <c r="F118" s="5" t="s">
        <v>613</v>
      </c>
      <c r="G118" s="5" t="s">
        <v>80</v>
      </c>
      <c r="H118" s="57">
        <v>5.0502015925651662</v>
      </c>
      <c r="I118" s="57">
        <v>1.6988955066911342</v>
      </c>
    </row>
    <row r="119" spans="1:9" x14ac:dyDescent="0.25">
      <c r="A119" s="5">
        <v>21</v>
      </c>
      <c r="B119" s="5" t="s">
        <v>3327</v>
      </c>
      <c r="C119" s="5" t="s">
        <v>3376</v>
      </c>
      <c r="D119" s="5" t="s">
        <v>352</v>
      </c>
      <c r="E119" s="5" t="s">
        <v>57</v>
      </c>
      <c r="F119" s="5" t="s">
        <v>613</v>
      </c>
      <c r="G119" s="5" t="s">
        <v>80</v>
      </c>
      <c r="H119" s="57">
        <v>20.476130946631894</v>
      </c>
      <c r="I119" s="57">
        <v>4.26</v>
      </c>
    </row>
    <row r="120" spans="1:9" x14ac:dyDescent="0.25">
      <c r="A120" s="5">
        <v>22</v>
      </c>
      <c r="B120" s="5" t="s">
        <v>3327</v>
      </c>
      <c r="C120" s="5" t="s">
        <v>3378</v>
      </c>
      <c r="D120" s="5" t="s">
        <v>3379</v>
      </c>
      <c r="E120" s="5" t="s">
        <v>57</v>
      </c>
      <c r="F120" s="5" t="s">
        <v>613</v>
      </c>
      <c r="G120" s="5" t="s">
        <v>80</v>
      </c>
      <c r="H120" s="57">
        <v>3.4126798611334674</v>
      </c>
      <c r="I120" s="57">
        <v>1.002349677516285</v>
      </c>
    </row>
    <row r="121" spans="1:9" x14ac:dyDescent="0.25">
      <c r="A121" s="5">
        <v>23</v>
      </c>
      <c r="B121" s="5" t="s">
        <v>3327</v>
      </c>
      <c r="C121" s="5" t="s">
        <v>3378</v>
      </c>
      <c r="D121" s="5" t="s">
        <v>415</v>
      </c>
      <c r="E121" s="5" t="s">
        <v>57</v>
      </c>
      <c r="F121" s="5" t="s">
        <v>613</v>
      </c>
      <c r="G121" s="5" t="s">
        <v>80</v>
      </c>
      <c r="H121" s="57">
        <v>16.34672831954326</v>
      </c>
      <c r="I121" s="57">
        <v>6.5040522412886475</v>
      </c>
    </row>
    <row r="122" spans="1:9" x14ac:dyDescent="0.25">
      <c r="A122" s="5">
        <v>24</v>
      </c>
      <c r="B122" s="5" t="s">
        <v>3327</v>
      </c>
      <c r="C122" s="5" t="s">
        <v>3378</v>
      </c>
      <c r="D122" s="5" t="s">
        <v>3380</v>
      </c>
      <c r="E122" s="5" t="s">
        <v>57</v>
      </c>
      <c r="F122" s="5" t="s">
        <v>613</v>
      </c>
      <c r="G122" s="5" t="s">
        <v>80</v>
      </c>
      <c r="H122" s="57">
        <v>1.8700869257267936</v>
      </c>
      <c r="I122" s="57">
        <v>0.34618331669939773</v>
      </c>
    </row>
    <row r="123" spans="1:9" x14ac:dyDescent="0.25">
      <c r="A123" s="5">
        <v>25</v>
      </c>
      <c r="B123" s="5" t="s">
        <v>3327</v>
      </c>
      <c r="C123" s="5" t="s">
        <v>3378</v>
      </c>
      <c r="D123" s="5" t="s">
        <v>1776</v>
      </c>
      <c r="E123" s="5" t="s">
        <v>57</v>
      </c>
      <c r="F123" s="5" t="s">
        <v>613</v>
      </c>
      <c r="G123" s="5" t="s">
        <v>80</v>
      </c>
      <c r="H123" s="57">
        <v>4.9552727965401395</v>
      </c>
      <c r="I123" s="57">
        <v>1.6585160383331723</v>
      </c>
    </row>
    <row r="124" spans="1:9" x14ac:dyDescent="0.25">
      <c r="A124" s="5">
        <v>26</v>
      </c>
      <c r="B124" s="5" t="s">
        <v>3327</v>
      </c>
      <c r="C124" s="5" t="s">
        <v>3378</v>
      </c>
      <c r="D124" s="5" t="s">
        <v>2792</v>
      </c>
      <c r="E124" s="5" t="s">
        <v>57</v>
      </c>
      <c r="F124" s="5" t="s">
        <v>613</v>
      </c>
      <c r="G124" s="5" t="s">
        <v>80</v>
      </c>
      <c r="H124" s="57">
        <v>3.0329646770333634</v>
      </c>
      <c r="I124" s="57">
        <v>0.84083180408443603</v>
      </c>
    </row>
    <row r="125" spans="1:9" x14ac:dyDescent="0.25">
      <c r="A125" s="5">
        <v>27</v>
      </c>
      <c r="B125" s="5" t="s">
        <v>3327</v>
      </c>
      <c r="C125" s="5" t="s">
        <v>3378</v>
      </c>
      <c r="D125" s="5" t="s">
        <v>2792</v>
      </c>
      <c r="E125" s="5" t="s">
        <v>57</v>
      </c>
      <c r="F125" s="5" t="s">
        <v>613</v>
      </c>
      <c r="G125" s="5" t="s">
        <v>80</v>
      </c>
      <c r="H125" s="57">
        <v>8.1828518613910255</v>
      </c>
      <c r="I125" s="57">
        <v>3.0314179625038906</v>
      </c>
    </row>
    <row r="126" spans="1:9" x14ac:dyDescent="0.25">
      <c r="A126" s="5">
        <v>28</v>
      </c>
      <c r="B126" s="5" t="s">
        <v>3327</v>
      </c>
      <c r="C126" s="5" t="s">
        <v>3381</v>
      </c>
      <c r="D126" s="5" t="s">
        <v>2792</v>
      </c>
      <c r="E126" s="5" t="s">
        <v>57</v>
      </c>
      <c r="F126" s="5" t="s">
        <v>613</v>
      </c>
      <c r="G126" s="5" t="s">
        <v>80</v>
      </c>
      <c r="H126" s="57">
        <v>7.6132790852408689</v>
      </c>
      <c r="I126" s="57">
        <v>2.7891411523561165</v>
      </c>
    </row>
    <row r="127" spans="1:9" x14ac:dyDescent="0.25">
      <c r="A127" s="5">
        <v>29</v>
      </c>
      <c r="B127" s="5" t="s">
        <v>3327</v>
      </c>
      <c r="C127" s="5" t="s">
        <v>3382</v>
      </c>
      <c r="D127" s="5" t="s">
        <v>3383</v>
      </c>
      <c r="E127" s="5" t="s">
        <v>57</v>
      </c>
      <c r="F127" s="5" t="s">
        <v>613</v>
      </c>
      <c r="G127" s="5" t="s">
        <v>80</v>
      </c>
      <c r="H127" s="57">
        <v>5.0739337915714238</v>
      </c>
      <c r="I127" s="57">
        <v>1.7089903737806256</v>
      </c>
    </row>
    <row r="128" spans="1:9" x14ac:dyDescent="0.25">
      <c r="A128" s="5">
        <v>30</v>
      </c>
      <c r="B128" s="5" t="s">
        <v>3327</v>
      </c>
      <c r="C128" s="5" t="s">
        <v>3382</v>
      </c>
      <c r="D128" s="5" t="s">
        <v>3384</v>
      </c>
      <c r="E128" s="5" t="s">
        <v>57</v>
      </c>
      <c r="F128" s="5" t="s">
        <v>613</v>
      </c>
      <c r="G128" s="5" t="s">
        <v>80</v>
      </c>
      <c r="H128" s="57">
        <v>5.6435065677215785</v>
      </c>
      <c r="I128" s="57">
        <v>1.9512671839283988</v>
      </c>
    </row>
    <row r="129" spans="1:9" x14ac:dyDescent="0.25">
      <c r="A129" s="5">
        <v>31</v>
      </c>
      <c r="B129" s="5" t="s">
        <v>3327</v>
      </c>
      <c r="C129" s="5" t="s">
        <v>3382</v>
      </c>
      <c r="D129" s="5" t="s">
        <v>3385</v>
      </c>
      <c r="E129" s="5" t="s">
        <v>57</v>
      </c>
      <c r="F129" s="5" t="s">
        <v>613</v>
      </c>
      <c r="G129" s="5" t="s">
        <v>80</v>
      </c>
      <c r="H129" s="57">
        <v>26.29051970316474</v>
      </c>
      <c r="I129" s="57">
        <v>5.73</v>
      </c>
    </row>
    <row r="130" spans="1:9" x14ac:dyDescent="0.25">
      <c r="A130" s="5">
        <v>32</v>
      </c>
      <c r="B130" s="5" t="s">
        <v>3327</v>
      </c>
      <c r="C130" s="5" t="s">
        <v>3382</v>
      </c>
      <c r="D130" s="5" t="s">
        <v>3386</v>
      </c>
      <c r="E130" s="5" t="s">
        <v>57</v>
      </c>
      <c r="F130" s="5" t="s">
        <v>613</v>
      </c>
      <c r="G130" s="5" t="s">
        <v>80</v>
      </c>
      <c r="H130" s="57">
        <v>6.3554725379092751</v>
      </c>
      <c r="I130" s="57">
        <v>2.2541131966131167</v>
      </c>
    </row>
    <row r="131" spans="1:9" x14ac:dyDescent="0.25">
      <c r="A131" s="5">
        <v>33</v>
      </c>
      <c r="B131" s="5" t="s">
        <v>3327</v>
      </c>
      <c r="C131" s="5" t="s">
        <v>3382</v>
      </c>
      <c r="D131" s="5" t="s">
        <v>3387</v>
      </c>
      <c r="E131" s="5" t="s">
        <v>57</v>
      </c>
      <c r="F131" s="5" t="s">
        <v>613</v>
      </c>
      <c r="G131" s="5" t="s">
        <v>80</v>
      </c>
      <c r="H131" s="57">
        <v>2.5</v>
      </c>
      <c r="I131" s="57">
        <v>1.5</v>
      </c>
    </row>
    <row r="132" spans="1:9" x14ac:dyDescent="0.25">
      <c r="A132" s="5">
        <v>34</v>
      </c>
      <c r="B132" s="5" t="s">
        <v>3327</v>
      </c>
      <c r="C132" s="5" t="s">
        <v>3388</v>
      </c>
      <c r="D132" s="5" t="s">
        <v>1461</v>
      </c>
      <c r="E132" s="5" t="s">
        <v>57</v>
      </c>
      <c r="F132" s="5" t="s">
        <v>613</v>
      </c>
      <c r="G132" s="5" t="s">
        <v>80</v>
      </c>
      <c r="H132" s="57">
        <v>9.6305160007726727</v>
      </c>
      <c r="I132" s="57">
        <v>3.647204854962816</v>
      </c>
    </row>
    <row r="133" spans="1:9" x14ac:dyDescent="0.25">
      <c r="A133" s="5">
        <v>35</v>
      </c>
      <c r="B133" s="5" t="s">
        <v>3327</v>
      </c>
      <c r="C133" s="5" t="s">
        <v>3388</v>
      </c>
      <c r="D133" s="5" t="s">
        <v>2792</v>
      </c>
      <c r="E133" s="5" t="s">
        <v>57</v>
      </c>
      <c r="F133" s="5" t="s">
        <v>613</v>
      </c>
      <c r="G133" s="5" t="s">
        <v>80</v>
      </c>
      <c r="H133" s="57">
        <v>23.656245613470261</v>
      </c>
      <c r="I133" s="57">
        <v>9.6132713048517431</v>
      </c>
    </row>
    <row r="134" spans="1:9" x14ac:dyDescent="0.25">
      <c r="A134" s="5">
        <v>36</v>
      </c>
      <c r="B134" s="5" t="s">
        <v>3327</v>
      </c>
      <c r="C134" s="5" t="s">
        <v>3389</v>
      </c>
      <c r="D134" s="5" t="s">
        <v>2792</v>
      </c>
      <c r="E134" s="5" t="s">
        <v>57</v>
      </c>
      <c r="F134" s="5" t="s">
        <v>613</v>
      </c>
      <c r="G134" s="5" t="s">
        <v>80</v>
      </c>
      <c r="H134" s="57">
        <v>1.2767819505703804</v>
      </c>
      <c r="I134" s="57">
        <v>9.3811639462133112E-2</v>
      </c>
    </row>
    <row r="135" spans="1:9" x14ac:dyDescent="0.25">
      <c r="A135" s="5">
        <v>37</v>
      </c>
      <c r="B135" s="5" t="s">
        <v>3327</v>
      </c>
      <c r="C135" s="5" t="s">
        <v>3390</v>
      </c>
      <c r="D135" s="5" t="s">
        <v>2792</v>
      </c>
      <c r="E135" s="5" t="s">
        <v>57</v>
      </c>
      <c r="F135" s="5" t="s">
        <v>613</v>
      </c>
      <c r="G135" s="5" t="s">
        <v>80</v>
      </c>
      <c r="H135" s="57">
        <v>2.2260699108206419</v>
      </c>
      <c r="I135" s="57">
        <v>0.49760632304175623</v>
      </c>
    </row>
    <row r="136" spans="1:9" x14ac:dyDescent="0.25">
      <c r="A136" s="5">
        <v>38</v>
      </c>
      <c r="B136" s="5" t="s">
        <v>3327</v>
      </c>
      <c r="C136" s="5" t="s">
        <v>3391</v>
      </c>
      <c r="D136" s="5" t="s">
        <v>3392</v>
      </c>
      <c r="E136" s="5" t="s">
        <v>57</v>
      </c>
      <c r="F136" s="5" t="s">
        <v>613</v>
      </c>
      <c r="G136" s="5" t="s">
        <v>80</v>
      </c>
      <c r="H136" s="57">
        <v>2.4396597018769501</v>
      </c>
      <c r="I136" s="57">
        <v>0.58846012684717186</v>
      </c>
    </row>
    <row r="137" spans="1:9" x14ac:dyDescent="0.25">
      <c r="A137" s="5">
        <v>39</v>
      </c>
      <c r="B137" s="5" t="s">
        <v>3327</v>
      </c>
      <c r="C137" s="5" t="s">
        <v>3391</v>
      </c>
      <c r="D137" s="5" t="s">
        <v>3393</v>
      </c>
      <c r="E137" s="5" t="s">
        <v>57</v>
      </c>
      <c r="F137" s="5" t="s">
        <v>613</v>
      </c>
      <c r="G137" s="5" t="s">
        <v>80</v>
      </c>
      <c r="H137" s="57">
        <v>0.56481598038268732</v>
      </c>
      <c r="I137" s="57">
        <v>0.4</v>
      </c>
    </row>
    <row r="138" spans="1:9" x14ac:dyDescent="0.25">
      <c r="A138" s="5">
        <v>40</v>
      </c>
      <c r="B138" s="5" t="s">
        <v>3327</v>
      </c>
      <c r="C138" s="5" t="s">
        <v>3391</v>
      </c>
      <c r="D138" s="5" t="s">
        <v>3394</v>
      </c>
      <c r="E138" s="5" t="s">
        <v>57</v>
      </c>
      <c r="F138" s="5" t="s">
        <v>613</v>
      </c>
      <c r="G138" s="5" t="s">
        <v>80</v>
      </c>
      <c r="H138" s="57">
        <v>25.77</v>
      </c>
      <c r="I138" s="57">
        <v>6.23</v>
      </c>
    </row>
    <row r="139" spans="1:9" x14ac:dyDescent="0.25">
      <c r="A139" s="5">
        <v>41</v>
      </c>
      <c r="B139" s="5" t="s">
        <v>3327</v>
      </c>
      <c r="C139" s="5" t="s">
        <v>3391</v>
      </c>
      <c r="D139" s="5" t="s">
        <v>3395</v>
      </c>
      <c r="E139" s="5" t="s">
        <v>57</v>
      </c>
      <c r="F139" s="5" t="s">
        <v>613</v>
      </c>
      <c r="G139" s="5" t="s">
        <v>80</v>
      </c>
      <c r="H139" s="57">
        <v>13.19</v>
      </c>
      <c r="I139" s="57">
        <v>5.2724784563707967</v>
      </c>
    </row>
    <row r="140" spans="1:9" x14ac:dyDescent="0.25">
      <c r="A140" s="5">
        <v>42</v>
      </c>
      <c r="B140" s="5" t="s">
        <v>3327</v>
      </c>
      <c r="C140" s="5" t="s">
        <v>3391</v>
      </c>
      <c r="D140" s="5" t="s">
        <v>3396</v>
      </c>
      <c r="E140" s="5" t="s">
        <v>57</v>
      </c>
      <c r="F140" s="5" t="s">
        <v>613</v>
      </c>
      <c r="G140" s="5" t="s">
        <v>80</v>
      </c>
      <c r="H140" s="57">
        <v>0.54108378137643154</v>
      </c>
      <c r="I140" s="57">
        <v>0.45</v>
      </c>
    </row>
    <row r="141" spans="1:9" x14ac:dyDescent="0.25">
      <c r="A141" s="5">
        <v>43</v>
      </c>
      <c r="B141" s="5" t="s">
        <v>3327</v>
      </c>
      <c r="C141" s="5" t="s">
        <v>3391</v>
      </c>
      <c r="D141" s="5" t="s">
        <v>3397</v>
      </c>
      <c r="E141" s="5" t="s">
        <v>57</v>
      </c>
      <c r="F141" s="5" t="s">
        <v>613</v>
      </c>
      <c r="G141" s="5" t="s">
        <v>80</v>
      </c>
      <c r="H141" s="57">
        <v>0.85</v>
      </c>
      <c r="I141" s="57">
        <v>0.5</v>
      </c>
    </row>
    <row r="142" spans="1:9" x14ac:dyDescent="0.25">
      <c r="A142" s="5">
        <v>44</v>
      </c>
      <c r="B142" s="5" t="s">
        <v>3327</v>
      </c>
      <c r="C142" s="5" t="s">
        <v>3398</v>
      </c>
      <c r="D142" s="5" t="s">
        <v>415</v>
      </c>
      <c r="E142" s="5" t="s">
        <v>57</v>
      </c>
      <c r="F142" s="5" t="s">
        <v>613</v>
      </c>
      <c r="G142" s="5" t="s">
        <v>80</v>
      </c>
      <c r="H142" s="57">
        <v>0.25629739330135326</v>
      </c>
      <c r="I142" s="57">
        <v>0.2</v>
      </c>
    </row>
    <row r="143" spans="1:9" x14ac:dyDescent="0.25">
      <c r="A143" s="5">
        <v>45</v>
      </c>
      <c r="B143" s="5" t="s">
        <v>3327</v>
      </c>
      <c r="C143" s="5" t="s">
        <v>3398</v>
      </c>
      <c r="D143" s="5" t="s">
        <v>682</v>
      </c>
      <c r="E143" s="5" t="s">
        <v>57</v>
      </c>
      <c r="F143" s="5" t="s">
        <v>613</v>
      </c>
      <c r="G143" s="5" t="s">
        <v>80</v>
      </c>
      <c r="H143" s="57">
        <v>6.2605437418842484</v>
      </c>
      <c r="I143" s="57">
        <v>2.2137337282551548</v>
      </c>
    </row>
    <row r="144" spans="1:9" x14ac:dyDescent="0.25">
      <c r="A144" s="5">
        <v>46</v>
      </c>
      <c r="B144" s="5" t="s">
        <v>3327</v>
      </c>
      <c r="C144" s="5" t="s">
        <v>3399</v>
      </c>
      <c r="D144" s="5" t="s">
        <v>349</v>
      </c>
      <c r="E144" s="5" t="s">
        <v>57</v>
      </c>
      <c r="F144" s="5" t="s">
        <v>613</v>
      </c>
      <c r="G144" s="5" t="s">
        <v>80</v>
      </c>
      <c r="H144" s="57">
        <v>34.44</v>
      </c>
      <c r="I144" s="57">
        <v>5.5</v>
      </c>
    </row>
    <row r="145" spans="1:9" x14ac:dyDescent="0.25">
      <c r="A145" s="5">
        <v>47</v>
      </c>
      <c r="B145" s="5" t="s">
        <v>3327</v>
      </c>
      <c r="C145" s="5" t="s">
        <v>3400</v>
      </c>
      <c r="D145" s="5" t="s">
        <v>3401</v>
      </c>
      <c r="E145" s="5" t="s">
        <v>57</v>
      </c>
      <c r="F145" s="5" t="s">
        <v>613</v>
      </c>
      <c r="G145" s="5" t="s">
        <v>80</v>
      </c>
      <c r="H145" s="57">
        <v>17.675731463893623</v>
      </c>
      <c r="I145" s="57">
        <v>3.05</v>
      </c>
    </row>
    <row r="146" spans="1:9" x14ac:dyDescent="0.25">
      <c r="A146" s="5">
        <v>48</v>
      </c>
      <c r="B146" s="5" t="s">
        <v>3327</v>
      </c>
      <c r="C146" s="5" t="s">
        <v>3400</v>
      </c>
      <c r="D146" s="5" t="s">
        <v>3402</v>
      </c>
      <c r="E146" s="5" t="s">
        <v>57</v>
      </c>
      <c r="F146" s="5" t="s">
        <v>613</v>
      </c>
      <c r="G146" s="5" t="s">
        <v>80</v>
      </c>
      <c r="H146" s="57">
        <v>7.9929942693409721</v>
      </c>
      <c r="I146" s="57">
        <v>2.950659025787965</v>
      </c>
    </row>
    <row r="147" spans="1:9" x14ac:dyDescent="0.25">
      <c r="A147" s="5">
        <v>49</v>
      </c>
      <c r="B147" s="5" t="s">
        <v>3327</v>
      </c>
      <c r="C147" s="5" t="s">
        <v>3400</v>
      </c>
      <c r="D147" s="5" t="s">
        <v>3403</v>
      </c>
      <c r="E147" s="5" t="s">
        <v>57</v>
      </c>
      <c r="F147" s="5" t="s">
        <v>613</v>
      </c>
      <c r="G147" s="5" t="s">
        <v>80</v>
      </c>
      <c r="H147" s="57">
        <v>1.4429073436141788</v>
      </c>
      <c r="I147" s="57">
        <v>0.16447570908856779</v>
      </c>
    </row>
    <row r="148" spans="1:9" x14ac:dyDescent="0.25">
      <c r="A148" s="5">
        <v>50</v>
      </c>
      <c r="B148" s="5" t="s">
        <v>3327</v>
      </c>
      <c r="C148" s="5" t="s">
        <v>3400</v>
      </c>
      <c r="D148" s="5" t="s">
        <v>2792</v>
      </c>
      <c r="E148" s="5" t="s">
        <v>57</v>
      </c>
      <c r="F148" s="5" t="s">
        <v>613</v>
      </c>
      <c r="G148" s="5" t="s">
        <v>80</v>
      </c>
      <c r="H148" s="57">
        <v>2.6057850949207451</v>
      </c>
      <c r="I148" s="57">
        <v>0.65912419647360565</v>
      </c>
    </row>
    <row r="149" spans="1:9" x14ac:dyDescent="0.25">
      <c r="A149" s="5">
        <v>51</v>
      </c>
      <c r="B149" s="5" t="s">
        <v>3327</v>
      </c>
      <c r="C149" s="5" t="s">
        <v>3400</v>
      </c>
      <c r="D149" s="5" t="s">
        <v>3404</v>
      </c>
      <c r="E149" s="5" t="s">
        <v>57</v>
      </c>
      <c r="F149" s="5" t="s">
        <v>613</v>
      </c>
      <c r="G149" s="5" t="s">
        <v>80</v>
      </c>
      <c r="H149" s="57">
        <v>0.6</v>
      </c>
      <c r="I149" s="57">
        <v>0.6</v>
      </c>
    </row>
    <row r="150" spans="1:9" x14ac:dyDescent="0.25">
      <c r="A150" s="5">
        <v>52</v>
      </c>
      <c r="B150" s="5" t="s">
        <v>3327</v>
      </c>
      <c r="C150" s="5" t="s">
        <v>3400</v>
      </c>
      <c r="D150" s="5" t="s">
        <v>3404</v>
      </c>
      <c r="E150" s="5" t="s">
        <v>57</v>
      </c>
      <c r="F150" s="5" t="s">
        <v>613</v>
      </c>
      <c r="G150" s="5" t="s">
        <v>80</v>
      </c>
      <c r="H150" s="57">
        <v>0.99199556249530474</v>
      </c>
      <c r="I150" s="57">
        <v>0.74</v>
      </c>
    </row>
    <row r="151" spans="1:9" x14ac:dyDescent="0.25">
      <c r="A151" s="5">
        <v>53</v>
      </c>
      <c r="B151" s="5" t="s">
        <v>3327</v>
      </c>
      <c r="C151" s="5" t="s">
        <v>3400</v>
      </c>
      <c r="D151" s="5" t="s">
        <v>2792</v>
      </c>
      <c r="E151" s="5" t="s">
        <v>57</v>
      </c>
      <c r="F151" s="5" t="s">
        <v>613</v>
      </c>
      <c r="G151" s="5" t="s">
        <v>80</v>
      </c>
      <c r="H151" s="57">
        <v>1.2200000000000006</v>
      </c>
      <c r="I151" s="57">
        <v>0.5</v>
      </c>
    </row>
    <row r="152" spans="1:9" x14ac:dyDescent="0.25">
      <c r="A152" s="5">
        <v>54</v>
      </c>
      <c r="B152" s="5" t="s">
        <v>3327</v>
      </c>
      <c r="C152" s="5" t="s">
        <v>3327</v>
      </c>
      <c r="D152" s="5" t="s">
        <v>1605</v>
      </c>
      <c r="E152" s="5" t="s">
        <v>57</v>
      </c>
      <c r="F152" s="5" t="s">
        <v>613</v>
      </c>
      <c r="G152" s="5" t="s">
        <v>80</v>
      </c>
      <c r="H152" s="57">
        <v>6.5927945279718383</v>
      </c>
      <c r="I152" s="57">
        <v>1.86</v>
      </c>
    </row>
    <row r="153" spans="1:9" x14ac:dyDescent="0.25">
      <c r="A153" s="5">
        <v>55</v>
      </c>
      <c r="B153" s="5" t="s">
        <v>3327</v>
      </c>
      <c r="C153" s="5" t="s">
        <v>3327</v>
      </c>
      <c r="D153" s="5" t="s">
        <v>1605</v>
      </c>
      <c r="E153" s="5" t="s">
        <v>57</v>
      </c>
      <c r="F153" s="5" t="s">
        <v>613</v>
      </c>
      <c r="G153" s="5" t="s">
        <v>80</v>
      </c>
      <c r="H153" s="57">
        <v>4.0059848362898798</v>
      </c>
      <c r="I153" s="57">
        <v>1.2547213547535496</v>
      </c>
    </row>
    <row r="154" spans="1:9" x14ac:dyDescent="0.25">
      <c r="A154" s="5">
        <v>56</v>
      </c>
      <c r="B154" s="5" t="s">
        <v>3327</v>
      </c>
      <c r="C154" s="5" t="s">
        <v>3327</v>
      </c>
      <c r="D154" s="5" t="s">
        <v>3405</v>
      </c>
      <c r="E154" s="5" t="s">
        <v>57</v>
      </c>
      <c r="F154" s="5" t="s">
        <v>613</v>
      </c>
      <c r="G154" s="5" t="s">
        <v>80</v>
      </c>
      <c r="H154" s="57">
        <v>11.149376737173089</v>
      </c>
      <c r="I154" s="57">
        <v>1.98</v>
      </c>
    </row>
    <row r="155" spans="1:9" x14ac:dyDescent="0.25">
      <c r="A155" s="5">
        <v>57</v>
      </c>
      <c r="B155" s="5" t="s">
        <v>3327</v>
      </c>
      <c r="C155" s="5" t="s">
        <v>3327</v>
      </c>
      <c r="D155" s="5" t="s">
        <v>3406</v>
      </c>
      <c r="E155" s="5" t="s">
        <v>57</v>
      </c>
      <c r="F155" s="5" t="s">
        <v>613</v>
      </c>
      <c r="G155" s="5" t="s">
        <v>80</v>
      </c>
      <c r="H155" s="57">
        <v>1.9650157217518203</v>
      </c>
      <c r="I155" s="57">
        <v>0.38656278505736008</v>
      </c>
    </row>
    <row r="156" spans="1:9" x14ac:dyDescent="0.25">
      <c r="A156" s="5">
        <v>58</v>
      </c>
      <c r="B156" s="5" t="s">
        <v>3327</v>
      </c>
      <c r="C156" s="5" t="s">
        <v>3407</v>
      </c>
      <c r="D156" s="5" t="s">
        <v>353</v>
      </c>
      <c r="E156" s="5" t="s">
        <v>57</v>
      </c>
      <c r="F156" s="5" t="s">
        <v>613</v>
      </c>
      <c r="G156" s="5" t="s">
        <v>80</v>
      </c>
      <c r="H156" s="57">
        <v>5.4299167766652694</v>
      </c>
      <c r="I156" s="57">
        <v>1.8604133801229836</v>
      </c>
    </row>
    <row r="157" spans="1:9" x14ac:dyDescent="0.25">
      <c r="A157" s="5">
        <v>59</v>
      </c>
      <c r="B157" s="5" t="s">
        <v>3327</v>
      </c>
      <c r="C157" s="5" t="s">
        <v>3407</v>
      </c>
      <c r="D157" s="5" t="s">
        <v>3408</v>
      </c>
      <c r="E157" s="5" t="s">
        <v>57</v>
      </c>
      <c r="F157" s="5" t="s">
        <v>613</v>
      </c>
      <c r="G157" s="5" t="s">
        <v>80</v>
      </c>
      <c r="H157" s="57">
        <v>8.2777806574160504</v>
      </c>
      <c r="I157" s="57">
        <v>1.07</v>
      </c>
    </row>
    <row r="158" spans="1:9" x14ac:dyDescent="0.25">
      <c r="A158" s="5">
        <v>60</v>
      </c>
      <c r="B158" s="5" t="s">
        <v>3327</v>
      </c>
      <c r="C158" s="5" t="s">
        <v>3407</v>
      </c>
      <c r="D158" s="5" t="s">
        <v>3409</v>
      </c>
      <c r="E158" s="5" t="s">
        <v>57</v>
      </c>
      <c r="F158" s="5" t="s">
        <v>613</v>
      </c>
      <c r="G158" s="5" t="s">
        <v>80</v>
      </c>
      <c r="H158" s="57">
        <v>2.5345884979019768</v>
      </c>
      <c r="I158" s="57">
        <v>0.62883959520513422</v>
      </c>
    </row>
    <row r="159" spans="1:9" x14ac:dyDescent="0.25">
      <c r="A159" s="5">
        <v>61</v>
      </c>
      <c r="B159" s="5" t="s">
        <v>3327</v>
      </c>
      <c r="C159" s="5" t="s">
        <v>3410</v>
      </c>
      <c r="D159" s="5" t="s">
        <v>3411</v>
      </c>
      <c r="E159" s="5" t="s">
        <v>57</v>
      </c>
      <c r="F159" s="5" t="s">
        <v>613</v>
      </c>
      <c r="G159" s="5" t="s">
        <v>80</v>
      </c>
      <c r="H159" s="57">
        <v>12.312254488479656</v>
      </c>
      <c r="I159" s="57">
        <v>3.78</v>
      </c>
    </row>
    <row r="160" spans="1:9" x14ac:dyDescent="0.25">
      <c r="A160" s="5">
        <v>62</v>
      </c>
      <c r="B160" s="5" t="s">
        <v>3327</v>
      </c>
      <c r="C160" s="5" t="s">
        <v>3410</v>
      </c>
      <c r="D160" s="5" t="s">
        <v>603</v>
      </c>
      <c r="E160" s="5" t="s">
        <v>57</v>
      </c>
      <c r="F160" s="5" t="s">
        <v>613</v>
      </c>
      <c r="G160" s="5" t="s">
        <v>80</v>
      </c>
      <c r="H160" s="57">
        <v>6.996241911078199</v>
      </c>
      <c r="I160" s="57">
        <v>1</v>
      </c>
    </row>
    <row r="161" spans="1:9" x14ac:dyDescent="0.25">
      <c r="A161" s="5">
        <v>63</v>
      </c>
      <c r="B161" s="5" t="s">
        <v>3327</v>
      </c>
      <c r="C161" s="5" t="s">
        <v>3410</v>
      </c>
      <c r="D161" s="5" t="s">
        <v>3412</v>
      </c>
      <c r="E161" s="5" t="s">
        <v>57</v>
      </c>
      <c r="F161" s="5" t="s">
        <v>613</v>
      </c>
      <c r="G161" s="5" t="s">
        <v>80</v>
      </c>
      <c r="H161" s="57">
        <v>6.1181505478467084</v>
      </c>
      <c r="I161" s="57">
        <v>1.02</v>
      </c>
    </row>
    <row r="162" spans="1:9" x14ac:dyDescent="0.25">
      <c r="A162" s="5">
        <v>64</v>
      </c>
      <c r="B162" s="5" t="s">
        <v>3327</v>
      </c>
      <c r="C162" s="5" t="s">
        <v>3410</v>
      </c>
      <c r="D162" s="5" t="s">
        <v>3413</v>
      </c>
      <c r="E162" s="5" t="s">
        <v>57</v>
      </c>
      <c r="F162" s="5" t="s">
        <v>613</v>
      </c>
      <c r="G162" s="5" t="s">
        <v>80</v>
      </c>
      <c r="H162" s="57">
        <v>0.89706676647027894</v>
      </c>
      <c r="I162" s="57">
        <v>0.7</v>
      </c>
    </row>
    <row r="163" spans="1:9" ht="18.75" x14ac:dyDescent="0.25">
      <c r="A163" s="5"/>
      <c r="B163" s="5"/>
      <c r="C163" s="5"/>
      <c r="D163" s="5"/>
      <c r="E163" s="5"/>
      <c r="F163" s="5"/>
      <c r="G163" s="116" t="s">
        <v>58</v>
      </c>
      <c r="H163" s="130">
        <f>SUM(H99:H162)</f>
        <v>603.43755333590877</v>
      </c>
      <c r="I163" s="130">
        <f>SUM(I99:I162)</f>
        <v>156.4529201678418</v>
      </c>
    </row>
    <row r="167" spans="1:9" ht="15.75" x14ac:dyDescent="0.25">
      <c r="A167" s="169" t="s">
        <v>3325</v>
      </c>
      <c r="B167" s="169"/>
      <c r="C167" s="169"/>
      <c r="D167" s="169"/>
      <c r="E167" s="169"/>
      <c r="F167" s="169"/>
      <c r="G167" s="169"/>
      <c r="H167" s="169"/>
      <c r="I167" s="169"/>
    </row>
    <row r="168" spans="1:9" ht="15.75" x14ac:dyDescent="0.25">
      <c r="A168" s="169" t="s">
        <v>1896</v>
      </c>
      <c r="B168" s="169"/>
      <c r="C168" s="169"/>
      <c r="D168" s="169"/>
      <c r="E168" s="169"/>
      <c r="F168" s="169"/>
      <c r="G168" s="169"/>
      <c r="H168" s="169"/>
      <c r="I168" s="169"/>
    </row>
    <row r="169" spans="1:9" x14ac:dyDescent="0.25">
      <c r="A169" s="178" t="s">
        <v>66</v>
      </c>
      <c r="B169" s="179"/>
      <c r="C169" s="179"/>
      <c r="D169" s="179"/>
      <c r="E169" s="179"/>
      <c r="F169" s="179"/>
      <c r="G169" s="179"/>
      <c r="H169" s="179"/>
      <c r="I169" s="180"/>
    </row>
    <row r="170" spans="1:9" x14ac:dyDescent="0.25">
      <c r="A170" s="181" t="s">
        <v>3326</v>
      </c>
      <c r="B170" s="182"/>
      <c r="C170" s="182"/>
      <c r="D170" s="182"/>
      <c r="E170" s="182"/>
      <c r="F170" s="182"/>
      <c r="G170" s="182"/>
      <c r="H170" s="182"/>
      <c r="I170" s="183"/>
    </row>
    <row r="171" spans="1:9" x14ac:dyDescent="0.25">
      <c r="A171" s="184" t="s">
        <v>67</v>
      </c>
      <c r="B171" s="172"/>
      <c r="C171" s="172"/>
      <c r="D171" s="178" t="s">
        <v>68</v>
      </c>
      <c r="E171" s="179"/>
      <c r="F171" s="179"/>
      <c r="G171" s="179"/>
      <c r="H171" s="179"/>
      <c r="I171" s="180"/>
    </row>
    <row r="172" spans="1:9" ht="409.5" x14ac:dyDescent="0.25">
      <c r="A172" s="185"/>
      <c r="B172" s="39" t="s">
        <v>69</v>
      </c>
      <c r="C172" s="39" t="s">
        <v>70</v>
      </c>
      <c r="D172" s="39" t="s">
        <v>71</v>
      </c>
      <c r="E172" s="39" t="s">
        <v>72</v>
      </c>
      <c r="F172" s="39" t="s">
        <v>73</v>
      </c>
      <c r="G172" s="39" t="s">
        <v>74</v>
      </c>
      <c r="H172" s="39" t="s">
        <v>9</v>
      </c>
      <c r="I172" s="39" t="s">
        <v>10</v>
      </c>
    </row>
    <row r="173" spans="1:9" x14ac:dyDescent="0.25">
      <c r="A173" s="5">
        <v>1</v>
      </c>
      <c r="B173" s="5" t="s">
        <v>3327</v>
      </c>
      <c r="C173" s="5" t="s">
        <v>3328</v>
      </c>
      <c r="D173" s="5" t="s">
        <v>353</v>
      </c>
      <c r="E173" s="5" t="s">
        <v>56</v>
      </c>
      <c r="F173" s="5" t="s">
        <v>546</v>
      </c>
      <c r="G173" s="5" t="s">
        <v>557</v>
      </c>
      <c r="H173" s="9">
        <v>37.527280473502891</v>
      </c>
      <c r="I173" s="9">
        <v>30.021824378802314</v>
      </c>
    </row>
    <row r="174" spans="1:9" x14ac:dyDescent="0.25">
      <c r="A174" s="5">
        <v>2</v>
      </c>
      <c r="B174" s="5" t="s">
        <v>3327</v>
      </c>
      <c r="C174" s="5" t="s">
        <v>3347</v>
      </c>
      <c r="D174" s="5" t="s">
        <v>3414</v>
      </c>
      <c r="E174" s="5" t="s">
        <v>56</v>
      </c>
      <c r="F174" s="5" t="s">
        <v>546</v>
      </c>
      <c r="G174" s="5" t="s">
        <v>557</v>
      </c>
      <c r="H174" s="9">
        <v>63.75069480075252</v>
      </c>
      <c r="I174" s="9">
        <v>51.000555840602019</v>
      </c>
    </row>
    <row r="175" spans="1:9" ht="15.75" x14ac:dyDescent="0.25">
      <c r="A175" s="5"/>
      <c r="B175" s="5"/>
      <c r="C175" s="5"/>
      <c r="D175" s="5"/>
      <c r="E175" s="5"/>
      <c r="F175" s="5"/>
      <c r="G175" s="114" t="s">
        <v>58</v>
      </c>
      <c r="H175" s="135">
        <f>SUM(H173:H174)</f>
        <v>101.27797527425541</v>
      </c>
      <c r="I175" s="135">
        <f>SUM(I173:I174)</f>
        <v>81.02238021940434</v>
      </c>
    </row>
    <row r="178" spans="1:9" ht="15.75" x14ac:dyDescent="0.25">
      <c r="A178" s="169" t="s">
        <v>3325</v>
      </c>
      <c r="B178" s="169"/>
      <c r="C178" s="169"/>
      <c r="D178" s="169"/>
      <c r="E178" s="169"/>
      <c r="F178" s="169"/>
      <c r="G178" s="169"/>
      <c r="H178" s="169"/>
      <c r="I178" s="169"/>
    </row>
    <row r="179" spans="1:9" ht="15.75" x14ac:dyDescent="0.25">
      <c r="A179" s="169" t="s">
        <v>2979</v>
      </c>
      <c r="B179" s="169"/>
      <c r="C179" s="169"/>
      <c r="D179" s="169"/>
      <c r="E179" s="169"/>
      <c r="F179" s="169"/>
      <c r="G179" s="169"/>
      <c r="H179" s="169"/>
      <c r="I179" s="169"/>
    </row>
    <row r="180" spans="1:9" x14ac:dyDescent="0.25">
      <c r="A180" s="178" t="s">
        <v>66</v>
      </c>
      <c r="B180" s="179"/>
      <c r="C180" s="179"/>
      <c r="D180" s="179"/>
      <c r="E180" s="179"/>
      <c r="F180" s="179"/>
      <c r="G180" s="179"/>
      <c r="H180" s="179"/>
      <c r="I180" s="180"/>
    </row>
    <row r="181" spans="1:9" x14ac:dyDescent="0.25">
      <c r="A181" s="181" t="s">
        <v>3326</v>
      </c>
      <c r="B181" s="182"/>
      <c r="C181" s="182"/>
      <c r="D181" s="182"/>
      <c r="E181" s="182"/>
      <c r="F181" s="182"/>
      <c r="G181" s="182"/>
      <c r="H181" s="182"/>
      <c r="I181" s="183"/>
    </row>
    <row r="182" spans="1:9" x14ac:dyDescent="0.25">
      <c r="A182" s="184" t="s">
        <v>67</v>
      </c>
      <c r="B182" s="172"/>
      <c r="C182" s="172"/>
      <c r="D182" s="178" t="s">
        <v>68</v>
      </c>
      <c r="E182" s="179"/>
      <c r="F182" s="179"/>
      <c r="G182" s="179"/>
      <c r="H182" s="179"/>
      <c r="I182" s="180"/>
    </row>
    <row r="183" spans="1:9" ht="409.5" x14ac:dyDescent="0.25">
      <c r="A183" s="185"/>
      <c r="B183" s="39" t="s">
        <v>69</v>
      </c>
      <c r="C183" s="39" t="s">
        <v>70</v>
      </c>
      <c r="D183" s="39" t="s">
        <v>71</v>
      </c>
      <c r="E183" s="39" t="s">
        <v>72</v>
      </c>
      <c r="F183" s="39" t="s">
        <v>73</v>
      </c>
      <c r="G183" s="39" t="s">
        <v>74</v>
      </c>
      <c r="H183" s="39" t="s">
        <v>9</v>
      </c>
      <c r="I183" s="39" t="s">
        <v>10</v>
      </c>
    </row>
    <row r="184" spans="1:9" x14ac:dyDescent="0.25">
      <c r="A184" s="5">
        <v>1</v>
      </c>
      <c r="B184" s="5" t="s">
        <v>3327</v>
      </c>
      <c r="C184" s="5" t="s">
        <v>3330</v>
      </c>
      <c r="D184" s="5" t="s">
        <v>3415</v>
      </c>
      <c r="E184" s="5" t="s">
        <v>56</v>
      </c>
      <c r="F184" s="5" t="s">
        <v>546</v>
      </c>
      <c r="G184" s="5" t="s">
        <v>80</v>
      </c>
      <c r="H184" s="9">
        <v>21.480261550489871</v>
      </c>
      <c r="I184" s="9">
        <v>17.184209240391898</v>
      </c>
    </row>
    <row r="185" spans="1:9" x14ac:dyDescent="0.25">
      <c r="A185" s="5">
        <v>2</v>
      </c>
      <c r="B185" s="5" t="s">
        <v>3327</v>
      </c>
      <c r="C185" s="5" t="s">
        <v>3330</v>
      </c>
      <c r="D185" s="5" t="s">
        <v>3416</v>
      </c>
      <c r="E185" s="5" t="s">
        <v>56</v>
      </c>
      <c r="F185" s="5" t="s">
        <v>546</v>
      </c>
      <c r="G185" s="5" t="s">
        <v>80</v>
      </c>
      <c r="H185" s="9">
        <v>12.999932046959367</v>
      </c>
      <c r="I185" s="9">
        <v>10.399945637567495</v>
      </c>
    </row>
    <row r="186" spans="1:9" x14ac:dyDescent="0.25">
      <c r="A186" s="5">
        <v>3</v>
      </c>
      <c r="B186" s="5" t="s">
        <v>3327</v>
      </c>
      <c r="C186" s="5" t="s">
        <v>3330</v>
      </c>
      <c r="D186" s="5" t="s">
        <v>3417</v>
      </c>
      <c r="E186" s="5" t="s">
        <v>56</v>
      </c>
      <c r="F186" s="5" t="s">
        <v>546</v>
      </c>
      <c r="G186" s="5" t="s">
        <v>80</v>
      </c>
      <c r="H186" s="9">
        <v>33.649169903980059</v>
      </c>
      <c r="I186" s="9">
        <v>26.919335923184047</v>
      </c>
    </row>
    <row r="187" spans="1:9" x14ac:dyDescent="0.25">
      <c r="A187" s="5">
        <v>4</v>
      </c>
      <c r="B187" s="5" t="s">
        <v>3327</v>
      </c>
      <c r="C187" s="5" t="s">
        <v>3347</v>
      </c>
      <c r="D187" s="5" t="s">
        <v>3418</v>
      </c>
      <c r="E187" s="5" t="s">
        <v>56</v>
      </c>
      <c r="F187" s="5" t="s">
        <v>546</v>
      </c>
      <c r="G187" s="5" t="s">
        <v>80</v>
      </c>
      <c r="H187" s="9">
        <v>13.437312938258934</v>
      </c>
      <c r="I187" s="9">
        <v>10.749850350607147</v>
      </c>
    </row>
    <row r="188" spans="1:9" x14ac:dyDescent="0.25">
      <c r="A188" s="5">
        <v>5</v>
      </c>
      <c r="B188" s="5" t="s">
        <v>3327</v>
      </c>
      <c r="C188" s="5" t="s">
        <v>3347</v>
      </c>
      <c r="D188" s="5" t="s">
        <v>3419</v>
      </c>
      <c r="E188" s="5" t="s">
        <v>56</v>
      </c>
      <c r="F188" s="5" t="s">
        <v>546</v>
      </c>
      <c r="G188" s="5" t="s">
        <v>80</v>
      </c>
      <c r="H188" s="9">
        <v>20.819330425859416</v>
      </c>
      <c r="I188" s="9">
        <v>16.655464340687534</v>
      </c>
    </row>
    <row r="189" spans="1:9" x14ac:dyDescent="0.25">
      <c r="A189" s="5">
        <v>6</v>
      </c>
      <c r="B189" s="5" t="s">
        <v>3327</v>
      </c>
      <c r="C189" s="5" t="s">
        <v>3347</v>
      </c>
      <c r="D189" s="5" t="s">
        <v>2792</v>
      </c>
      <c r="E189" s="5" t="s">
        <v>56</v>
      </c>
      <c r="F189" s="5" t="s">
        <v>546</v>
      </c>
      <c r="G189" s="5" t="s">
        <v>80</v>
      </c>
      <c r="H189" s="9">
        <v>14.506466228102322</v>
      </c>
      <c r="I189" s="9">
        <v>11.605172982481859</v>
      </c>
    </row>
    <row r="190" spans="1:9" x14ac:dyDescent="0.25">
      <c r="A190" s="5">
        <v>7</v>
      </c>
      <c r="B190" s="5" t="s">
        <v>3327</v>
      </c>
      <c r="C190" s="5" t="s">
        <v>3347</v>
      </c>
      <c r="D190" s="5" t="s">
        <v>3420</v>
      </c>
      <c r="E190" s="5" t="s">
        <v>56</v>
      </c>
      <c r="F190" s="5" t="s">
        <v>546</v>
      </c>
      <c r="G190" s="5" t="s">
        <v>80</v>
      </c>
      <c r="H190" s="9">
        <v>19.176722189645481</v>
      </c>
      <c r="I190" s="9">
        <v>15.341377751716387</v>
      </c>
    </row>
    <row r="191" spans="1:9" x14ac:dyDescent="0.25">
      <c r="A191" s="5">
        <v>8</v>
      </c>
      <c r="B191" s="5" t="s">
        <v>3327</v>
      </c>
      <c r="C191" s="5" t="s">
        <v>3347</v>
      </c>
      <c r="D191" s="5" t="s">
        <v>3421</v>
      </c>
      <c r="E191" s="5" t="s">
        <v>56</v>
      </c>
      <c r="F191" s="5" t="s">
        <v>546</v>
      </c>
      <c r="G191" s="5" t="s">
        <v>80</v>
      </c>
      <c r="H191" s="9">
        <v>12.334141134647801</v>
      </c>
      <c r="I191" s="9">
        <v>9.867312907718242</v>
      </c>
    </row>
    <row r="192" spans="1:9" x14ac:dyDescent="0.25">
      <c r="A192" s="5">
        <v>9</v>
      </c>
      <c r="B192" s="5" t="s">
        <v>3327</v>
      </c>
      <c r="C192" s="5" t="s">
        <v>3373</v>
      </c>
      <c r="D192" s="5" t="s">
        <v>720</v>
      </c>
      <c r="E192" s="5" t="s">
        <v>56</v>
      </c>
      <c r="F192" s="5" t="s">
        <v>546</v>
      </c>
      <c r="G192" s="5" t="s">
        <v>80</v>
      </c>
      <c r="H192" s="9">
        <v>15.624217394756771</v>
      </c>
      <c r="I192" s="9">
        <v>12.499373915805418</v>
      </c>
    </row>
    <row r="193" spans="1:9" x14ac:dyDescent="0.25">
      <c r="A193" s="5">
        <v>10</v>
      </c>
      <c r="B193" s="5" t="s">
        <v>3327</v>
      </c>
      <c r="C193" s="5" t="s">
        <v>3376</v>
      </c>
      <c r="D193" s="5" t="s">
        <v>909</v>
      </c>
      <c r="E193" s="5" t="s">
        <v>56</v>
      </c>
      <c r="F193" s="5" t="s">
        <v>546</v>
      </c>
      <c r="G193" s="5" t="s">
        <v>80</v>
      </c>
      <c r="H193" s="9">
        <v>23.229785115688138</v>
      </c>
      <c r="I193" s="9">
        <v>18.583828092550512</v>
      </c>
    </row>
    <row r="194" spans="1:9" x14ac:dyDescent="0.25">
      <c r="A194" s="5">
        <v>11</v>
      </c>
      <c r="B194" s="5" t="s">
        <v>3327</v>
      </c>
      <c r="C194" s="5" t="s">
        <v>3378</v>
      </c>
      <c r="D194" s="5" t="s">
        <v>3422</v>
      </c>
      <c r="E194" s="5" t="s">
        <v>56</v>
      </c>
      <c r="F194" s="5" t="s">
        <v>546</v>
      </c>
      <c r="G194" s="5" t="s">
        <v>80</v>
      </c>
      <c r="H194" s="9">
        <v>26.49556243739158</v>
      </c>
      <c r="I194" s="9">
        <v>21.196449949913266</v>
      </c>
    </row>
    <row r="195" spans="1:9" x14ac:dyDescent="0.25">
      <c r="A195" s="5">
        <v>12</v>
      </c>
      <c r="B195" s="5" t="s">
        <v>3327</v>
      </c>
      <c r="C195" s="5" t="s">
        <v>3382</v>
      </c>
      <c r="D195" s="5" t="s">
        <v>3423</v>
      </c>
      <c r="E195" s="5" t="s">
        <v>56</v>
      </c>
      <c r="F195" s="5" t="s">
        <v>546</v>
      </c>
      <c r="G195" s="5" t="s">
        <v>80</v>
      </c>
      <c r="H195" s="9">
        <v>16.771127287497858</v>
      </c>
      <c r="I195" s="9">
        <v>13.416901829998288</v>
      </c>
    </row>
    <row r="196" spans="1:9" x14ac:dyDescent="0.25">
      <c r="A196" s="5">
        <v>13</v>
      </c>
      <c r="B196" s="5" t="s">
        <v>3327</v>
      </c>
      <c r="C196" s="5" t="s">
        <v>3424</v>
      </c>
      <c r="D196" s="5" t="s">
        <v>2792</v>
      </c>
      <c r="E196" s="5" t="s">
        <v>56</v>
      </c>
      <c r="F196" s="5" t="s">
        <v>546</v>
      </c>
      <c r="G196" s="5" t="s">
        <v>80</v>
      </c>
      <c r="H196" s="9">
        <v>15.745712086784428</v>
      </c>
      <c r="I196" s="9">
        <v>12.596569669427543</v>
      </c>
    </row>
    <row r="197" spans="1:9" x14ac:dyDescent="0.25">
      <c r="A197" s="5">
        <v>14</v>
      </c>
      <c r="B197" s="5" t="s">
        <v>3327</v>
      </c>
      <c r="C197" s="5" t="s">
        <v>3389</v>
      </c>
      <c r="D197" s="5" t="s">
        <v>353</v>
      </c>
      <c r="E197" s="5" t="s">
        <v>56</v>
      </c>
      <c r="F197" s="5" t="s">
        <v>546</v>
      </c>
      <c r="G197" s="5" t="s">
        <v>80</v>
      </c>
      <c r="H197" s="9">
        <v>21.723250934545188</v>
      </c>
      <c r="I197" s="9">
        <v>17.378600747636153</v>
      </c>
    </row>
    <row r="198" spans="1:9" x14ac:dyDescent="0.25">
      <c r="A198" s="5">
        <v>15</v>
      </c>
      <c r="B198" s="5" t="s">
        <v>3327</v>
      </c>
      <c r="C198" s="5" t="s">
        <v>3327</v>
      </c>
      <c r="D198" s="5" t="s">
        <v>353</v>
      </c>
      <c r="E198" s="5" t="s">
        <v>56</v>
      </c>
      <c r="F198" s="5" t="s">
        <v>546</v>
      </c>
      <c r="G198" s="5" t="s">
        <v>80</v>
      </c>
      <c r="H198" s="9">
        <v>28.541533051137328</v>
      </c>
      <c r="I198" s="9">
        <v>22.833226440909865</v>
      </c>
    </row>
    <row r="199" spans="1:9" ht="18.75" x14ac:dyDescent="0.25">
      <c r="A199" s="5"/>
      <c r="B199" s="5"/>
      <c r="C199" s="5"/>
      <c r="D199" s="5"/>
      <c r="E199" s="5"/>
      <c r="F199" s="5"/>
      <c r="G199" s="116" t="s">
        <v>58</v>
      </c>
      <c r="H199" s="130">
        <f>SUM(H184:H198)</f>
        <v>296.53452472574457</v>
      </c>
      <c r="I199" s="130">
        <f>SUM(I184:I198)</f>
        <v>237.22761978059563</v>
      </c>
    </row>
  </sheetData>
  <mergeCells count="67">
    <mergeCell ref="A178:I178"/>
    <mergeCell ref="A179:I179"/>
    <mergeCell ref="A180:I180"/>
    <mergeCell ref="A181:I181"/>
    <mergeCell ref="A182:A183"/>
    <mergeCell ref="B182:C182"/>
    <mergeCell ref="D182:I182"/>
    <mergeCell ref="A167:I167"/>
    <mergeCell ref="A168:I168"/>
    <mergeCell ref="A169:I169"/>
    <mergeCell ref="A170:I170"/>
    <mergeCell ref="A171:A172"/>
    <mergeCell ref="B171:C171"/>
    <mergeCell ref="D171:I171"/>
    <mergeCell ref="A94:I94"/>
    <mergeCell ref="A95:I95"/>
    <mergeCell ref="A96:I96"/>
    <mergeCell ref="A97:A98"/>
    <mergeCell ref="B97:C97"/>
    <mergeCell ref="D97:I97"/>
    <mergeCell ref="A93:I93"/>
    <mergeCell ref="Q17:Q18"/>
    <mergeCell ref="B21:C21"/>
    <mergeCell ref="D21:V21"/>
    <mergeCell ref="Q23:V23"/>
    <mergeCell ref="A27:I27"/>
    <mergeCell ref="A28:I28"/>
    <mergeCell ref="A29:I29"/>
    <mergeCell ref="A30:I30"/>
    <mergeCell ref="A31:A32"/>
    <mergeCell ref="B31:C31"/>
    <mergeCell ref="D31:I31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"/>
  <sheetViews>
    <sheetView topLeftCell="A292" workbookViewId="0">
      <selection activeCell="F66" sqref="F66"/>
    </sheetView>
  </sheetViews>
  <sheetFormatPr defaultRowHeight="15" x14ac:dyDescent="0.25"/>
  <cols>
    <col min="1" max="1" width="5.7109375" customWidth="1"/>
    <col min="2" max="2" width="14" bestFit="1" customWidth="1"/>
    <col min="3" max="3" width="21.42578125" bestFit="1" customWidth="1"/>
    <col min="4" max="4" width="27.140625" bestFit="1" customWidth="1"/>
    <col min="7" max="7" width="11.140625" customWidth="1"/>
  </cols>
  <sheetData>
    <row r="1" spans="1:9" x14ac:dyDescent="0.25">
      <c r="A1" s="5">
        <v>1</v>
      </c>
      <c r="B1" s="5" t="s">
        <v>1614</v>
      </c>
      <c r="C1" s="5" t="s">
        <v>1615</v>
      </c>
      <c r="D1" s="5" t="s">
        <v>1616</v>
      </c>
      <c r="E1" s="5" t="s">
        <v>15</v>
      </c>
      <c r="F1" s="59" t="s">
        <v>613</v>
      </c>
      <c r="G1" s="59" t="s">
        <v>557</v>
      </c>
      <c r="H1" s="5">
        <v>22.9</v>
      </c>
      <c r="I1" s="5">
        <v>6.23</v>
      </c>
    </row>
    <row r="2" spans="1:9" x14ac:dyDescent="0.25">
      <c r="A2" s="5">
        <v>2</v>
      </c>
      <c r="B2" s="5" t="s">
        <v>1614</v>
      </c>
      <c r="C2" s="5" t="s">
        <v>1617</v>
      </c>
      <c r="D2" s="5" t="s">
        <v>1618</v>
      </c>
      <c r="E2" s="5" t="s">
        <v>15</v>
      </c>
      <c r="F2" s="59" t="s">
        <v>613</v>
      </c>
      <c r="G2" s="59" t="s">
        <v>557</v>
      </c>
      <c r="H2" s="5">
        <v>6.14</v>
      </c>
      <c r="I2" s="5">
        <v>1.67</v>
      </c>
    </row>
    <row r="3" spans="1:9" x14ac:dyDescent="0.25">
      <c r="A3" s="5">
        <v>3</v>
      </c>
      <c r="B3" s="5" t="s">
        <v>1614</v>
      </c>
      <c r="C3" s="5" t="s">
        <v>1619</v>
      </c>
      <c r="D3" s="5" t="s">
        <v>1620</v>
      </c>
      <c r="E3" s="5" t="s">
        <v>15</v>
      </c>
      <c r="F3" s="59" t="s">
        <v>613</v>
      </c>
      <c r="G3" s="59" t="s">
        <v>557</v>
      </c>
      <c r="H3" s="5">
        <v>6.65</v>
      </c>
      <c r="I3" s="5">
        <v>1.81</v>
      </c>
    </row>
    <row r="4" spans="1:9" x14ac:dyDescent="0.25">
      <c r="A4" s="5">
        <v>4</v>
      </c>
      <c r="B4" s="5" t="s">
        <v>1614</v>
      </c>
      <c r="C4" s="5" t="s">
        <v>1621</v>
      </c>
      <c r="D4" s="5" t="s">
        <v>1622</v>
      </c>
      <c r="E4" s="5" t="s">
        <v>15</v>
      </c>
      <c r="F4" s="59" t="s">
        <v>613</v>
      </c>
      <c r="G4" s="59" t="s">
        <v>557</v>
      </c>
      <c r="H4" s="5">
        <v>8.65</v>
      </c>
      <c r="I4" s="5">
        <v>2.36</v>
      </c>
    </row>
    <row r="5" spans="1:9" x14ac:dyDescent="0.25">
      <c r="A5" s="5">
        <v>5</v>
      </c>
      <c r="B5" s="5" t="s">
        <v>1614</v>
      </c>
      <c r="C5" s="5" t="s">
        <v>1623</v>
      </c>
      <c r="D5" s="5" t="s">
        <v>1624</v>
      </c>
      <c r="E5" s="5" t="s">
        <v>15</v>
      </c>
      <c r="F5" s="59" t="s">
        <v>613</v>
      </c>
      <c r="G5" s="59" t="s">
        <v>557</v>
      </c>
      <c r="H5" s="5">
        <v>11.16</v>
      </c>
      <c r="I5" s="5">
        <v>3.04</v>
      </c>
    </row>
    <row r="6" spans="1:9" x14ac:dyDescent="0.25">
      <c r="A6" s="5">
        <v>6</v>
      </c>
      <c r="B6" s="5" t="s">
        <v>1614</v>
      </c>
      <c r="C6" s="5" t="s">
        <v>1625</v>
      </c>
      <c r="D6" s="5" t="s">
        <v>1626</v>
      </c>
      <c r="E6" s="5" t="s">
        <v>15</v>
      </c>
      <c r="F6" s="59" t="s">
        <v>613</v>
      </c>
      <c r="G6" s="59" t="s">
        <v>557</v>
      </c>
      <c r="H6" s="5">
        <v>14.53</v>
      </c>
      <c r="I6" s="5">
        <v>3.96</v>
      </c>
    </row>
    <row r="7" spans="1:9" x14ac:dyDescent="0.25">
      <c r="A7" s="5">
        <v>7</v>
      </c>
      <c r="B7" s="5" t="s">
        <v>1614</v>
      </c>
      <c r="C7" s="5" t="s">
        <v>1625</v>
      </c>
      <c r="D7" s="5" t="s">
        <v>1622</v>
      </c>
      <c r="E7" s="5" t="s">
        <v>15</v>
      </c>
      <c r="F7" s="59" t="s">
        <v>613</v>
      </c>
      <c r="G7" s="59" t="s">
        <v>557</v>
      </c>
      <c r="H7" s="5">
        <v>19.46</v>
      </c>
      <c r="I7" s="5">
        <v>5.3</v>
      </c>
    </row>
    <row r="8" spans="1:9" x14ac:dyDescent="0.25">
      <c r="A8" s="5">
        <v>8</v>
      </c>
      <c r="B8" s="5" t="s">
        <v>1614</v>
      </c>
      <c r="C8" s="5" t="s">
        <v>1625</v>
      </c>
      <c r="D8" s="5" t="s">
        <v>898</v>
      </c>
      <c r="E8" s="5" t="s">
        <v>15</v>
      </c>
      <c r="F8" s="59" t="s">
        <v>613</v>
      </c>
      <c r="G8" s="59" t="s">
        <v>557</v>
      </c>
      <c r="H8" s="5">
        <v>19.84</v>
      </c>
      <c r="I8" s="5">
        <v>5.4</v>
      </c>
    </row>
    <row r="9" spans="1:9" x14ac:dyDescent="0.25">
      <c r="A9" s="5">
        <v>9</v>
      </c>
      <c r="B9" s="5" t="s">
        <v>1614</v>
      </c>
      <c r="C9" s="5" t="s">
        <v>1627</v>
      </c>
      <c r="D9" s="5" t="s">
        <v>1628</v>
      </c>
      <c r="E9" s="5" t="s">
        <v>15</v>
      </c>
      <c r="F9" s="59" t="s">
        <v>613</v>
      </c>
      <c r="G9" s="59" t="s">
        <v>557</v>
      </c>
      <c r="H9" s="5">
        <v>19.440000000000001</v>
      </c>
      <c r="I9" s="5">
        <v>5.29</v>
      </c>
    </row>
    <row r="10" spans="1:9" x14ac:dyDescent="0.25">
      <c r="A10" s="5">
        <v>10</v>
      </c>
      <c r="B10" s="5" t="s">
        <v>1614</v>
      </c>
      <c r="C10" s="5" t="s">
        <v>1627</v>
      </c>
      <c r="D10" s="5" t="s">
        <v>1629</v>
      </c>
      <c r="E10" s="5" t="s">
        <v>15</v>
      </c>
      <c r="F10" s="59" t="s">
        <v>613</v>
      </c>
      <c r="G10" s="59" t="s">
        <v>557</v>
      </c>
      <c r="H10" s="5">
        <v>15.68</v>
      </c>
      <c r="I10" s="5">
        <v>4.2699999999999996</v>
      </c>
    </row>
    <row r="11" spans="1:9" x14ac:dyDescent="0.25">
      <c r="A11" s="5">
        <v>11</v>
      </c>
      <c r="B11" s="5" t="s">
        <v>1614</v>
      </c>
      <c r="C11" s="5" t="s">
        <v>1614</v>
      </c>
      <c r="D11" s="5" t="s">
        <v>1630</v>
      </c>
      <c r="E11" s="5" t="s">
        <v>15</v>
      </c>
      <c r="F11" s="59" t="s">
        <v>613</v>
      </c>
      <c r="G11" s="59" t="s">
        <v>557</v>
      </c>
      <c r="H11" s="5">
        <v>9.41</v>
      </c>
      <c r="I11" s="5">
        <v>2.56</v>
      </c>
    </row>
    <row r="12" spans="1:9" x14ac:dyDescent="0.25">
      <c r="A12" s="5">
        <v>12</v>
      </c>
      <c r="B12" s="5" t="s">
        <v>1614</v>
      </c>
      <c r="C12" s="5" t="s">
        <v>1614</v>
      </c>
      <c r="D12" s="5" t="s">
        <v>1631</v>
      </c>
      <c r="E12" s="5" t="s">
        <v>15</v>
      </c>
      <c r="F12" s="59" t="s">
        <v>613</v>
      </c>
      <c r="G12" s="59" t="s">
        <v>557</v>
      </c>
      <c r="H12" s="5">
        <v>3.51</v>
      </c>
      <c r="I12" s="5">
        <v>0.96</v>
      </c>
    </row>
    <row r="13" spans="1:9" x14ac:dyDescent="0.25">
      <c r="A13" s="5">
        <v>13</v>
      </c>
      <c r="B13" s="5" t="s">
        <v>1614</v>
      </c>
      <c r="C13" s="5" t="s">
        <v>1614</v>
      </c>
      <c r="D13" s="5" t="s">
        <v>1632</v>
      </c>
      <c r="E13" s="5" t="s">
        <v>15</v>
      </c>
      <c r="F13" s="59" t="s">
        <v>613</v>
      </c>
      <c r="G13" s="59" t="s">
        <v>557</v>
      </c>
      <c r="H13" s="5">
        <v>3.39</v>
      </c>
      <c r="I13" s="5">
        <v>0.92</v>
      </c>
    </row>
    <row r="14" spans="1:9" x14ac:dyDescent="0.25">
      <c r="A14" s="5">
        <v>14</v>
      </c>
      <c r="B14" s="5" t="s">
        <v>1614</v>
      </c>
      <c r="C14" s="5" t="s">
        <v>1614</v>
      </c>
      <c r="D14" s="5" t="s">
        <v>1633</v>
      </c>
      <c r="E14" s="5" t="s">
        <v>15</v>
      </c>
      <c r="F14" s="59" t="s">
        <v>613</v>
      </c>
      <c r="G14" s="59" t="s">
        <v>557</v>
      </c>
      <c r="H14" s="5">
        <v>3.14</v>
      </c>
      <c r="I14" s="5">
        <v>0.85</v>
      </c>
    </row>
    <row r="15" spans="1:9" x14ac:dyDescent="0.25">
      <c r="A15" s="5">
        <v>15</v>
      </c>
      <c r="B15" s="5" t="s">
        <v>1614</v>
      </c>
      <c r="C15" s="5" t="s">
        <v>1614</v>
      </c>
      <c r="D15" s="5" t="s">
        <v>1634</v>
      </c>
      <c r="E15" s="5" t="s">
        <v>15</v>
      </c>
      <c r="F15" s="59" t="s">
        <v>613</v>
      </c>
      <c r="G15" s="59" t="s">
        <v>557</v>
      </c>
      <c r="H15" s="5">
        <v>13.17</v>
      </c>
      <c r="I15" s="5">
        <v>3.58</v>
      </c>
    </row>
    <row r="16" spans="1:9" x14ac:dyDescent="0.25">
      <c r="A16" s="5">
        <v>16</v>
      </c>
      <c r="B16" s="5" t="s">
        <v>1614</v>
      </c>
      <c r="C16" s="5" t="s">
        <v>1614</v>
      </c>
      <c r="D16" s="5" t="s">
        <v>1635</v>
      </c>
      <c r="E16" s="5" t="s">
        <v>15</v>
      </c>
      <c r="F16" s="59" t="s">
        <v>613</v>
      </c>
      <c r="G16" s="59" t="s">
        <v>557</v>
      </c>
      <c r="H16" s="5">
        <v>13.17</v>
      </c>
      <c r="I16" s="5">
        <v>3.58</v>
      </c>
    </row>
    <row r="17" spans="1:9" x14ac:dyDescent="0.25">
      <c r="A17" s="5">
        <v>17</v>
      </c>
      <c r="B17" s="5" t="s">
        <v>1636</v>
      </c>
      <c r="C17" s="5" t="s">
        <v>1637</v>
      </c>
      <c r="D17" s="5" t="s">
        <v>1638</v>
      </c>
      <c r="E17" s="5" t="s">
        <v>15</v>
      </c>
      <c r="F17" s="59" t="s">
        <v>613</v>
      </c>
      <c r="G17" s="59" t="s">
        <v>557</v>
      </c>
      <c r="H17" s="5">
        <v>21.73</v>
      </c>
      <c r="I17" s="5">
        <v>5.92</v>
      </c>
    </row>
    <row r="18" spans="1:9" x14ac:dyDescent="0.25">
      <c r="A18" s="5">
        <v>18</v>
      </c>
      <c r="B18" s="5" t="s">
        <v>1639</v>
      </c>
      <c r="C18" s="5" t="s">
        <v>1640</v>
      </c>
      <c r="D18" s="5" t="s">
        <v>1641</v>
      </c>
      <c r="E18" s="5" t="s">
        <v>15</v>
      </c>
      <c r="F18" s="59" t="s">
        <v>613</v>
      </c>
      <c r="G18" s="59" t="s">
        <v>557</v>
      </c>
      <c r="H18" s="5">
        <v>15.68</v>
      </c>
      <c r="I18" s="5">
        <v>4.2699999999999996</v>
      </c>
    </row>
    <row r="19" spans="1:9" x14ac:dyDescent="0.25">
      <c r="A19" s="5">
        <v>19</v>
      </c>
      <c r="B19" s="5" t="s">
        <v>1639</v>
      </c>
      <c r="C19" s="5" t="s">
        <v>1639</v>
      </c>
      <c r="D19" s="5" t="s">
        <v>624</v>
      </c>
      <c r="E19" s="5" t="s">
        <v>15</v>
      </c>
      <c r="F19" s="59" t="s">
        <v>613</v>
      </c>
      <c r="G19" s="59" t="s">
        <v>557</v>
      </c>
      <c r="H19" s="5">
        <v>28.22</v>
      </c>
      <c r="I19" s="5">
        <v>7.68</v>
      </c>
    </row>
    <row r="20" spans="1:9" x14ac:dyDescent="0.25">
      <c r="A20" s="5">
        <v>20</v>
      </c>
      <c r="B20" s="5" t="s">
        <v>1639</v>
      </c>
      <c r="C20" s="5" t="s">
        <v>1639</v>
      </c>
      <c r="D20" s="5" t="s">
        <v>1642</v>
      </c>
      <c r="E20" s="5" t="s">
        <v>15</v>
      </c>
      <c r="F20" s="59" t="s">
        <v>613</v>
      </c>
      <c r="G20" s="59" t="s">
        <v>557</v>
      </c>
      <c r="H20" s="5">
        <v>15.05</v>
      </c>
      <c r="I20" s="5">
        <v>4.0999999999999996</v>
      </c>
    </row>
    <row r="21" spans="1:9" x14ac:dyDescent="0.25">
      <c r="A21" s="5">
        <v>1</v>
      </c>
      <c r="B21" s="5" t="s">
        <v>1614</v>
      </c>
      <c r="C21" s="88" t="s">
        <v>1643</v>
      </c>
      <c r="D21" s="5" t="s">
        <v>626</v>
      </c>
      <c r="E21" s="5" t="s">
        <v>15</v>
      </c>
      <c r="F21" s="59" t="s">
        <v>613</v>
      </c>
      <c r="G21" s="59" t="s">
        <v>1644</v>
      </c>
      <c r="H21" s="115">
        <v>18.088000000000001</v>
      </c>
      <c r="I21" s="5">
        <v>4.5</v>
      </c>
    </row>
    <row r="22" spans="1:9" x14ac:dyDescent="0.25">
      <c r="A22" s="5">
        <v>2</v>
      </c>
      <c r="B22" s="5" t="s">
        <v>1614</v>
      </c>
      <c r="C22" s="88" t="s">
        <v>1643</v>
      </c>
      <c r="D22" s="5" t="s">
        <v>1645</v>
      </c>
      <c r="E22" s="5" t="s">
        <v>15</v>
      </c>
      <c r="F22" s="59" t="s">
        <v>613</v>
      </c>
      <c r="G22" s="59" t="s">
        <v>1644</v>
      </c>
      <c r="H22" s="115">
        <v>10.898</v>
      </c>
      <c r="I22" s="5">
        <v>2.5499999999999998</v>
      </c>
    </row>
    <row r="23" spans="1:9" x14ac:dyDescent="0.25">
      <c r="A23" s="5">
        <v>3</v>
      </c>
      <c r="B23" s="5" t="s">
        <v>1614</v>
      </c>
      <c r="C23" s="88" t="s">
        <v>1643</v>
      </c>
      <c r="D23" s="5" t="s">
        <v>624</v>
      </c>
      <c r="E23" s="5" t="s">
        <v>15</v>
      </c>
      <c r="F23" s="59" t="s">
        <v>613</v>
      </c>
      <c r="G23" s="59" t="s">
        <v>1644</v>
      </c>
      <c r="H23" s="115">
        <v>10.498000000000001</v>
      </c>
      <c r="I23" s="5">
        <v>2.44</v>
      </c>
    </row>
    <row r="24" spans="1:9" x14ac:dyDescent="0.25">
      <c r="A24" s="5">
        <v>4</v>
      </c>
      <c r="B24" s="5" t="s">
        <v>1614</v>
      </c>
      <c r="C24" s="88" t="s">
        <v>1643</v>
      </c>
      <c r="D24" s="5" t="s">
        <v>898</v>
      </c>
      <c r="E24" s="5" t="s">
        <v>15</v>
      </c>
      <c r="F24" s="59" t="s">
        <v>613</v>
      </c>
      <c r="G24" s="59" t="s">
        <v>1644</v>
      </c>
      <c r="H24" s="115">
        <v>10.498000000000001</v>
      </c>
      <c r="I24" s="5">
        <v>2.44</v>
      </c>
    </row>
    <row r="25" spans="1:9" x14ac:dyDescent="0.25">
      <c r="A25" s="5">
        <v>5</v>
      </c>
      <c r="B25" s="5" t="s">
        <v>1614</v>
      </c>
      <c r="C25" s="88" t="s">
        <v>1646</v>
      </c>
      <c r="D25" s="5" t="s">
        <v>1647</v>
      </c>
      <c r="E25" s="5" t="s">
        <v>15</v>
      </c>
      <c r="F25" s="59" t="s">
        <v>613</v>
      </c>
      <c r="G25" s="59" t="s">
        <v>1644</v>
      </c>
      <c r="H25" s="115">
        <v>12.798</v>
      </c>
      <c r="I25" s="5">
        <v>3.0599999999999996</v>
      </c>
    </row>
    <row r="26" spans="1:9" x14ac:dyDescent="0.25">
      <c r="A26" s="5">
        <v>6</v>
      </c>
      <c r="B26" s="5" t="s">
        <v>1614</v>
      </c>
      <c r="C26" s="88" t="s">
        <v>1646</v>
      </c>
      <c r="D26" s="5" t="s">
        <v>1648</v>
      </c>
      <c r="E26" s="5" t="s">
        <v>15</v>
      </c>
      <c r="F26" s="59" t="s">
        <v>613</v>
      </c>
      <c r="G26" s="59" t="s">
        <v>1644</v>
      </c>
      <c r="H26" s="115">
        <v>12.038</v>
      </c>
      <c r="I26" s="5">
        <v>2.86</v>
      </c>
    </row>
    <row r="27" spans="1:9" x14ac:dyDescent="0.25">
      <c r="A27" s="5">
        <v>7</v>
      </c>
      <c r="B27" s="5" t="s">
        <v>1614</v>
      </c>
      <c r="C27" s="88" t="s">
        <v>1646</v>
      </c>
      <c r="D27" s="5" t="s">
        <v>1622</v>
      </c>
      <c r="E27" s="5" t="s">
        <v>15</v>
      </c>
      <c r="F27" s="59" t="s">
        <v>613</v>
      </c>
      <c r="G27" s="59" t="s">
        <v>1644</v>
      </c>
      <c r="H27" s="115">
        <v>10.488</v>
      </c>
      <c r="I27" s="5">
        <v>2.44</v>
      </c>
    </row>
    <row r="28" spans="1:9" x14ac:dyDescent="0.25">
      <c r="A28" s="5">
        <v>8</v>
      </c>
      <c r="B28" s="5" t="s">
        <v>1614</v>
      </c>
      <c r="C28" s="88" t="s">
        <v>1646</v>
      </c>
      <c r="D28" s="5" t="s">
        <v>1649</v>
      </c>
      <c r="E28" s="5" t="s">
        <v>15</v>
      </c>
      <c r="F28" s="59" t="s">
        <v>613</v>
      </c>
      <c r="G28" s="59" t="s">
        <v>1644</v>
      </c>
      <c r="H28" s="115">
        <v>10.308</v>
      </c>
      <c r="I28" s="5">
        <v>2.3899999999999997</v>
      </c>
    </row>
    <row r="29" spans="1:9" x14ac:dyDescent="0.25">
      <c r="A29" s="5">
        <v>9</v>
      </c>
      <c r="B29" s="5" t="s">
        <v>1614</v>
      </c>
      <c r="C29" s="88" t="s">
        <v>1646</v>
      </c>
      <c r="D29" s="5" t="s">
        <v>1650</v>
      </c>
      <c r="E29" s="5" t="s">
        <v>15</v>
      </c>
      <c r="F29" s="59" t="s">
        <v>613</v>
      </c>
      <c r="G29" s="59" t="s">
        <v>1644</v>
      </c>
      <c r="H29" s="115">
        <v>11.338000000000001</v>
      </c>
      <c r="I29" s="5">
        <v>2.67</v>
      </c>
    </row>
    <row r="30" spans="1:9" x14ac:dyDescent="0.25">
      <c r="A30" s="5">
        <v>10</v>
      </c>
      <c r="B30" s="5" t="s">
        <v>1614</v>
      </c>
      <c r="C30" s="88" t="s">
        <v>1646</v>
      </c>
      <c r="D30" s="5" t="s">
        <v>1651</v>
      </c>
      <c r="E30" s="5" t="s">
        <v>15</v>
      </c>
      <c r="F30" s="59" t="s">
        <v>613</v>
      </c>
      <c r="G30" s="59" t="s">
        <v>1644</v>
      </c>
      <c r="H30" s="115">
        <v>10.258000000000001</v>
      </c>
      <c r="I30" s="5">
        <v>2.37</v>
      </c>
    </row>
    <row r="31" spans="1:9" x14ac:dyDescent="0.25">
      <c r="A31" s="5">
        <v>11</v>
      </c>
      <c r="B31" s="5" t="s">
        <v>1614</v>
      </c>
      <c r="C31" s="88" t="s">
        <v>1646</v>
      </c>
      <c r="D31" s="5" t="s">
        <v>1652</v>
      </c>
      <c r="E31" s="5" t="s">
        <v>15</v>
      </c>
      <c r="F31" s="59" t="s">
        <v>613</v>
      </c>
      <c r="G31" s="59" t="s">
        <v>1644</v>
      </c>
      <c r="H31" s="115">
        <v>15.957999999999998</v>
      </c>
      <c r="I31" s="5">
        <v>3.92</v>
      </c>
    </row>
    <row r="32" spans="1:9" x14ac:dyDescent="0.25">
      <c r="A32" s="5">
        <v>12</v>
      </c>
      <c r="B32" s="5" t="s">
        <v>1614</v>
      </c>
      <c r="C32" s="88" t="s">
        <v>1646</v>
      </c>
      <c r="D32" s="5" t="s">
        <v>1653</v>
      </c>
      <c r="E32" s="5" t="s">
        <v>15</v>
      </c>
      <c r="F32" s="59" t="s">
        <v>613</v>
      </c>
      <c r="G32" s="59" t="s">
        <v>1644</v>
      </c>
      <c r="H32" s="115">
        <v>10.918000000000001</v>
      </c>
      <c r="I32" s="5">
        <v>2.5499999999999998</v>
      </c>
    </row>
    <row r="33" spans="1:9" x14ac:dyDescent="0.25">
      <c r="A33" s="5">
        <v>13</v>
      </c>
      <c r="B33" s="5" t="s">
        <v>1614</v>
      </c>
      <c r="C33" s="88" t="s">
        <v>1646</v>
      </c>
      <c r="D33" s="5" t="s">
        <v>1654</v>
      </c>
      <c r="E33" s="5" t="s">
        <v>15</v>
      </c>
      <c r="F33" s="59" t="s">
        <v>613</v>
      </c>
      <c r="G33" s="59" t="s">
        <v>1644</v>
      </c>
      <c r="H33" s="115">
        <v>10.988</v>
      </c>
      <c r="I33" s="5">
        <v>2.57</v>
      </c>
    </row>
    <row r="34" spans="1:9" x14ac:dyDescent="0.25">
      <c r="A34" s="5">
        <v>14</v>
      </c>
      <c r="B34" s="5" t="s">
        <v>1614</v>
      </c>
      <c r="C34" s="88" t="s">
        <v>1646</v>
      </c>
      <c r="D34" s="5" t="s">
        <v>1655</v>
      </c>
      <c r="E34" s="5" t="s">
        <v>15</v>
      </c>
      <c r="F34" s="59" t="s">
        <v>613</v>
      </c>
      <c r="G34" s="59" t="s">
        <v>1644</v>
      </c>
      <c r="H34" s="115">
        <v>11.858000000000001</v>
      </c>
      <c r="I34" s="5">
        <v>2.8099999999999996</v>
      </c>
    </row>
    <row r="35" spans="1:9" x14ac:dyDescent="0.25">
      <c r="A35" s="5">
        <v>15</v>
      </c>
      <c r="B35" s="5" t="s">
        <v>1614</v>
      </c>
      <c r="C35" s="88" t="s">
        <v>1646</v>
      </c>
      <c r="D35" s="5" t="s">
        <v>1656</v>
      </c>
      <c r="E35" s="5" t="s">
        <v>15</v>
      </c>
      <c r="F35" s="59" t="s">
        <v>613</v>
      </c>
      <c r="G35" s="59" t="s">
        <v>1644</v>
      </c>
      <c r="H35" s="115">
        <v>10.327999999999999</v>
      </c>
      <c r="I35" s="5">
        <v>2.3899999999999997</v>
      </c>
    </row>
    <row r="36" spans="1:9" x14ac:dyDescent="0.25">
      <c r="A36" s="5">
        <v>16</v>
      </c>
      <c r="B36" s="5" t="s">
        <v>1614</v>
      </c>
      <c r="C36" s="88" t="s">
        <v>1657</v>
      </c>
      <c r="D36" s="5" t="s">
        <v>1658</v>
      </c>
      <c r="E36" s="5" t="s">
        <v>15</v>
      </c>
      <c r="F36" s="59" t="s">
        <v>613</v>
      </c>
      <c r="G36" s="59" t="s">
        <v>1644</v>
      </c>
      <c r="H36" s="115">
        <v>11.917999999999999</v>
      </c>
      <c r="I36" s="5">
        <v>2.82</v>
      </c>
    </row>
    <row r="37" spans="1:9" x14ac:dyDescent="0.25">
      <c r="A37" s="5">
        <v>17</v>
      </c>
      <c r="B37" s="5" t="s">
        <v>1614</v>
      </c>
      <c r="C37" s="88" t="s">
        <v>1625</v>
      </c>
      <c r="D37" s="5" t="s">
        <v>1659</v>
      </c>
      <c r="E37" s="5" t="s">
        <v>15</v>
      </c>
      <c r="F37" s="59" t="s">
        <v>613</v>
      </c>
      <c r="G37" s="59" t="s">
        <v>1644</v>
      </c>
      <c r="H37" s="115">
        <v>33.238</v>
      </c>
      <c r="I37" s="5">
        <v>8.629999999999999</v>
      </c>
    </row>
    <row r="38" spans="1:9" x14ac:dyDescent="0.25">
      <c r="A38" s="5">
        <v>18</v>
      </c>
      <c r="B38" s="5" t="s">
        <v>1614</v>
      </c>
      <c r="C38" s="88" t="s">
        <v>1627</v>
      </c>
      <c r="D38" s="5" t="s">
        <v>1660</v>
      </c>
      <c r="E38" s="5" t="s">
        <v>15</v>
      </c>
      <c r="F38" s="59" t="s">
        <v>613</v>
      </c>
      <c r="G38" s="59" t="s">
        <v>1644</v>
      </c>
      <c r="H38" s="115">
        <v>30.728000000000002</v>
      </c>
      <c r="I38" s="5">
        <v>7.95</v>
      </c>
    </row>
    <row r="39" spans="1:9" x14ac:dyDescent="0.25">
      <c r="A39" s="5">
        <v>19</v>
      </c>
      <c r="B39" s="5" t="s">
        <v>1614</v>
      </c>
      <c r="C39" s="88" t="s">
        <v>1627</v>
      </c>
      <c r="D39" s="5" t="s">
        <v>624</v>
      </c>
      <c r="E39" s="5" t="s">
        <v>15</v>
      </c>
      <c r="F39" s="59" t="s">
        <v>613</v>
      </c>
      <c r="G39" s="59" t="s">
        <v>1644</v>
      </c>
      <c r="H39" s="115">
        <v>26.968000000000004</v>
      </c>
      <c r="I39" s="5">
        <v>6.92</v>
      </c>
    </row>
    <row r="40" spans="1:9" x14ac:dyDescent="0.25">
      <c r="A40" s="5">
        <v>20</v>
      </c>
      <c r="B40" s="5" t="s">
        <v>1614</v>
      </c>
      <c r="C40" s="88" t="s">
        <v>1661</v>
      </c>
      <c r="D40" s="5" t="s">
        <v>1662</v>
      </c>
      <c r="E40" s="5" t="s">
        <v>15</v>
      </c>
      <c r="F40" s="59" t="s">
        <v>613</v>
      </c>
      <c r="G40" s="59" t="s">
        <v>1644</v>
      </c>
      <c r="H40" s="115">
        <v>28.707999999999998</v>
      </c>
      <c r="I40" s="5">
        <v>7.3999999999999995</v>
      </c>
    </row>
    <row r="41" spans="1:9" x14ac:dyDescent="0.25">
      <c r="A41" s="5">
        <v>21</v>
      </c>
      <c r="B41" s="5" t="s">
        <v>1614</v>
      </c>
      <c r="C41" s="88" t="s">
        <v>1663</v>
      </c>
      <c r="D41" s="5" t="s">
        <v>626</v>
      </c>
      <c r="E41" s="5" t="s">
        <v>15</v>
      </c>
      <c r="F41" s="59" t="s">
        <v>613</v>
      </c>
      <c r="G41" s="59" t="s">
        <v>1644</v>
      </c>
      <c r="H41" s="115">
        <v>24.357999999999997</v>
      </c>
      <c r="I41" s="5">
        <v>6.21</v>
      </c>
    </row>
    <row r="42" spans="1:9" x14ac:dyDescent="0.25">
      <c r="A42" s="5">
        <v>22</v>
      </c>
      <c r="B42" s="5" t="s">
        <v>1614</v>
      </c>
      <c r="C42" s="88" t="s">
        <v>1663</v>
      </c>
      <c r="D42" s="5" t="s">
        <v>1664</v>
      </c>
      <c r="E42" s="5" t="s">
        <v>15</v>
      </c>
      <c r="F42" s="59" t="s">
        <v>613</v>
      </c>
      <c r="G42" s="59" t="s">
        <v>1644</v>
      </c>
      <c r="H42" s="115">
        <v>10.458</v>
      </c>
      <c r="I42" s="5">
        <v>2.4299999999999997</v>
      </c>
    </row>
    <row r="43" spans="1:9" x14ac:dyDescent="0.25">
      <c r="A43" s="5">
        <v>23</v>
      </c>
      <c r="B43" s="5" t="s">
        <v>1614</v>
      </c>
      <c r="C43" s="88" t="s">
        <v>1663</v>
      </c>
      <c r="D43" s="5" t="s">
        <v>1665</v>
      </c>
      <c r="E43" s="5" t="s">
        <v>15</v>
      </c>
      <c r="F43" s="59" t="s">
        <v>613</v>
      </c>
      <c r="G43" s="59" t="s">
        <v>1644</v>
      </c>
      <c r="H43" s="115">
        <v>12.198</v>
      </c>
      <c r="I43" s="5">
        <v>2.9</v>
      </c>
    </row>
    <row r="44" spans="1:9" x14ac:dyDescent="0.25">
      <c r="A44" s="5">
        <v>24</v>
      </c>
      <c r="B44" s="5" t="s">
        <v>1614</v>
      </c>
      <c r="C44" s="88" t="s">
        <v>1663</v>
      </c>
      <c r="D44" s="5" t="s">
        <v>1641</v>
      </c>
      <c r="E44" s="5" t="s">
        <v>15</v>
      </c>
      <c r="F44" s="59" t="s">
        <v>613</v>
      </c>
      <c r="G44" s="59" t="s">
        <v>1644</v>
      </c>
      <c r="H44" s="115">
        <v>10.668000000000001</v>
      </c>
      <c r="I44" s="5">
        <v>2.48</v>
      </c>
    </row>
    <row r="45" spans="1:9" x14ac:dyDescent="0.25">
      <c r="A45" s="5">
        <v>25</v>
      </c>
      <c r="B45" s="5" t="s">
        <v>1614</v>
      </c>
      <c r="C45" s="88" t="s">
        <v>1663</v>
      </c>
      <c r="D45" s="5" t="s">
        <v>624</v>
      </c>
      <c r="E45" s="5" t="s">
        <v>15</v>
      </c>
      <c r="F45" s="59" t="s">
        <v>613</v>
      </c>
      <c r="G45" s="59" t="s">
        <v>1644</v>
      </c>
      <c r="H45" s="115">
        <v>18.188000000000002</v>
      </c>
      <c r="I45" s="5">
        <v>4.5299999999999994</v>
      </c>
    </row>
    <row r="46" spans="1:9" x14ac:dyDescent="0.25">
      <c r="A46" s="5">
        <v>26</v>
      </c>
      <c r="B46" s="5" t="s">
        <v>1614</v>
      </c>
      <c r="C46" s="88" t="s">
        <v>1666</v>
      </c>
      <c r="D46" s="5" t="s">
        <v>624</v>
      </c>
      <c r="E46" s="5" t="s">
        <v>15</v>
      </c>
      <c r="F46" s="59" t="s">
        <v>613</v>
      </c>
      <c r="G46" s="59" t="s">
        <v>1644</v>
      </c>
      <c r="H46" s="115">
        <v>26.338000000000001</v>
      </c>
      <c r="I46" s="5">
        <v>6.75</v>
      </c>
    </row>
    <row r="47" spans="1:9" x14ac:dyDescent="0.25">
      <c r="A47" s="5">
        <v>27</v>
      </c>
      <c r="B47" s="5" t="s">
        <v>1614</v>
      </c>
      <c r="C47" s="88" t="s">
        <v>1666</v>
      </c>
      <c r="D47" s="5" t="s">
        <v>1667</v>
      </c>
      <c r="E47" s="5" t="s">
        <v>15</v>
      </c>
      <c r="F47" s="59" t="s">
        <v>613</v>
      </c>
      <c r="G47" s="59" t="s">
        <v>1644</v>
      </c>
      <c r="H47" s="115">
        <v>32.607999999999997</v>
      </c>
      <c r="I47" s="5">
        <v>8.4600000000000009</v>
      </c>
    </row>
    <row r="48" spans="1:9" x14ac:dyDescent="0.25">
      <c r="A48" s="5">
        <v>28</v>
      </c>
      <c r="B48" s="5" t="s">
        <v>1614</v>
      </c>
      <c r="C48" s="88" t="s">
        <v>1666</v>
      </c>
      <c r="D48" s="5" t="s">
        <v>1668</v>
      </c>
      <c r="E48" s="5" t="s">
        <v>15</v>
      </c>
      <c r="F48" s="59" t="s">
        <v>613</v>
      </c>
      <c r="G48" s="59" t="s">
        <v>1644</v>
      </c>
      <c r="H48" s="115">
        <v>32.607999999999997</v>
      </c>
      <c r="I48" s="5">
        <v>8.4600000000000009</v>
      </c>
    </row>
    <row r="49" spans="1:9" x14ac:dyDescent="0.25">
      <c r="A49" s="5">
        <v>29</v>
      </c>
      <c r="B49" s="5" t="s">
        <v>1614</v>
      </c>
      <c r="C49" s="88" t="s">
        <v>1666</v>
      </c>
      <c r="D49" s="5" t="s">
        <v>1669</v>
      </c>
      <c r="E49" s="5" t="s">
        <v>15</v>
      </c>
      <c r="F49" s="59" t="s">
        <v>613</v>
      </c>
      <c r="G49" s="59" t="s">
        <v>1644</v>
      </c>
      <c r="H49" s="115">
        <v>13.798</v>
      </c>
      <c r="I49" s="5">
        <v>3.34</v>
      </c>
    </row>
    <row r="50" spans="1:9" x14ac:dyDescent="0.25">
      <c r="A50" s="5">
        <v>30</v>
      </c>
      <c r="B50" s="5" t="s">
        <v>1614</v>
      </c>
      <c r="C50" s="88" t="s">
        <v>1666</v>
      </c>
      <c r="D50" s="5" t="s">
        <v>1622</v>
      </c>
      <c r="E50" s="5" t="s">
        <v>15</v>
      </c>
      <c r="F50" s="59" t="s">
        <v>613</v>
      </c>
      <c r="G50" s="59" t="s">
        <v>1644</v>
      </c>
      <c r="H50" s="115">
        <v>10.038</v>
      </c>
      <c r="I50" s="5">
        <v>2.31</v>
      </c>
    </row>
    <row r="51" spans="1:9" x14ac:dyDescent="0.25">
      <c r="A51" s="5">
        <v>31</v>
      </c>
      <c r="B51" s="5" t="s">
        <v>1614</v>
      </c>
      <c r="C51" s="88" t="s">
        <v>1666</v>
      </c>
      <c r="D51" s="5" t="s">
        <v>1670</v>
      </c>
      <c r="E51" s="5" t="s">
        <v>15</v>
      </c>
      <c r="F51" s="59" t="s">
        <v>613</v>
      </c>
      <c r="G51" s="59" t="s">
        <v>1644</v>
      </c>
      <c r="H51" s="115">
        <v>11.288</v>
      </c>
      <c r="I51" s="5">
        <v>2.65</v>
      </c>
    </row>
    <row r="52" spans="1:9" x14ac:dyDescent="0.25">
      <c r="A52" s="5">
        <v>32</v>
      </c>
      <c r="B52" s="5" t="s">
        <v>1614</v>
      </c>
      <c r="C52" s="88" t="s">
        <v>1671</v>
      </c>
      <c r="D52" s="5" t="s">
        <v>1672</v>
      </c>
      <c r="E52" s="5" t="s">
        <v>15</v>
      </c>
      <c r="F52" s="59" t="s">
        <v>613</v>
      </c>
      <c r="G52" s="59" t="s">
        <v>1644</v>
      </c>
      <c r="H52" s="115">
        <v>20.067999999999998</v>
      </c>
      <c r="I52" s="5">
        <v>5.04</v>
      </c>
    </row>
    <row r="53" spans="1:9" x14ac:dyDescent="0.25">
      <c r="A53" s="5">
        <v>33</v>
      </c>
      <c r="B53" s="5" t="s">
        <v>1614</v>
      </c>
      <c r="C53" s="88" t="s">
        <v>1673</v>
      </c>
      <c r="D53" s="5" t="s">
        <v>1622</v>
      </c>
      <c r="E53" s="5" t="s">
        <v>15</v>
      </c>
      <c r="F53" s="59" t="s">
        <v>613</v>
      </c>
      <c r="G53" s="59" t="s">
        <v>1644</v>
      </c>
      <c r="H53" s="115">
        <v>12.128</v>
      </c>
      <c r="I53" s="5">
        <v>2.88</v>
      </c>
    </row>
    <row r="54" spans="1:9" x14ac:dyDescent="0.25">
      <c r="A54" s="5">
        <v>34</v>
      </c>
      <c r="B54" s="5" t="s">
        <v>1614</v>
      </c>
      <c r="C54" s="88" t="s">
        <v>1673</v>
      </c>
      <c r="D54" s="5" t="s">
        <v>1674</v>
      </c>
      <c r="E54" s="5" t="s">
        <v>15</v>
      </c>
      <c r="F54" s="59" t="s">
        <v>613</v>
      </c>
      <c r="G54" s="59" t="s">
        <v>1644</v>
      </c>
      <c r="H54" s="115">
        <v>14.928000000000001</v>
      </c>
      <c r="I54" s="5">
        <v>3.6399999999999997</v>
      </c>
    </row>
    <row r="55" spans="1:9" x14ac:dyDescent="0.25">
      <c r="A55" s="5">
        <v>35</v>
      </c>
      <c r="B55" s="5" t="s">
        <v>1614</v>
      </c>
      <c r="C55" s="88" t="s">
        <v>1673</v>
      </c>
      <c r="D55" s="5" t="s">
        <v>626</v>
      </c>
      <c r="E55" s="5" t="s">
        <v>15</v>
      </c>
      <c r="F55" s="59" t="s">
        <v>613</v>
      </c>
      <c r="G55" s="59" t="s">
        <v>1644</v>
      </c>
      <c r="H55" s="115">
        <v>20.798000000000002</v>
      </c>
      <c r="I55" s="5">
        <v>5.24</v>
      </c>
    </row>
    <row r="56" spans="1:9" x14ac:dyDescent="0.25">
      <c r="A56" s="5">
        <v>36</v>
      </c>
      <c r="B56" s="5" t="s">
        <v>1614</v>
      </c>
      <c r="C56" s="88" t="s">
        <v>1673</v>
      </c>
      <c r="D56" s="5" t="s">
        <v>626</v>
      </c>
      <c r="E56" s="5" t="s">
        <v>15</v>
      </c>
      <c r="F56" s="59" t="s">
        <v>613</v>
      </c>
      <c r="G56" s="59" t="s">
        <v>1644</v>
      </c>
      <c r="H56" s="115">
        <v>26.968000000000004</v>
      </c>
      <c r="I56" s="5">
        <v>6.92</v>
      </c>
    </row>
    <row r="57" spans="1:9" x14ac:dyDescent="0.25">
      <c r="A57" s="5">
        <v>37</v>
      </c>
      <c r="B57" s="5" t="s">
        <v>1614</v>
      </c>
      <c r="C57" s="88" t="s">
        <v>1675</v>
      </c>
      <c r="D57" s="5" t="s">
        <v>1676</v>
      </c>
      <c r="E57" s="5" t="s">
        <v>15</v>
      </c>
      <c r="F57" s="59" t="s">
        <v>613</v>
      </c>
      <c r="G57" s="59" t="s">
        <v>1644</v>
      </c>
      <c r="H57" s="115">
        <v>11.917999999999999</v>
      </c>
      <c r="I57" s="5">
        <v>2.82</v>
      </c>
    </row>
    <row r="58" spans="1:9" x14ac:dyDescent="0.25">
      <c r="A58" s="5">
        <v>38</v>
      </c>
      <c r="B58" s="5" t="s">
        <v>1614</v>
      </c>
      <c r="C58" s="88" t="s">
        <v>1675</v>
      </c>
      <c r="D58" s="5" t="s">
        <v>1677</v>
      </c>
      <c r="E58" s="5" t="s">
        <v>15</v>
      </c>
      <c r="F58" s="59" t="s">
        <v>613</v>
      </c>
      <c r="G58" s="59" t="s">
        <v>1644</v>
      </c>
      <c r="H58" s="115">
        <v>12.548</v>
      </c>
      <c r="I58" s="5">
        <v>3</v>
      </c>
    </row>
    <row r="59" spans="1:9" x14ac:dyDescent="0.25">
      <c r="A59" s="5">
        <v>39</v>
      </c>
      <c r="B59" s="5" t="s">
        <v>1614</v>
      </c>
      <c r="C59" s="88" t="s">
        <v>1675</v>
      </c>
      <c r="D59" s="5" t="s">
        <v>1678</v>
      </c>
      <c r="E59" s="5" t="s">
        <v>15</v>
      </c>
      <c r="F59" s="59" t="s">
        <v>613</v>
      </c>
      <c r="G59" s="59" t="s">
        <v>1644</v>
      </c>
      <c r="H59" s="115">
        <v>18.567999999999998</v>
      </c>
      <c r="I59" s="5">
        <v>4.63</v>
      </c>
    </row>
    <row r="60" spans="1:9" x14ac:dyDescent="0.25">
      <c r="A60" s="5">
        <v>40</v>
      </c>
      <c r="B60" s="5" t="s">
        <v>1614</v>
      </c>
      <c r="C60" s="88" t="s">
        <v>1675</v>
      </c>
      <c r="D60" s="5" t="s">
        <v>1679</v>
      </c>
      <c r="E60" s="5" t="s">
        <v>15</v>
      </c>
      <c r="F60" s="59" t="s">
        <v>613</v>
      </c>
      <c r="G60" s="59" t="s">
        <v>1644</v>
      </c>
      <c r="H60" s="115">
        <v>21.948</v>
      </c>
      <c r="I60" s="5">
        <v>5.5600000000000005</v>
      </c>
    </row>
    <row r="61" spans="1:9" x14ac:dyDescent="0.25">
      <c r="A61" s="5">
        <v>41</v>
      </c>
      <c r="B61" s="5" t="s">
        <v>1614</v>
      </c>
      <c r="C61" s="88" t="s">
        <v>1680</v>
      </c>
      <c r="D61" s="5" t="s">
        <v>1681</v>
      </c>
      <c r="E61" s="5" t="s">
        <v>15</v>
      </c>
      <c r="F61" s="59" t="s">
        <v>613</v>
      </c>
      <c r="G61" s="59" t="s">
        <v>1644</v>
      </c>
      <c r="H61" s="115">
        <v>12.917999999999999</v>
      </c>
      <c r="I61" s="5">
        <v>3.0999999999999996</v>
      </c>
    </row>
    <row r="62" spans="1:9" x14ac:dyDescent="0.25">
      <c r="A62" s="5">
        <v>42</v>
      </c>
      <c r="B62" s="5" t="s">
        <v>1614</v>
      </c>
      <c r="C62" s="88" t="s">
        <v>1680</v>
      </c>
      <c r="D62" s="5" t="s">
        <v>1682</v>
      </c>
      <c r="E62" s="5" t="s">
        <v>15</v>
      </c>
      <c r="F62" s="59" t="s">
        <v>613</v>
      </c>
      <c r="G62" s="59" t="s">
        <v>1644</v>
      </c>
      <c r="H62" s="115">
        <v>10.208</v>
      </c>
      <c r="I62" s="5">
        <v>2.36</v>
      </c>
    </row>
    <row r="63" spans="1:9" x14ac:dyDescent="0.25">
      <c r="A63" s="5">
        <v>43</v>
      </c>
      <c r="B63" s="5" t="s">
        <v>1614</v>
      </c>
      <c r="C63" s="88" t="s">
        <v>1680</v>
      </c>
      <c r="D63" s="5" t="s">
        <v>1683</v>
      </c>
      <c r="E63" s="5" t="s">
        <v>15</v>
      </c>
      <c r="F63" s="59" t="s">
        <v>613</v>
      </c>
      <c r="G63" s="59" t="s">
        <v>1644</v>
      </c>
      <c r="H63" s="115">
        <v>11.917999999999999</v>
      </c>
      <c r="I63" s="5">
        <v>2.82</v>
      </c>
    </row>
    <row r="64" spans="1:9" x14ac:dyDescent="0.25">
      <c r="A64" s="5">
        <v>44</v>
      </c>
      <c r="B64" s="5" t="s">
        <v>1614</v>
      </c>
      <c r="C64" s="88" t="s">
        <v>1680</v>
      </c>
      <c r="D64" s="5" t="s">
        <v>1684</v>
      </c>
      <c r="E64" s="5" t="s">
        <v>15</v>
      </c>
      <c r="F64" s="59" t="s">
        <v>613</v>
      </c>
      <c r="G64" s="59" t="s">
        <v>1644</v>
      </c>
      <c r="H64" s="115">
        <v>12.298</v>
      </c>
      <c r="I64" s="5">
        <v>2.9299999999999997</v>
      </c>
    </row>
    <row r="65" spans="1:9" x14ac:dyDescent="0.25">
      <c r="A65" s="5">
        <v>45</v>
      </c>
      <c r="B65" s="5" t="s">
        <v>1614</v>
      </c>
      <c r="C65" s="88" t="s">
        <v>1680</v>
      </c>
      <c r="D65" s="5" t="s">
        <v>1685</v>
      </c>
      <c r="E65" s="5" t="s">
        <v>15</v>
      </c>
      <c r="F65" s="59" t="s">
        <v>613</v>
      </c>
      <c r="G65" s="59" t="s">
        <v>1644</v>
      </c>
      <c r="H65" s="115">
        <v>33.868000000000002</v>
      </c>
      <c r="I65" s="5">
        <v>8.8000000000000007</v>
      </c>
    </row>
    <row r="66" spans="1:9" x14ac:dyDescent="0.25">
      <c r="A66" s="5">
        <v>46</v>
      </c>
      <c r="B66" s="5" t="s">
        <v>1614</v>
      </c>
      <c r="C66" s="88" t="s">
        <v>1680</v>
      </c>
      <c r="D66" s="5" t="s">
        <v>1605</v>
      </c>
      <c r="E66" s="5" t="s">
        <v>15</v>
      </c>
      <c r="F66" s="59" t="s">
        <v>613</v>
      </c>
      <c r="G66" s="59" t="s">
        <v>1644</v>
      </c>
      <c r="H66" s="115">
        <v>16.938000000000002</v>
      </c>
      <c r="I66" s="5">
        <v>4.1899999999999995</v>
      </c>
    </row>
    <row r="67" spans="1:9" x14ac:dyDescent="0.25">
      <c r="A67" s="5">
        <v>47</v>
      </c>
      <c r="B67" s="5" t="s">
        <v>1614</v>
      </c>
      <c r="C67" s="88" t="s">
        <v>1680</v>
      </c>
      <c r="D67" s="5" t="s">
        <v>1686</v>
      </c>
      <c r="E67" s="5" t="s">
        <v>15</v>
      </c>
      <c r="F67" s="59" t="s">
        <v>613</v>
      </c>
      <c r="G67" s="59" t="s">
        <v>1644</v>
      </c>
      <c r="H67" s="115">
        <v>11.917999999999999</v>
      </c>
      <c r="I67" s="5">
        <v>2.82</v>
      </c>
    </row>
    <row r="68" spans="1:9" x14ac:dyDescent="0.25">
      <c r="A68" s="5">
        <v>48</v>
      </c>
      <c r="B68" s="5" t="s">
        <v>1614</v>
      </c>
      <c r="C68" s="88" t="s">
        <v>1680</v>
      </c>
      <c r="D68" s="5" t="s">
        <v>646</v>
      </c>
      <c r="E68" s="5" t="s">
        <v>15</v>
      </c>
      <c r="F68" s="59" t="s">
        <v>613</v>
      </c>
      <c r="G68" s="59" t="s">
        <v>1644</v>
      </c>
      <c r="H68" s="115">
        <v>12.667999999999999</v>
      </c>
      <c r="I68" s="5">
        <v>3.03</v>
      </c>
    </row>
    <row r="69" spans="1:9" x14ac:dyDescent="0.25">
      <c r="A69" s="5">
        <v>49</v>
      </c>
      <c r="B69" s="5" t="s">
        <v>1614</v>
      </c>
      <c r="C69" s="88" t="s">
        <v>1680</v>
      </c>
      <c r="D69" s="5" t="s">
        <v>1687</v>
      </c>
      <c r="E69" s="5" t="s">
        <v>15</v>
      </c>
      <c r="F69" s="59" t="s">
        <v>613</v>
      </c>
      <c r="G69" s="59" t="s">
        <v>1644</v>
      </c>
      <c r="H69" s="115">
        <v>21.067999999999998</v>
      </c>
      <c r="I69" s="5">
        <v>5.32</v>
      </c>
    </row>
    <row r="70" spans="1:9" x14ac:dyDescent="0.25">
      <c r="A70" s="5">
        <v>50</v>
      </c>
      <c r="B70" s="5" t="s">
        <v>1614</v>
      </c>
      <c r="C70" s="88" t="s">
        <v>1680</v>
      </c>
      <c r="D70" s="5" t="s">
        <v>1688</v>
      </c>
      <c r="E70" s="5" t="s">
        <v>15</v>
      </c>
      <c r="F70" s="59" t="s">
        <v>613</v>
      </c>
      <c r="G70" s="59" t="s">
        <v>1644</v>
      </c>
      <c r="H70" s="115">
        <v>11.038</v>
      </c>
      <c r="I70" s="5">
        <v>2.59</v>
      </c>
    </row>
    <row r="71" spans="1:9" x14ac:dyDescent="0.25">
      <c r="A71" s="5">
        <v>51</v>
      </c>
      <c r="B71" s="5" t="s">
        <v>1614</v>
      </c>
      <c r="C71" s="88" t="s">
        <v>1689</v>
      </c>
      <c r="D71" s="5" t="s">
        <v>830</v>
      </c>
      <c r="E71" s="5" t="s">
        <v>15</v>
      </c>
      <c r="F71" s="59" t="s">
        <v>613</v>
      </c>
      <c r="G71" s="59" t="s">
        <v>1644</v>
      </c>
      <c r="H71" s="115">
        <v>15.478000000000002</v>
      </c>
      <c r="I71" s="5">
        <v>3.79</v>
      </c>
    </row>
    <row r="72" spans="1:9" x14ac:dyDescent="0.25">
      <c r="A72" s="5">
        <v>52</v>
      </c>
      <c r="B72" s="5" t="s">
        <v>1614</v>
      </c>
      <c r="C72" s="88" t="s">
        <v>1689</v>
      </c>
      <c r="D72" s="5" t="s">
        <v>1622</v>
      </c>
      <c r="E72" s="5" t="s">
        <v>15</v>
      </c>
      <c r="F72" s="59" t="s">
        <v>613</v>
      </c>
      <c r="G72" s="59" t="s">
        <v>1644</v>
      </c>
      <c r="H72" s="115">
        <v>18.788</v>
      </c>
      <c r="I72" s="5">
        <v>4.6999999999999993</v>
      </c>
    </row>
    <row r="73" spans="1:9" x14ac:dyDescent="0.25">
      <c r="A73" s="5">
        <v>53</v>
      </c>
      <c r="B73" s="5" t="s">
        <v>1614</v>
      </c>
      <c r="C73" s="88" t="s">
        <v>1689</v>
      </c>
      <c r="D73" s="5" t="s">
        <v>1690</v>
      </c>
      <c r="E73" s="5" t="s">
        <v>15</v>
      </c>
      <c r="F73" s="59" t="s">
        <v>613</v>
      </c>
      <c r="G73" s="59" t="s">
        <v>1644</v>
      </c>
      <c r="H73" s="115">
        <v>11.818000000000001</v>
      </c>
      <c r="I73" s="5">
        <v>2.8</v>
      </c>
    </row>
    <row r="74" spans="1:9" x14ac:dyDescent="0.25">
      <c r="A74" s="5">
        <v>54</v>
      </c>
      <c r="B74" s="5" t="s">
        <v>1614</v>
      </c>
      <c r="C74" s="88" t="s">
        <v>1689</v>
      </c>
      <c r="D74" s="5" t="s">
        <v>1691</v>
      </c>
      <c r="E74" s="5" t="s">
        <v>15</v>
      </c>
      <c r="F74" s="59" t="s">
        <v>613</v>
      </c>
      <c r="G74" s="59" t="s">
        <v>1644</v>
      </c>
      <c r="H74" s="115">
        <v>15.957999999999998</v>
      </c>
      <c r="I74" s="5">
        <v>3.92</v>
      </c>
    </row>
    <row r="75" spans="1:9" x14ac:dyDescent="0.25">
      <c r="A75" s="5">
        <v>55</v>
      </c>
      <c r="B75" s="5" t="s">
        <v>1636</v>
      </c>
      <c r="C75" s="88" t="s">
        <v>1692</v>
      </c>
      <c r="D75" s="5" t="s">
        <v>1693</v>
      </c>
      <c r="E75" s="5" t="s">
        <v>15</v>
      </c>
      <c r="F75" s="59" t="s">
        <v>613</v>
      </c>
      <c r="G75" s="59" t="s">
        <v>1644</v>
      </c>
      <c r="H75" s="115">
        <v>11.338000000000001</v>
      </c>
      <c r="I75" s="5">
        <v>2.67</v>
      </c>
    </row>
    <row r="76" spans="1:9" x14ac:dyDescent="0.25">
      <c r="A76" s="5">
        <v>56</v>
      </c>
      <c r="B76" s="5" t="s">
        <v>1636</v>
      </c>
      <c r="C76" s="88" t="s">
        <v>1694</v>
      </c>
      <c r="D76" s="5" t="s">
        <v>1695</v>
      </c>
      <c r="E76" s="5" t="s">
        <v>15</v>
      </c>
      <c r="F76" s="59" t="s">
        <v>613</v>
      </c>
      <c r="G76" s="59" t="s">
        <v>1644</v>
      </c>
      <c r="H76" s="115">
        <v>11.678000000000001</v>
      </c>
      <c r="I76" s="5">
        <v>2.76</v>
      </c>
    </row>
    <row r="77" spans="1:9" x14ac:dyDescent="0.25">
      <c r="A77" s="5">
        <v>57</v>
      </c>
      <c r="B77" s="5" t="s">
        <v>1636</v>
      </c>
      <c r="C77" s="88" t="s">
        <v>1696</v>
      </c>
      <c r="D77" s="5" t="s">
        <v>1697</v>
      </c>
      <c r="E77" s="5" t="s">
        <v>15</v>
      </c>
      <c r="F77" s="59" t="s">
        <v>613</v>
      </c>
      <c r="G77" s="59" t="s">
        <v>1644</v>
      </c>
      <c r="H77" s="115">
        <v>11.708</v>
      </c>
      <c r="I77" s="5">
        <v>2.7699999999999996</v>
      </c>
    </row>
    <row r="78" spans="1:9" x14ac:dyDescent="0.25">
      <c r="A78" s="5">
        <v>58</v>
      </c>
      <c r="B78" s="5" t="s">
        <v>1636</v>
      </c>
      <c r="C78" s="88" t="s">
        <v>1698</v>
      </c>
      <c r="D78" s="5" t="s">
        <v>1699</v>
      </c>
      <c r="E78" s="5" t="s">
        <v>15</v>
      </c>
      <c r="F78" s="59" t="s">
        <v>613</v>
      </c>
      <c r="G78" s="59" t="s">
        <v>1644</v>
      </c>
      <c r="H78" s="115">
        <v>11.738</v>
      </c>
      <c r="I78" s="5">
        <v>2.78</v>
      </c>
    </row>
    <row r="79" spans="1:9" x14ac:dyDescent="0.25">
      <c r="A79" s="5">
        <v>59</v>
      </c>
      <c r="B79" s="5" t="s">
        <v>1636</v>
      </c>
      <c r="C79" s="88" t="s">
        <v>1700</v>
      </c>
      <c r="D79" s="5" t="s">
        <v>1701</v>
      </c>
      <c r="E79" s="5" t="s">
        <v>15</v>
      </c>
      <c r="F79" s="59" t="s">
        <v>613</v>
      </c>
      <c r="G79" s="59" t="s">
        <v>1644</v>
      </c>
      <c r="H79" s="115">
        <v>12.288</v>
      </c>
      <c r="I79" s="5">
        <v>2.9299999999999997</v>
      </c>
    </row>
    <row r="80" spans="1:9" x14ac:dyDescent="0.25">
      <c r="A80" s="5">
        <v>60</v>
      </c>
      <c r="B80" s="5" t="s">
        <v>1636</v>
      </c>
      <c r="C80" s="88" t="s">
        <v>463</v>
      </c>
      <c r="D80" s="5" t="s">
        <v>1702</v>
      </c>
      <c r="E80" s="5" t="s">
        <v>15</v>
      </c>
      <c r="F80" s="59" t="s">
        <v>613</v>
      </c>
      <c r="G80" s="59" t="s">
        <v>1644</v>
      </c>
      <c r="H80" s="115">
        <v>12.468</v>
      </c>
      <c r="I80" s="5">
        <v>2.9699999999999998</v>
      </c>
    </row>
    <row r="81" spans="1:9" x14ac:dyDescent="0.25">
      <c r="A81" s="5">
        <v>61</v>
      </c>
      <c r="B81" s="5" t="s">
        <v>1636</v>
      </c>
      <c r="C81" s="88" t="s">
        <v>1698</v>
      </c>
      <c r="D81" s="5" t="s">
        <v>1703</v>
      </c>
      <c r="E81" s="5" t="s">
        <v>15</v>
      </c>
      <c r="F81" s="59" t="s">
        <v>613</v>
      </c>
      <c r="G81" s="59" t="s">
        <v>1644</v>
      </c>
      <c r="H81" s="115">
        <v>12.518000000000001</v>
      </c>
      <c r="I81" s="5">
        <v>2.99</v>
      </c>
    </row>
    <row r="82" spans="1:9" x14ac:dyDescent="0.25">
      <c r="A82" s="5">
        <v>62</v>
      </c>
      <c r="B82" s="5" t="s">
        <v>1636</v>
      </c>
      <c r="C82" s="88" t="s">
        <v>1700</v>
      </c>
      <c r="D82" s="5" t="s">
        <v>1704</v>
      </c>
      <c r="E82" s="5" t="s">
        <v>15</v>
      </c>
      <c r="F82" s="59" t="s">
        <v>613</v>
      </c>
      <c r="G82" s="59" t="s">
        <v>1644</v>
      </c>
      <c r="H82" s="115">
        <v>12.648</v>
      </c>
      <c r="I82" s="5">
        <v>3.0199999999999996</v>
      </c>
    </row>
    <row r="83" spans="1:9" x14ac:dyDescent="0.25">
      <c r="A83" s="5">
        <v>63</v>
      </c>
      <c r="B83" s="5" t="s">
        <v>1636</v>
      </c>
      <c r="C83" s="88" t="s">
        <v>1694</v>
      </c>
      <c r="D83" s="5" t="s">
        <v>1705</v>
      </c>
      <c r="E83" s="5" t="s">
        <v>15</v>
      </c>
      <c r="F83" s="59" t="s">
        <v>613</v>
      </c>
      <c r="G83" s="59" t="s">
        <v>1644</v>
      </c>
      <c r="H83" s="115">
        <v>12.758000000000001</v>
      </c>
      <c r="I83" s="5">
        <v>3.05</v>
      </c>
    </row>
    <row r="84" spans="1:9" x14ac:dyDescent="0.25">
      <c r="A84" s="5">
        <v>64</v>
      </c>
      <c r="B84" s="5" t="s">
        <v>1636</v>
      </c>
      <c r="C84" s="88" t="s">
        <v>1706</v>
      </c>
      <c r="D84" s="5" t="s">
        <v>1707</v>
      </c>
      <c r="E84" s="5" t="s">
        <v>15</v>
      </c>
      <c r="F84" s="59" t="s">
        <v>613</v>
      </c>
      <c r="G84" s="59" t="s">
        <v>1644</v>
      </c>
      <c r="H84" s="115">
        <v>12.827999999999999</v>
      </c>
      <c r="I84" s="5">
        <v>3.07</v>
      </c>
    </row>
    <row r="85" spans="1:9" x14ac:dyDescent="0.25">
      <c r="A85" s="5">
        <v>65</v>
      </c>
      <c r="B85" s="5" t="s">
        <v>1636</v>
      </c>
      <c r="C85" s="88" t="s">
        <v>1582</v>
      </c>
      <c r="D85" s="5" t="s">
        <v>795</v>
      </c>
      <c r="E85" s="5" t="s">
        <v>15</v>
      </c>
      <c r="F85" s="59" t="s">
        <v>613</v>
      </c>
      <c r="G85" s="59" t="s">
        <v>1644</v>
      </c>
      <c r="H85" s="115">
        <v>12.868</v>
      </c>
      <c r="I85" s="5">
        <v>3.08</v>
      </c>
    </row>
    <row r="86" spans="1:9" x14ac:dyDescent="0.25">
      <c r="A86" s="5">
        <v>66</v>
      </c>
      <c r="B86" s="5" t="s">
        <v>1636</v>
      </c>
      <c r="C86" s="88" t="s">
        <v>1708</v>
      </c>
      <c r="D86" s="5" t="s">
        <v>1709</v>
      </c>
      <c r="E86" s="5" t="s">
        <v>15</v>
      </c>
      <c r="F86" s="59" t="s">
        <v>613</v>
      </c>
      <c r="G86" s="59" t="s">
        <v>1644</v>
      </c>
      <c r="H86" s="115">
        <v>12.928000000000001</v>
      </c>
      <c r="I86" s="5">
        <v>3.0999999999999996</v>
      </c>
    </row>
    <row r="87" spans="1:9" x14ac:dyDescent="0.25">
      <c r="A87" s="5">
        <v>67</v>
      </c>
      <c r="B87" s="5" t="s">
        <v>1636</v>
      </c>
      <c r="C87" s="88" t="s">
        <v>1710</v>
      </c>
      <c r="D87" s="5" t="s">
        <v>1711</v>
      </c>
      <c r="E87" s="5" t="s">
        <v>15</v>
      </c>
      <c r="F87" s="59" t="s">
        <v>613</v>
      </c>
      <c r="G87" s="59" t="s">
        <v>1644</v>
      </c>
      <c r="H87" s="115">
        <v>13.188000000000001</v>
      </c>
      <c r="I87" s="5">
        <v>3.17</v>
      </c>
    </row>
    <row r="88" spans="1:9" x14ac:dyDescent="0.25">
      <c r="A88" s="5">
        <v>68</v>
      </c>
      <c r="B88" s="5" t="s">
        <v>1636</v>
      </c>
      <c r="C88" s="88" t="s">
        <v>1712</v>
      </c>
      <c r="D88" s="5" t="s">
        <v>624</v>
      </c>
      <c r="E88" s="5" t="s">
        <v>15</v>
      </c>
      <c r="F88" s="59" t="s">
        <v>613</v>
      </c>
      <c r="G88" s="59" t="s">
        <v>1644</v>
      </c>
      <c r="H88" s="115">
        <v>13.318000000000001</v>
      </c>
      <c r="I88" s="5">
        <v>3.21</v>
      </c>
    </row>
    <row r="89" spans="1:9" x14ac:dyDescent="0.25">
      <c r="A89" s="5">
        <v>69</v>
      </c>
      <c r="B89" s="5" t="s">
        <v>1636</v>
      </c>
      <c r="C89" s="88" t="s">
        <v>1713</v>
      </c>
      <c r="D89" s="5" t="s">
        <v>1714</v>
      </c>
      <c r="E89" s="5" t="s">
        <v>15</v>
      </c>
      <c r="F89" s="59" t="s">
        <v>613</v>
      </c>
      <c r="G89" s="59" t="s">
        <v>1644</v>
      </c>
      <c r="H89" s="115">
        <v>13.508000000000001</v>
      </c>
      <c r="I89" s="5">
        <v>3.26</v>
      </c>
    </row>
    <row r="90" spans="1:9" x14ac:dyDescent="0.25">
      <c r="A90" s="5">
        <v>70</v>
      </c>
      <c r="B90" s="5" t="s">
        <v>1636</v>
      </c>
      <c r="C90" s="88" t="s">
        <v>1706</v>
      </c>
      <c r="D90" s="5" t="s">
        <v>1715</v>
      </c>
      <c r="E90" s="5" t="s">
        <v>15</v>
      </c>
      <c r="F90" s="59" t="s">
        <v>613</v>
      </c>
      <c r="G90" s="59" t="s">
        <v>1644</v>
      </c>
      <c r="H90" s="115">
        <v>13.568000000000001</v>
      </c>
      <c r="I90" s="5">
        <v>3.2699999999999996</v>
      </c>
    </row>
    <row r="91" spans="1:9" x14ac:dyDescent="0.25">
      <c r="A91" s="5">
        <v>71</v>
      </c>
      <c r="B91" s="5" t="s">
        <v>1636</v>
      </c>
      <c r="C91" s="88" t="s">
        <v>1706</v>
      </c>
      <c r="D91" s="5" t="s">
        <v>1716</v>
      </c>
      <c r="E91" s="5" t="s">
        <v>15</v>
      </c>
      <c r="F91" s="59" t="s">
        <v>613</v>
      </c>
      <c r="G91" s="59" t="s">
        <v>1644</v>
      </c>
      <c r="H91" s="115">
        <v>13.838000000000001</v>
      </c>
      <c r="I91" s="5">
        <v>3.3499999999999996</v>
      </c>
    </row>
    <row r="92" spans="1:9" x14ac:dyDescent="0.25">
      <c r="A92" s="5">
        <v>72</v>
      </c>
      <c r="B92" s="5" t="s">
        <v>1636</v>
      </c>
      <c r="C92" s="88" t="s">
        <v>1717</v>
      </c>
      <c r="D92" s="5" t="s">
        <v>1718</v>
      </c>
      <c r="E92" s="5" t="s">
        <v>15</v>
      </c>
      <c r="F92" s="59" t="s">
        <v>613</v>
      </c>
      <c r="G92" s="59" t="s">
        <v>1644</v>
      </c>
      <c r="H92" s="115">
        <v>13.908000000000001</v>
      </c>
      <c r="I92" s="5">
        <v>3.37</v>
      </c>
    </row>
    <row r="93" spans="1:9" x14ac:dyDescent="0.25">
      <c r="A93" s="5">
        <v>73</v>
      </c>
      <c r="B93" s="5" t="s">
        <v>1636</v>
      </c>
      <c r="C93" s="88" t="s">
        <v>1698</v>
      </c>
      <c r="D93" s="5" t="s">
        <v>1719</v>
      </c>
      <c r="E93" s="5" t="s">
        <v>15</v>
      </c>
      <c r="F93" s="59" t="s">
        <v>613</v>
      </c>
      <c r="G93" s="59" t="s">
        <v>1644</v>
      </c>
      <c r="H93" s="115">
        <v>14.118</v>
      </c>
      <c r="I93" s="5">
        <v>3.42</v>
      </c>
    </row>
    <row r="94" spans="1:9" x14ac:dyDescent="0.25">
      <c r="A94" s="5">
        <v>74</v>
      </c>
      <c r="B94" s="5" t="s">
        <v>1636</v>
      </c>
      <c r="C94" s="88" t="s">
        <v>1698</v>
      </c>
      <c r="D94" s="5" t="s">
        <v>415</v>
      </c>
      <c r="E94" s="5" t="s">
        <v>15</v>
      </c>
      <c r="F94" s="59" t="s">
        <v>613</v>
      </c>
      <c r="G94" s="59" t="s">
        <v>1644</v>
      </c>
      <c r="H94" s="115">
        <v>14.358000000000001</v>
      </c>
      <c r="I94" s="5">
        <v>3.49</v>
      </c>
    </row>
    <row r="95" spans="1:9" x14ac:dyDescent="0.25">
      <c r="A95" s="5">
        <v>75</v>
      </c>
      <c r="B95" s="5" t="s">
        <v>1636</v>
      </c>
      <c r="C95" s="88" t="s">
        <v>463</v>
      </c>
      <c r="D95" s="5" t="s">
        <v>624</v>
      </c>
      <c r="E95" s="5" t="s">
        <v>15</v>
      </c>
      <c r="F95" s="59" t="s">
        <v>613</v>
      </c>
      <c r="G95" s="59" t="s">
        <v>1644</v>
      </c>
      <c r="H95" s="115">
        <v>14.508000000000001</v>
      </c>
      <c r="I95" s="5">
        <v>3.53</v>
      </c>
    </row>
    <row r="96" spans="1:9" x14ac:dyDescent="0.25">
      <c r="A96" s="5">
        <v>76</v>
      </c>
      <c r="B96" s="5" t="s">
        <v>1636</v>
      </c>
      <c r="C96" s="88" t="s">
        <v>1720</v>
      </c>
      <c r="D96" s="5" t="s">
        <v>1721</v>
      </c>
      <c r="E96" s="5" t="s">
        <v>15</v>
      </c>
      <c r="F96" s="59" t="s">
        <v>613</v>
      </c>
      <c r="G96" s="59" t="s">
        <v>1644</v>
      </c>
      <c r="H96" s="115">
        <v>14.558</v>
      </c>
      <c r="I96" s="5">
        <v>3.54</v>
      </c>
    </row>
    <row r="97" spans="1:9" x14ac:dyDescent="0.25">
      <c r="A97" s="5">
        <v>77</v>
      </c>
      <c r="B97" s="5" t="s">
        <v>1636</v>
      </c>
      <c r="C97" s="88" t="s">
        <v>1698</v>
      </c>
      <c r="D97" s="5" t="s">
        <v>1722</v>
      </c>
      <c r="E97" s="5" t="s">
        <v>15</v>
      </c>
      <c r="F97" s="59" t="s">
        <v>613</v>
      </c>
      <c r="G97" s="59" t="s">
        <v>1644</v>
      </c>
      <c r="H97" s="115">
        <v>14.658000000000001</v>
      </c>
      <c r="I97" s="5">
        <v>3.57</v>
      </c>
    </row>
    <row r="98" spans="1:9" x14ac:dyDescent="0.25">
      <c r="A98" s="5">
        <v>78</v>
      </c>
      <c r="B98" s="5" t="s">
        <v>1636</v>
      </c>
      <c r="C98" s="88" t="s">
        <v>1723</v>
      </c>
      <c r="D98" s="5" t="s">
        <v>1695</v>
      </c>
      <c r="E98" s="5" t="s">
        <v>15</v>
      </c>
      <c r="F98" s="59" t="s">
        <v>613</v>
      </c>
      <c r="G98" s="59" t="s">
        <v>1644</v>
      </c>
      <c r="H98" s="115">
        <v>14.898</v>
      </c>
      <c r="I98" s="5">
        <v>3.6399999999999997</v>
      </c>
    </row>
    <row r="99" spans="1:9" x14ac:dyDescent="0.25">
      <c r="A99" s="5">
        <v>79</v>
      </c>
      <c r="B99" s="5" t="s">
        <v>1636</v>
      </c>
      <c r="C99" s="88" t="s">
        <v>1724</v>
      </c>
      <c r="D99" s="5" t="s">
        <v>1725</v>
      </c>
      <c r="E99" s="5" t="s">
        <v>15</v>
      </c>
      <c r="F99" s="59" t="s">
        <v>613</v>
      </c>
      <c r="G99" s="59" t="s">
        <v>1644</v>
      </c>
      <c r="H99" s="115">
        <v>15.068000000000001</v>
      </c>
      <c r="I99" s="5">
        <v>3.6799999999999997</v>
      </c>
    </row>
    <row r="100" spans="1:9" x14ac:dyDescent="0.25">
      <c r="A100" s="5">
        <v>80</v>
      </c>
      <c r="B100" s="5" t="s">
        <v>1636</v>
      </c>
      <c r="C100" s="88" t="s">
        <v>1724</v>
      </c>
      <c r="D100" s="5" t="s">
        <v>1726</v>
      </c>
      <c r="E100" s="5" t="s">
        <v>15</v>
      </c>
      <c r="F100" s="59" t="s">
        <v>613</v>
      </c>
      <c r="G100" s="59" t="s">
        <v>1644</v>
      </c>
      <c r="H100" s="115">
        <v>15.498000000000001</v>
      </c>
      <c r="I100" s="5">
        <v>3.8</v>
      </c>
    </row>
    <row r="101" spans="1:9" x14ac:dyDescent="0.25">
      <c r="A101" s="5">
        <v>81</v>
      </c>
      <c r="B101" s="5" t="s">
        <v>1636</v>
      </c>
      <c r="C101" s="88" t="s">
        <v>1698</v>
      </c>
      <c r="D101" s="5" t="s">
        <v>1727</v>
      </c>
      <c r="E101" s="5" t="s">
        <v>15</v>
      </c>
      <c r="F101" s="59" t="s">
        <v>613</v>
      </c>
      <c r="G101" s="59" t="s">
        <v>1644</v>
      </c>
      <c r="H101" s="115">
        <v>15.498000000000001</v>
      </c>
      <c r="I101" s="5">
        <v>3.8</v>
      </c>
    </row>
    <row r="102" spans="1:9" x14ac:dyDescent="0.25">
      <c r="A102" s="5">
        <v>82</v>
      </c>
      <c r="B102" s="5" t="s">
        <v>1636</v>
      </c>
      <c r="C102" s="88" t="s">
        <v>1706</v>
      </c>
      <c r="D102" s="5" t="s">
        <v>1728</v>
      </c>
      <c r="E102" s="5" t="s">
        <v>15</v>
      </c>
      <c r="F102" s="59" t="s">
        <v>613</v>
      </c>
      <c r="G102" s="59" t="s">
        <v>1644</v>
      </c>
      <c r="H102" s="115">
        <v>15.618000000000002</v>
      </c>
      <c r="I102" s="5">
        <v>3.83</v>
      </c>
    </row>
    <row r="103" spans="1:9" x14ac:dyDescent="0.25">
      <c r="A103" s="5">
        <v>83</v>
      </c>
      <c r="B103" s="5" t="s">
        <v>1636</v>
      </c>
      <c r="C103" s="88" t="s">
        <v>1729</v>
      </c>
      <c r="D103" s="5" t="s">
        <v>1730</v>
      </c>
      <c r="E103" s="5" t="s">
        <v>15</v>
      </c>
      <c r="F103" s="59" t="s">
        <v>613</v>
      </c>
      <c r="G103" s="59" t="s">
        <v>1644</v>
      </c>
      <c r="H103" s="115">
        <v>15.718</v>
      </c>
      <c r="I103" s="5">
        <v>3.86</v>
      </c>
    </row>
    <row r="104" spans="1:9" x14ac:dyDescent="0.25">
      <c r="A104" s="5">
        <v>84</v>
      </c>
      <c r="B104" s="5" t="s">
        <v>1636</v>
      </c>
      <c r="C104" s="88" t="s">
        <v>1696</v>
      </c>
      <c r="D104" s="5" t="s">
        <v>1731</v>
      </c>
      <c r="E104" s="5" t="s">
        <v>15</v>
      </c>
      <c r="F104" s="59" t="s">
        <v>613</v>
      </c>
      <c r="G104" s="59" t="s">
        <v>1644</v>
      </c>
      <c r="H104" s="115">
        <v>15.798000000000002</v>
      </c>
      <c r="I104" s="5">
        <v>3.88</v>
      </c>
    </row>
    <row r="105" spans="1:9" x14ac:dyDescent="0.25">
      <c r="A105" s="5">
        <v>85</v>
      </c>
      <c r="B105" s="5" t="s">
        <v>1636</v>
      </c>
      <c r="C105" s="88" t="s">
        <v>1717</v>
      </c>
      <c r="D105" s="5" t="s">
        <v>1732</v>
      </c>
      <c r="E105" s="5" t="s">
        <v>15</v>
      </c>
      <c r="F105" s="59" t="s">
        <v>613</v>
      </c>
      <c r="G105" s="59" t="s">
        <v>1644</v>
      </c>
      <c r="H105" s="115">
        <v>16.008000000000003</v>
      </c>
      <c r="I105" s="5">
        <v>3.94</v>
      </c>
    </row>
    <row r="106" spans="1:9" x14ac:dyDescent="0.25">
      <c r="A106" s="5">
        <v>86</v>
      </c>
      <c r="B106" s="5" t="s">
        <v>1636</v>
      </c>
      <c r="C106" s="88" t="s">
        <v>1724</v>
      </c>
      <c r="D106" s="5" t="s">
        <v>112</v>
      </c>
      <c r="E106" s="5" t="s">
        <v>15</v>
      </c>
      <c r="F106" s="59" t="s">
        <v>613</v>
      </c>
      <c r="G106" s="59" t="s">
        <v>1644</v>
      </c>
      <c r="H106" s="115">
        <v>16.448</v>
      </c>
      <c r="I106" s="5">
        <v>4.0600000000000005</v>
      </c>
    </row>
    <row r="107" spans="1:9" x14ac:dyDescent="0.25">
      <c r="A107" s="5">
        <v>87</v>
      </c>
      <c r="B107" s="5" t="s">
        <v>1636</v>
      </c>
      <c r="C107" s="88" t="s">
        <v>1720</v>
      </c>
      <c r="D107" s="5" t="s">
        <v>1733</v>
      </c>
      <c r="E107" s="5" t="s">
        <v>15</v>
      </c>
      <c r="F107" s="59" t="s">
        <v>613</v>
      </c>
      <c r="G107" s="59" t="s">
        <v>1644</v>
      </c>
      <c r="H107" s="115">
        <v>16.498000000000001</v>
      </c>
      <c r="I107" s="5">
        <v>4.07</v>
      </c>
    </row>
    <row r="108" spans="1:9" x14ac:dyDescent="0.25">
      <c r="A108" s="5">
        <v>88</v>
      </c>
      <c r="B108" s="5" t="s">
        <v>1636</v>
      </c>
      <c r="C108" s="88" t="s">
        <v>1724</v>
      </c>
      <c r="D108" s="5" t="s">
        <v>1734</v>
      </c>
      <c r="E108" s="5" t="s">
        <v>15</v>
      </c>
      <c r="F108" s="59" t="s">
        <v>613</v>
      </c>
      <c r="G108" s="59" t="s">
        <v>1644</v>
      </c>
      <c r="H108" s="115">
        <v>16.858000000000001</v>
      </c>
      <c r="I108" s="5">
        <v>4.17</v>
      </c>
    </row>
    <row r="109" spans="1:9" x14ac:dyDescent="0.25">
      <c r="A109" s="5">
        <v>89</v>
      </c>
      <c r="B109" s="5" t="s">
        <v>1636</v>
      </c>
      <c r="C109" s="88" t="s">
        <v>1700</v>
      </c>
      <c r="D109" s="5" t="s">
        <v>1735</v>
      </c>
      <c r="E109" s="5" t="s">
        <v>15</v>
      </c>
      <c r="F109" s="59" t="s">
        <v>613</v>
      </c>
      <c r="G109" s="59" t="s">
        <v>1644</v>
      </c>
      <c r="H109" s="115">
        <v>17.078000000000003</v>
      </c>
      <c r="I109" s="5">
        <v>4.2300000000000004</v>
      </c>
    </row>
    <row r="110" spans="1:9" x14ac:dyDescent="0.25">
      <c r="A110" s="5">
        <v>90</v>
      </c>
      <c r="B110" s="5" t="s">
        <v>1636</v>
      </c>
      <c r="C110" s="88" t="s">
        <v>1736</v>
      </c>
      <c r="D110" s="5" t="s">
        <v>1737</v>
      </c>
      <c r="E110" s="5" t="s">
        <v>15</v>
      </c>
      <c r="F110" s="59" t="s">
        <v>613</v>
      </c>
      <c r="G110" s="59" t="s">
        <v>1644</v>
      </c>
      <c r="H110" s="115">
        <v>17.158000000000001</v>
      </c>
      <c r="I110" s="5">
        <v>4.25</v>
      </c>
    </row>
    <row r="111" spans="1:9" x14ac:dyDescent="0.25">
      <c r="A111" s="5">
        <v>91</v>
      </c>
      <c r="B111" s="5" t="s">
        <v>1636</v>
      </c>
      <c r="C111" s="88" t="s">
        <v>1729</v>
      </c>
      <c r="D111" s="5" t="s">
        <v>1738</v>
      </c>
      <c r="E111" s="5" t="s">
        <v>15</v>
      </c>
      <c r="F111" s="59" t="s">
        <v>613</v>
      </c>
      <c r="G111" s="59" t="s">
        <v>1644</v>
      </c>
      <c r="H111" s="115">
        <v>17.158000000000001</v>
      </c>
      <c r="I111" s="5">
        <v>4.25</v>
      </c>
    </row>
    <row r="112" spans="1:9" x14ac:dyDescent="0.25">
      <c r="A112" s="5">
        <v>92</v>
      </c>
      <c r="B112" s="5" t="s">
        <v>1636</v>
      </c>
      <c r="C112" s="88" t="s">
        <v>1692</v>
      </c>
      <c r="D112" s="5" t="s">
        <v>1739</v>
      </c>
      <c r="E112" s="5" t="s">
        <v>15</v>
      </c>
      <c r="F112" s="59" t="s">
        <v>613</v>
      </c>
      <c r="G112" s="59" t="s">
        <v>1644</v>
      </c>
      <c r="H112" s="115">
        <v>17.308</v>
      </c>
      <c r="I112" s="5">
        <v>4.29</v>
      </c>
    </row>
    <row r="113" spans="1:9" x14ac:dyDescent="0.25">
      <c r="A113" s="5">
        <v>93</v>
      </c>
      <c r="B113" s="5" t="s">
        <v>1636</v>
      </c>
      <c r="C113" s="88" t="s">
        <v>1740</v>
      </c>
      <c r="D113" s="5" t="s">
        <v>1741</v>
      </c>
      <c r="E113" s="5" t="s">
        <v>15</v>
      </c>
      <c r="F113" s="59" t="s">
        <v>613</v>
      </c>
      <c r="G113" s="59" t="s">
        <v>1644</v>
      </c>
      <c r="H113" s="115">
        <v>17.468</v>
      </c>
      <c r="I113" s="5">
        <v>4.34</v>
      </c>
    </row>
    <row r="114" spans="1:9" x14ac:dyDescent="0.25">
      <c r="A114" s="5">
        <v>94</v>
      </c>
      <c r="B114" s="5" t="s">
        <v>1636</v>
      </c>
      <c r="C114" s="88" t="s">
        <v>1742</v>
      </c>
      <c r="D114" s="5" t="s">
        <v>1622</v>
      </c>
      <c r="E114" s="5" t="s">
        <v>15</v>
      </c>
      <c r="F114" s="59" t="s">
        <v>613</v>
      </c>
      <c r="G114" s="59" t="s">
        <v>1644</v>
      </c>
      <c r="H114" s="115">
        <v>17.548000000000002</v>
      </c>
      <c r="I114" s="5">
        <v>4.3599999999999994</v>
      </c>
    </row>
    <row r="115" spans="1:9" x14ac:dyDescent="0.25">
      <c r="A115" s="5">
        <v>95</v>
      </c>
      <c r="B115" s="5" t="s">
        <v>1636</v>
      </c>
      <c r="C115" s="88" t="s">
        <v>1743</v>
      </c>
      <c r="D115" s="5" t="s">
        <v>1744</v>
      </c>
      <c r="E115" s="5" t="s">
        <v>15</v>
      </c>
      <c r="F115" s="59" t="s">
        <v>613</v>
      </c>
      <c r="G115" s="59" t="s">
        <v>1644</v>
      </c>
      <c r="H115" s="115">
        <v>17.738</v>
      </c>
      <c r="I115" s="5">
        <v>4.41</v>
      </c>
    </row>
    <row r="116" spans="1:9" x14ac:dyDescent="0.25">
      <c r="A116" s="5">
        <v>96</v>
      </c>
      <c r="B116" s="5" t="s">
        <v>1636</v>
      </c>
      <c r="C116" s="88" t="s">
        <v>1729</v>
      </c>
      <c r="D116" s="5" t="s">
        <v>1745</v>
      </c>
      <c r="E116" s="5" t="s">
        <v>15</v>
      </c>
      <c r="F116" s="59" t="s">
        <v>613</v>
      </c>
      <c r="G116" s="59" t="s">
        <v>1644</v>
      </c>
      <c r="H116" s="115">
        <v>17.898</v>
      </c>
      <c r="I116" s="5">
        <v>4.4499999999999993</v>
      </c>
    </row>
    <row r="117" spans="1:9" x14ac:dyDescent="0.25">
      <c r="A117" s="5">
        <v>97</v>
      </c>
      <c r="B117" s="5" t="s">
        <v>1636</v>
      </c>
      <c r="C117" s="88" t="s">
        <v>1746</v>
      </c>
      <c r="D117" s="5" t="s">
        <v>1747</v>
      </c>
      <c r="E117" s="5" t="s">
        <v>15</v>
      </c>
      <c r="F117" s="59" t="s">
        <v>613</v>
      </c>
      <c r="G117" s="59" t="s">
        <v>1644</v>
      </c>
      <c r="H117" s="115">
        <v>18.167999999999999</v>
      </c>
      <c r="I117" s="5">
        <v>4.5299999999999994</v>
      </c>
    </row>
    <row r="118" spans="1:9" x14ac:dyDescent="0.25">
      <c r="A118" s="5">
        <v>98</v>
      </c>
      <c r="B118" s="5" t="s">
        <v>1636</v>
      </c>
      <c r="C118" s="88" t="s">
        <v>1696</v>
      </c>
      <c r="D118" s="5" t="s">
        <v>1748</v>
      </c>
      <c r="E118" s="5" t="s">
        <v>15</v>
      </c>
      <c r="F118" s="59" t="s">
        <v>613</v>
      </c>
      <c r="G118" s="59" t="s">
        <v>1644</v>
      </c>
      <c r="H118" s="115">
        <v>18.358000000000001</v>
      </c>
      <c r="I118" s="5">
        <v>4.58</v>
      </c>
    </row>
    <row r="119" spans="1:9" x14ac:dyDescent="0.25">
      <c r="A119" s="5">
        <v>99</v>
      </c>
      <c r="B119" s="5" t="s">
        <v>1636</v>
      </c>
      <c r="C119" s="88" t="s">
        <v>1696</v>
      </c>
      <c r="D119" s="5" t="s">
        <v>1749</v>
      </c>
      <c r="E119" s="5" t="s">
        <v>15</v>
      </c>
      <c r="F119" s="59" t="s">
        <v>613</v>
      </c>
      <c r="G119" s="59" t="s">
        <v>1644</v>
      </c>
      <c r="H119" s="115">
        <v>18.527999999999999</v>
      </c>
      <c r="I119" s="5">
        <v>4.62</v>
      </c>
    </row>
    <row r="120" spans="1:9" x14ac:dyDescent="0.25">
      <c r="A120" s="5">
        <v>100</v>
      </c>
      <c r="B120" s="5" t="s">
        <v>1636</v>
      </c>
      <c r="C120" s="88" t="s">
        <v>1713</v>
      </c>
      <c r="D120" s="5" t="s">
        <v>1750</v>
      </c>
      <c r="E120" s="5" t="s">
        <v>15</v>
      </c>
      <c r="F120" s="59" t="s">
        <v>613</v>
      </c>
      <c r="G120" s="59" t="s">
        <v>1644</v>
      </c>
      <c r="H120" s="115">
        <v>18.758000000000003</v>
      </c>
      <c r="I120" s="5">
        <v>4.6899999999999995</v>
      </c>
    </row>
    <row r="121" spans="1:9" x14ac:dyDescent="0.25">
      <c r="A121" s="5">
        <v>101</v>
      </c>
      <c r="B121" s="5" t="s">
        <v>1636</v>
      </c>
      <c r="C121" s="88" t="s">
        <v>1646</v>
      </c>
      <c r="D121" s="5" t="s">
        <v>1751</v>
      </c>
      <c r="E121" s="5" t="s">
        <v>15</v>
      </c>
      <c r="F121" s="59" t="s">
        <v>613</v>
      </c>
      <c r="G121" s="59" t="s">
        <v>1644</v>
      </c>
      <c r="H121" s="115">
        <v>19.078000000000003</v>
      </c>
      <c r="I121" s="5">
        <v>4.7699999999999996</v>
      </c>
    </row>
    <row r="122" spans="1:9" x14ac:dyDescent="0.25">
      <c r="A122" s="5">
        <v>102</v>
      </c>
      <c r="B122" s="5" t="s">
        <v>1636</v>
      </c>
      <c r="C122" s="88" t="s">
        <v>511</v>
      </c>
      <c r="D122" s="5" t="s">
        <v>1752</v>
      </c>
      <c r="E122" s="5" t="s">
        <v>15</v>
      </c>
      <c r="F122" s="59" t="s">
        <v>613</v>
      </c>
      <c r="G122" s="59" t="s">
        <v>1644</v>
      </c>
      <c r="H122" s="115">
        <v>19.538</v>
      </c>
      <c r="I122" s="5">
        <v>4.9000000000000004</v>
      </c>
    </row>
    <row r="123" spans="1:9" x14ac:dyDescent="0.25">
      <c r="A123" s="5">
        <v>103</v>
      </c>
      <c r="B123" s="5" t="s">
        <v>1636</v>
      </c>
      <c r="C123" s="88" t="s">
        <v>1753</v>
      </c>
      <c r="D123" s="5" t="s">
        <v>1754</v>
      </c>
      <c r="E123" s="5" t="s">
        <v>15</v>
      </c>
      <c r="F123" s="59" t="s">
        <v>613</v>
      </c>
      <c r="G123" s="59" t="s">
        <v>1644</v>
      </c>
      <c r="H123" s="115">
        <v>19.847999999999999</v>
      </c>
      <c r="I123" s="5">
        <v>4.9800000000000004</v>
      </c>
    </row>
    <row r="124" spans="1:9" x14ac:dyDescent="0.25">
      <c r="A124" s="5">
        <v>104</v>
      </c>
      <c r="B124" s="5" t="s">
        <v>1636</v>
      </c>
      <c r="C124" s="88" t="s">
        <v>1706</v>
      </c>
      <c r="D124" s="5" t="s">
        <v>1755</v>
      </c>
      <c r="E124" s="5" t="s">
        <v>15</v>
      </c>
      <c r="F124" s="59" t="s">
        <v>613</v>
      </c>
      <c r="G124" s="59" t="s">
        <v>1644</v>
      </c>
      <c r="H124" s="115">
        <v>19.957999999999998</v>
      </c>
      <c r="I124" s="5">
        <v>5.01</v>
      </c>
    </row>
    <row r="125" spans="1:9" x14ac:dyDescent="0.25">
      <c r="A125" s="5">
        <v>105</v>
      </c>
      <c r="B125" s="5" t="s">
        <v>1636</v>
      </c>
      <c r="C125" s="88" t="s">
        <v>1756</v>
      </c>
      <c r="D125" s="5" t="s">
        <v>1757</v>
      </c>
      <c r="E125" s="5" t="s">
        <v>15</v>
      </c>
      <c r="F125" s="59" t="s">
        <v>613</v>
      </c>
      <c r="G125" s="59" t="s">
        <v>1644</v>
      </c>
      <c r="H125" s="115">
        <v>19.998000000000001</v>
      </c>
      <c r="I125" s="5">
        <v>5.0199999999999996</v>
      </c>
    </row>
    <row r="126" spans="1:9" x14ac:dyDescent="0.25">
      <c r="A126" s="5">
        <v>106</v>
      </c>
      <c r="B126" s="5" t="s">
        <v>1636</v>
      </c>
      <c r="C126" s="88" t="s">
        <v>463</v>
      </c>
      <c r="D126" s="5" t="s">
        <v>1758</v>
      </c>
      <c r="E126" s="5" t="s">
        <v>15</v>
      </c>
      <c r="F126" s="59" t="s">
        <v>613</v>
      </c>
      <c r="G126" s="59" t="s">
        <v>1644</v>
      </c>
      <c r="H126" s="115">
        <v>20.308</v>
      </c>
      <c r="I126" s="5">
        <v>5.1099999999999994</v>
      </c>
    </row>
    <row r="127" spans="1:9" x14ac:dyDescent="0.25">
      <c r="A127" s="5">
        <v>107</v>
      </c>
      <c r="B127" s="5" t="s">
        <v>1636</v>
      </c>
      <c r="C127" s="88" t="s">
        <v>1700</v>
      </c>
      <c r="D127" s="5" t="s">
        <v>1759</v>
      </c>
      <c r="E127" s="5" t="s">
        <v>15</v>
      </c>
      <c r="F127" s="59" t="s">
        <v>613</v>
      </c>
      <c r="G127" s="59" t="s">
        <v>1644</v>
      </c>
      <c r="H127" s="115">
        <v>20.328000000000003</v>
      </c>
      <c r="I127" s="5">
        <v>5.12</v>
      </c>
    </row>
    <row r="128" spans="1:9" x14ac:dyDescent="0.25">
      <c r="A128" s="5">
        <v>108</v>
      </c>
      <c r="B128" s="5" t="s">
        <v>1636</v>
      </c>
      <c r="C128" s="88" t="s">
        <v>1700</v>
      </c>
      <c r="D128" s="5" t="s">
        <v>795</v>
      </c>
      <c r="E128" s="5" t="s">
        <v>15</v>
      </c>
      <c r="F128" s="59" t="s">
        <v>613</v>
      </c>
      <c r="G128" s="59" t="s">
        <v>1644</v>
      </c>
      <c r="H128" s="115">
        <v>20.347999999999999</v>
      </c>
      <c r="I128" s="5">
        <v>5.12</v>
      </c>
    </row>
    <row r="129" spans="1:9" x14ac:dyDescent="0.25">
      <c r="A129" s="5">
        <v>109</v>
      </c>
      <c r="B129" s="5" t="s">
        <v>1636</v>
      </c>
      <c r="C129" s="88" t="s">
        <v>1760</v>
      </c>
      <c r="D129" s="5" t="s">
        <v>795</v>
      </c>
      <c r="E129" s="5" t="s">
        <v>15</v>
      </c>
      <c r="F129" s="59" t="s">
        <v>613</v>
      </c>
      <c r="G129" s="59" t="s">
        <v>1644</v>
      </c>
      <c r="H129" s="115">
        <v>20.387999999999998</v>
      </c>
      <c r="I129" s="5">
        <v>5.13</v>
      </c>
    </row>
    <row r="130" spans="1:9" x14ac:dyDescent="0.25">
      <c r="A130" s="5">
        <v>110</v>
      </c>
      <c r="B130" s="5" t="s">
        <v>1636</v>
      </c>
      <c r="C130" s="88" t="s">
        <v>1761</v>
      </c>
      <c r="D130" s="5" t="s">
        <v>1762</v>
      </c>
      <c r="E130" s="5" t="s">
        <v>15</v>
      </c>
      <c r="F130" s="59" t="s">
        <v>613</v>
      </c>
      <c r="G130" s="59" t="s">
        <v>1644</v>
      </c>
      <c r="H130" s="115">
        <v>20.488</v>
      </c>
      <c r="I130" s="5">
        <v>5.16</v>
      </c>
    </row>
    <row r="131" spans="1:9" x14ac:dyDescent="0.25">
      <c r="A131" s="5">
        <v>111</v>
      </c>
      <c r="B131" s="5" t="s">
        <v>1636</v>
      </c>
      <c r="C131" s="88" t="s">
        <v>1761</v>
      </c>
      <c r="D131" s="5" t="s">
        <v>1763</v>
      </c>
      <c r="E131" s="5" t="s">
        <v>15</v>
      </c>
      <c r="F131" s="59" t="s">
        <v>613</v>
      </c>
      <c r="G131" s="59" t="s">
        <v>1644</v>
      </c>
      <c r="H131" s="115">
        <v>20.998000000000001</v>
      </c>
      <c r="I131" s="5">
        <v>5.3</v>
      </c>
    </row>
    <row r="132" spans="1:9" x14ac:dyDescent="0.25">
      <c r="A132" s="5">
        <v>112</v>
      </c>
      <c r="B132" s="5" t="s">
        <v>1636</v>
      </c>
      <c r="C132" s="88" t="s">
        <v>1723</v>
      </c>
      <c r="D132" s="5" t="s">
        <v>1764</v>
      </c>
      <c r="E132" s="5" t="s">
        <v>15</v>
      </c>
      <c r="F132" s="59" t="s">
        <v>613</v>
      </c>
      <c r="G132" s="59" t="s">
        <v>1644</v>
      </c>
      <c r="H132" s="115">
        <v>21.328000000000003</v>
      </c>
      <c r="I132" s="5">
        <v>5.39</v>
      </c>
    </row>
    <row r="133" spans="1:9" x14ac:dyDescent="0.25">
      <c r="A133" s="5">
        <v>113</v>
      </c>
      <c r="B133" s="5" t="s">
        <v>1636</v>
      </c>
      <c r="C133" s="88" t="s">
        <v>1765</v>
      </c>
      <c r="D133" s="5" t="s">
        <v>1766</v>
      </c>
      <c r="E133" s="5" t="s">
        <v>15</v>
      </c>
      <c r="F133" s="59" t="s">
        <v>613</v>
      </c>
      <c r="G133" s="59" t="s">
        <v>1644</v>
      </c>
      <c r="H133" s="115">
        <v>21.338000000000001</v>
      </c>
      <c r="I133" s="5">
        <v>5.39</v>
      </c>
    </row>
    <row r="134" spans="1:9" x14ac:dyDescent="0.25">
      <c r="A134" s="5">
        <v>114</v>
      </c>
      <c r="B134" s="5" t="s">
        <v>1636</v>
      </c>
      <c r="C134" s="88" t="s">
        <v>1742</v>
      </c>
      <c r="D134" s="5" t="s">
        <v>1767</v>
      </c>
      <c r="E134" s="5" t="s">
        <v>15</v>
      </c>
      <c r="F134" s="59" t="s">
        <v>613</v>
      </c>
      <c r="G134" s="59" t="s">
        <v>1644</v>
      </c>
      <c r="H134" s="115">
        <v>22.058</v>
      </c>
      <c r="I134" s="5">
        <v>5.59</v>
      </c>
    </row>
    <row r="135" spans="1:9" x14ac:dyDescent="0.25">
      <c r="A135" s="5">
        <v>115</v>
      </c>
      <c r="B135" s="5" t="s">
        <v>1636</v>
      </c>
      <c r="C135" s="88" t="s">
        <v>1753</v>
      </c>
      <c r="D135" s="5" t="s">
        <v>624</v>
      </c>
      <c r="E135" s="5" t="s">
        <v>15</v>
      </c>
      <c r="F135" s="59" t="s">
        <v>613</v>
      </c>
      <c r="G135" s="59" t="s">
        <v>1644</v>
      </c>
      <c r="H135" s="115">
        <v>22.338000000000001</v>
      </c>
      <c r="I135" s="5">
        <v>5.66</v>
      </c>
    </row>
    <row r="136" spans="1:9" x14ac:dyDescent="0.25">
      <c r="A136" s="5">
        <v>116</v>
      </c>
      <c r="B136" s="5" t="s">
        <v>1636</v>
      </c>
      <c r="C136" s="88" t="s">
        <v>1768</v>
      </c>
      <c r="D136" s="5" t="s">
        <v>795</v>
      </c>
      <c r="E136" s="5" t="s">
        <v>15</v>
      </c>
      <c r="F136" s="59" t="s">
        <v>613</v>
      </c>
      <c r="G136" s="59" t="s">
        <v>1644</v>
      </c>
      <c r="H136" s="115">
        <v>22.368000000000002</v>
      </c>
      <c r="I136" s="5">
        <v>5.67</v>
      </c>
    </row>
    <row r="137" spans="1:9" x14ac:dyDescent="0.25">
      <c r="A137" s="5">
        <v>117</v>
      </c>
      <c r="B137" s="5" t="s">
        <v>1636</v>
      </c>
      <c r="C137" s="88" t="s">
        <v>1769</v>
      </c>
      <c r="D137" s="5" t="s">
        <v>1770</v>
      </c>
      <c r="E137" s="5" t="s">
        <v>15</v>
      </c>
      <c r="F137" s="59" t="s">
        <v>613</v>
      </c>
      <c r="G137" s="59" t="s">
        <v>1644</v>
      </c>
      <c r="H137" s="115">
        <v>22.768000000000001</v>
      </c>
      <c r="I137" s="5">
        <v>5.78</v>
      </c>
    </row>
    <row r="138" spans="1:9" x14ac:dyDescent="0.25">
      <c r="A138" s="5">
        <v>118</v>
      </c>
      <c r="B138" s="5" t="s">
        <v>1636</v>
      </c>
      <c r="C138" s="88" t="s">
        <v>1771</v>
      </c>
      <c r="D138" s="5" t="s">
        <v>1772</v>
      </c>
      <c r="E138" s="5" t="s">
        <v>15</v>
      </c>
      <c r="F138" s="59" t="s">
        <v>613</v>
      </c>
      <c r="G138" s="59" t="s">
        <v>1644</v>
      </c>
      <c r="H138" s="115">
        <v>22.868000000000002</v>
      </c>
      <c r="I138" s="5">
        <v>5.81</v>
      </c>
    </row>
    <row r="139" spans="1:9" x14ac:dyDescent="0.25">
      <c r="A139" s="5">
        <v>119</v>
      </c>
      <c r="B139" s="5" t="s">
        <v>1636</v>
      </c>
      <c r="C139" s="88" t="s">
        <v>1742</v>
      </c>
      <c r="D139" s="5" t="s">
        <v>1773</v>
      </c>
      <c r="E139" s="5" t="s">
        <v>15</v>
      </c>
      <c r="F139" s="59" t="s">
        <v>613</v>
      </c>
      <c r="G139" s="59" t="s">
        <v>1644</v>
      </c>
      <c r="H139" s="115">
        <v>23.027999999999999</v>
      </c>
      <c r="I139" s="5">
        <v>5.85</v>
      </c>
    </row>
    <row r="140" spans="1:9" x14ac:dyDescent="0.25">
      <c r="A140" s="5">
        <v>120</v>
      </c>
      <c r="B140" s="5" t="s">
        <v>1636</v>
      </c>
      <c r="C140" s="88" t="s">
        <v>1771</v>
      </c>
      <c r="D140" s="5" t="s">
        <v>1774</v>
      </c>
      <c r="E140" s="5" t="s">
        <v>15</v>
      </c>
      <c r="F140" s="59" t="s">
        <v>613</v>
      </c>
      <c r="G140" s="59" t="s">
        <v>1644</v>
      </c>
      <c r="H140" s="115">
        <v>23.798000000000002</v>
      </c>
      <c r="I140" s="5">
        <v>6.06</v>
      </c>
    </row>
    <row r="141" spans="1:9" x14ac:dyDescent="0.25">
      <c r="A141" s="5">
        <v>121</v>
      </c>
      <c r="B141" s="5" t="s">
        <v>1636</v>
      </c>
      <c r="C141" s="88" t="s">
        <v>1717</v>
      </c>
      <c r="D141" s="5" t="s">
        <v>1775</v>
      </c>
      <c r="E141" s="5" t="s">
        <v>15</v>
      </c>
      <c r="F141" s="59" t="s">
        <v>613</v>
      </c>
      <c r="G141" s="59" t="s">
        <v>1644</v>
      </c>
      <c r="H141" s="115">
        <v>23.828000000000003</v>
      </c>
      <c r="I141" s="5">
        <v>6.07</v>
      </c>
    </row>
    <row r="142" spans="1:9" x14ac:dyDescent="0.25">
      <c r="A142" s="5">
        <v>122</v>
      </c>
      <c r="B142" s="5" t="s">
        <v>1636</v>
      </c>
      <c r="C142" s="88" t="s">
        <v>1698</v>
      </c>
      <c r="D142" s="5" t="s">
        <v>1776</v>
      </c>
      <c r="E142" s="5" t="s">
        <v>15</v>
      </c>
      <c r="F142" s="59" t="s">
        <v>613</v>
      </c>
      <c r="G142" s="59" t="s">
        <v>1644</v>
      </c>
      <c r="H142" s="115">
        <v>24.398000000000003</v>
      </c>
      <c r="I142" s="5">
        <v>6.22</v>
      </c>
    </row>
    <row r="143" spans="1:9" x14ac:dyDescent="0.25">
      <c r="A143" s="5">
        <v>123</v>
      </c>
      <c r="B143" s="5" t="s">
        <v>1636</v>
      </c>
      <c r="C143" s="88" t="s">
        <v>1717</v>
      </c>
      <c r="D143" s="5" t="s">
        <v>1355</v>
      </c>
      <c r="E143" s="5" t="s">
        <v>15</v>
      </c>
      <c r="F143" s="59" t="s">
        <v>613</v>
      </c>
      <c r="G143" s="59" t="s">
        <v>1644</v>
      </c>
      <c r="H143" s="115">
        <v>25.137999999999998</v>
      </c>
      <c r="I143" s="5">
        <v>6.42</v>
      </c>
    </row>
    <row r="144" spans="1:9" x14ac:dyDescent="0.25">
      <c r="A144" s="5">
        <v>124</v>
      </c>
      <c r="B144" s="5" t="s">
        <v>1636</v>
      </c>
      <c r="C144" s="88" t="s">
        <v>1696</v>
      </c>
      <c r="D144" s="5" t="s">
        <v>1777</v>
      </c>
      <c r="E144" s="5" t="s">
        <v>15</v>
      </c>
      <c r="F144" s="59" t="s">
        <v>613</v>
      </c>
      <c r="G144" s="59" t="s">
        <v>1644</v>
      </c>
      <c r="H144" s="115">
        <v>25.518000000000001</v>
      </c>
      <c r="I144" s="5">
        <v>6.53</v>
      </c>
    </row>
    <row r="145" spans="1:9" x14ac:dyDescent="0.25">
      <c r="A145" s="5">
        <v>125</v>
      </c>
      <c r="B145" s="5" t="s">
        <v>1636</v>
      </c>
      <c r="C145" s="88" t="s">
        <v>1743</v>
      </c>
      <c r="D145" s="5" t="s">
        <v>624</v>
      </c>
      <c r="E145" s="5" t="s">
        <v>15</v>
      </c>
      <c r="F145" s="59" t="s">
        <v>613</v>
      </c>
      <c r="G145" s="59" t="s">
        <v>1644</v>
      </c>
      <c r="H145" s="115">
        <v>25.588000000000001</v>
      </c>
      <c r="I145" s="5">
        <v>6.55</v>
      </c>
    </row>
    <row r="146" spans="1:9" x14ac:dyDescent="0.25">
      <c r="A146" s="5">
        <v>126</v>
      </c>
      <c r="B146" s="5" t="s">
        <v>1636</v>
      </c>
      <c r="C146" s="88" t="s">
        <v>1708</v>
      </c>
      <c r="D146" s="5" t="s">
        <v>1355</v>
      </c>
      <c r="E146" s="5" t="s">
        <v>15</v>
      </c>
      <c r="F146" s="59" t="s">
        <v>613</v>
      </c>
      <c r="G146" s="59" t="s">
        <v>1644</v>
      </c>
      <c r="H146" s="115">
        <v>25.628</v>
      </c>
      <c r="I146" s="5">
        <v>6.56</v>
      </c>
    </row>
    <row r="147" spans="1:9" x14ac:dyDescent="0.25">
      <c r="A147" s="5">
        <v>127</v>
      </c>
      <c r="B147" s="5" t="s">
        <v>1636</v>
      </c>
      <c r="C147" s="88" t="s">
        <v>1768</v>
      </c>
      <c r="D147" s="5" t="s">
        <v>1778</v>
      </c>
      <c r="E147" s="5" t="s">
        <v>15</v>
      </c>
      <c r="F147" s="59" t="s">
        <v>613</v>
      </c>
      <c r="G147" s="59" t="s">
        <v>1644</v>
      </c>
      <c r="H147" s="115">
        <v>25.637999999999998</v>
      </c>
      <c r="I147" s="5">
        <v>6.56</v>
      </c>
    </row>
    <row r="148" spans="1:9" x14ac:dyDescent="0.25">
      <c r="A148" s="5">
        <v>128</v>
      </c>
      <c r="B148" s="5" t="s">
        <v>1636</v>
      </c>
      <c r="C148" s="88" t="s">
        <v>1694</v>
      </c>
      <c r="D148" s="5" t="s">
        <v>1779</v>
      </c>
      <c r="E148" s="5" t="s">
        <v>15</v>
      </c>
      <c r="F148" s="59" t="s">
        <v>613</v>
      </c>
      <c r="G148" s="59" t="s">
        <v>1644</v>
      </c>
      <c r="H148" s="115">
        <v>25.878</v>
      </c>
      <c r="I148" s="5">
        <v>6.62</v>
      </c>
    </row>
    <row r="149" spans="1:9" x14ac:dyDescent="0.25">
      <c r="A149" s="5">
        <v>129</v>
      </c>
      <c r="B149" s="5" t="s">
        <v>1636</v>
      </c>
      <c r="C149" s="88" t="s">
        <v>1780</v>
      </c>
      <c r="D149" s="5" t="s">
        <v>1781</v>
      </c>
      <c r="E149" s="5" t="s">
        <v>15</v>
      </c>
      <c r="F149" s="59" t="s">
        <v>613</v>
      </c>
      <c r="G149" s="59" t="s">
        <v>1644</v>
      </c>
      <c r="H149" s="115">
        <v>26.508000000000003</v>
      </c>
      <c r="I149" s="5">
        <v>6.8</v>
      </c>
    </row>
    <row r="150" spans="1:9" x14ac:dyDescent="0.25">
      <c r="A150" s="5">
        <v>130</v>
      </c>
      <c r="B150" s="5" t="s">
        <v>1636</v>
      </c>
      <c r="C150" s="88" t="s">
        <v>1753</v>
      </c>
      <c r="D150" s="5" t="s">
        <v>1782</v>
      </c>
      <c r="E150" s="5" t="s">
        <v>15</v>
      </c>
      <c r="F150" s="59" t="s">
        <v>613</v>
      </c>
      <c r="G150" s="59" t="s">
        <v>1644</v>
      </c>
      <c r="H150" s="115">
        <v>26.597999999999999</v>
      </c>
      <c r="I150" s="5">
        <v>6.82</v>
      </c>
    </row>
    <row r="151" spans="1:9" x14ac:dyDescent="0.25">
      <c r="A151" s="5">
        <v>131</v>
      </c>
      <c r="B151" s="5" t="s">
        <v>1636</v>
      </c>
      <c r="C151" s="88" t="s">
        <v>1761</v>
      </c>
      <c r="D151" s="5" t="s">
        <v>1783</v>
      </c>
      <c r="E151" s="5" t="s">
        <v>15</v>
      </c>
      <c r="F151" s="59" t="s">
        <v>613</v>
      </c>
      <c r="G151" s="59" t="s">
        <v>1644</v>
      </c>
      <c r="H151" s="115">
        <v>26.857999999999997</v>
      </c>
      <c r="I151" s="5">
        <v>6.89</v>
      </c>
    </row>
    <row r="152" spans="1:9" x14ac:dyDescent="0.25">
      <c r="A152" s="5">
        <v>132</v>
      </c>
      <c r="B152" s="5" t="s">
        <v>1636</v>
      </c>
      <c r="C152" s="88" t="s">
        <v>1582</v>
      </c>
      <c r="D152" s="5" t="s">
        <v>1784</v>
      </c>
      <c r="E152" s="5" t="s">
        <v>15</v>
      </c>
      <c r="F152" s="59" t="s">
        <v>613</v>
      </c>
      <c r="G152" s="59" t="s">
        <v>1644</v>
      </c>
      <c r="H152" s="115">
        <v>27.228000000000002</v>
      </c>
      <c r="I152" s="5">
        <v>6.99</v>
      </c>
    </row>
    <row r="153" spans="1:9" x14ac:dyDescent="0.25">
      <c r="A153" s="5">
        <v>133</v>
      </c>
      <c r="B153" s="5" t="s">
        <v>1636</v>
      </c>
      <c r="C153" s="88" t="s">
        <v>1771</v>
      </c>
      <c r="D153" s="5" t="s">
        <v>1785</v>
      </c>
      <c r="E153" s="5" t="s">
        <v>15</v>
      </c>
      <c r="F153" s="59" t="s">
        <v>613</v>
      </c>
      <c r="G153" s="59" t="s">
        <v>1644</v>
      </c>
      <c r="H153" s="115">
        <v>27.468000000000004</v>
      </c>
      <c r="I153" s="5">
        <v>7.06</v>
      </c>
    </row>
    <row r="154" spans="1:9" x14ac:dyDescent="0.25">
      <c r="A154" s="5">
        <v>134</v>
      </c>
      <c r="B154" s="5" t="s">
        <v>1636</v>
      </c>
      <c r="C154" s="88" t="s">
        <v>1696</v>
      </c>
      <c r="D154" s="5" t="s">
        <v>1786</v>
      </c>
      <c r="E154" s="5" t="s">
        <v>15</v>
      </c>
      <c r="F154" s="59" t="s">
        <v>613</v>
      </c>
      <c r="G154" s="59" t="s">
        <v>1644</v>
      </c>
      <c r="H154" s="115">
        <v>27.548000000000002</v>
      </c>
      <c r="I154" s="5">
        <v>7.08</v>
      </c>
    </row>
    <row r="155" spans="1:9" x14ac:dyDescent="0.25">
      <c r="A155" s="5">
        <v>135</v>
      </c>
      <c r="B155" s="5" t="s">
        <v>1636</v>
      </c>
      <c r="C155" s="88" t="s">
        <v>1765</v>
      </c>
      <c r="D155" s="5" t="s">
        <v>626</v>
      </c>
      <c r="E155" s="5" t="s">
        <v>15</v>
      </c>
      <c r="F155" s="59" t="s">
        <v>613</v>
      </c>
      <c r="G155" s="59" t="s">
        <v>1644</v>
      </c>
      <c r="H155" s="115">
        <v>27.857999999999997</v>
      </c>
      <c r="I155" s="5">
        <v>7.16</v>
      </c>
    </row>
    <row r="156" spans="1:9" x14ac:dyDescent="0.25">
      <c r="A156" s="5">
        <v>136</v>
      </c>
      <c r="B156" s="5" t="s">
        <v>1636</v>
      </c>
      <c r="C156" s="88" t="s">
        <v>1700</v>
      </c>
      <c r="D156" s="5" t="s">
        <v>1787</v>
      </c>
      <c r="E156" s="5" t="s">
        <v>15</v>
      </c>
      <c r="F156" s="59" t="s">
        <v>613</v>
      </c>
      <c r="G156" s="59" t="s">
        <v>1644</v>
      </c>
      <c r="H156" s="115">
        <v>27.927999999999997</v>
      </c>
      <c r="I156" s="5">
        <v>7.18</v>
      </c>
    </row>
    <row r="157" spans="1:9" x14ac:dyDescent="0.25">
      <c r="A157" s="5">
        <v>137</v>
      </c>
      <c r="B157" s="5" t="s">
        <v>1636</v>
      </c>
      <c r="C157" s="88" t="s">
        <v>1771</v>
      </c>
      <c r="D157" s="5" t="s">
        <v>1788</v>
      </c>
      <c r="E157" s="5" t="s">
        <v>15</v>
      </c>
      <c r="F157" s="59" t="s">
        <v>613</v>
      </c>
      <c r="G157" s="59" t="s">
        <v>1644</v>
      </c>
      <c r="H157" s="115">
        <v>27.968000000000004</v>
      </c>
      <c r="I157" s="5">
        <v>7.1899999999999995</v>
      </c>
    </row>
    <row r="158" spans="1:9" x14ac:dyDescent="0.25">
      <c r="A158" s="5">
        <v>138</v>
      </c>
      <c r="B158" s="5" t="s">
        <v>1636</v>
      </c>
      <c r="C158" s="88" t="s">
        <v>1760</v>
      </c>
      <c r="D158" s="5" t="s">
        <v>353</v>
      </c>
      <c r="E158" s="5" t="s">
        <v>15</v>
      </c>
      <c r="F158" s="59" t="s">
        <v>613</v>
      </c>
      <c r="G158" s="59" t="s">
        <v>1644</v>
      </c>
      <c r="H158" s="115">
        <v>27.978000000000002</v>
      </c>
      <c r="I158" s="5">
        <v>7.2</v>
      </c>
    </row>
    <row r="159" spans="1:9" x14ac:dyDescent="0.25">
      <c r="A159" s="5">
        <v>139</v>
      </c>
      <c r="B159" s="5" t="s">
        <v>1636</v>
      </c>
      <c r="C159" s="88" t="s">
        <v>1736</v>
      </c>
      <c r="D159" s="5" t="s">
        <v>1789</v>
      </c>
      <c r="E159" s="5" t="s">
        <v>15</v>
      </c>
      <c r="F159" s="59" t="s">
        <v>613</v>
      </c>
      <c r="G159" s="59" t="s">
        <v>1644</v>
      </c>
      <c r="H159" s="115">
        <v>28.167999999999999</v>
      </c>
      <c r="I159" s="5">
        <v>7.25</v>
      </c>
    </row>
    <row r="160" spans="1:9" x14ac:dyDescent="0.25">
      <c r="A160" s="5">
        <v>140</v>
      </c>
      <c r="B160" s="5" t="s">
        <v>1636</v>
      </c>
      <c r="C160" s="88" t="s">
        <v>1790</v>
      </c>
      <c r="D160" s="5" t="s">
        <v>1791</v>
      </c>
      <c r="E160" s="5" t="s">
        <v>15</v>
      </c>
      <c r="F160" s="59" t="s">
        <v>613</v>
      </c>
      <c r="G160" s="59" t="s">
        <v>1644</v>
      </c>
      <c r="H160" s="115">
        <v>28.817999999999998</v>
      </c>
      <c r="I160" s="5">
        <v>7.43</v>
      </c>
    </row>
    <row r="161" spans="1:9" x14ac:dyDescent="0.25">
      <c r="A161" s="5">
        <v>141</v>
      </c>
      <c r="B161" s="5" t="s">
        <v>1636</v>
      </c>
      <c r="C161" s="88" t="s">
        <v>1792</v>
      </c>
      <c r="D161" s="5" t="s">
        <v>626</v>
      </c>
      <c r="E161" s="5" t="s">
        <v>15</v>
      </c>
      <c r="F161" s="59" t="s">
        <v>613</v>
      </c>
      <c r="G161" s="59" t="s">
        <v>1644</v>
      </c>
      <c r="H161" s="115">
        <v>29.088000000000001</v>
      </c>
      <c r="I161" s="5">
        <v>7.5</v>
      </c>
    </row>
    <row r="162" spans="1:9" x14ac:dyDescent="0.25">
      <c r="A162" s="5">
        <v>142</v>
      </c>
      <c r="B162" s="5" t="s">
        <v>1636</v>
      </c>
      <c r="C162" s="88" t="s">
        <v>1793</v>
      </c>
      <c r="D162" s="5" t="s">
        <v>1794</v>
      </c>
      <c r="E162" s="5" t="s">
        <v>15</v>
      </c>
      <c r="F162" s="59" t="s">
        <v>613</v>
      </c>
      <c r="G162" s="59" t="s">
        <v>1644</v>
      </c>
      <c r="H162" s="115">
        <v>29.298000000000002</v>
      </c>
      <c r="I162" s="5">
        <v>7.56</v>
      </c>
    </row>
    <row r="163" spans="1:9" x14ac:dyDescent="0.25">
      <c r="A163" s="5">
        <v>143</v>
      </c>
      <c r="B163" s="5" t="s">
        <v>1636</v>
      </c>
      <c r="C163" s="88" t="s">
        <v>1736</v>
      </c>
      <c r="D163" s="5" t="s">
        <v>1795</v>
      </c>
      <c r="E163" s="5" t="s">
        <v>15</v>
      </c>
      <c r="F163" s="59" t="s">
        <v>613</v>
      </c>
      <c r="G163" s="59" t="s">
        <v>1644</v>
      </c>
      <c r="H163" s="115">
        <v>29.308</v>
      </c>
      <c r="I163" s="5">
        <v>7.56</v>
      </c>
    </row>
    <row r="164" spans="1:9" x14ac:dyDescent="0.25">
      <c r="A164" s="5">
        <v>144</v>
      </c>
      <c r="B164" s="5" t="s">
        <v>1636</v>
      </c>
      <c r="C164" s="88" t="s">
        <v>1706</v>
      </c>
      <c r="D164" s="5" t="s">
        <v>795</v>
      </c>
      <c r="E164" s="5" t="s">
        <v>15</v>
      </c>
      <c r="F164" s="59" t="s">
        <v>613</v>
      </c>
      <c r="G164" s="59" t="s">
        <v>1644</v>
      </c>
      <c r="H164" s="115">
        <v>30.008000000000003</v>
      </c>
      <c r="I164" s="5">
        <v>7.75</v>
      </c>
    </row>
    <row r="165" spans="1:9" x14ac:dyDescent="0.25">
      <c r="A165" s="5">
        <v>145</v>
      </c>
      <c r="B165" s="5" t="s">
        <v>1636</v>
      </c>
      <c r="C165" s="88" t="s">
        <v>1796</v>
      </c>
      <c r="D165" s="5" t="s">
        <v>1797</v>
      </c>
      <c r="E165" s="5" t="s">
        <v>15</v>
      </c>
      <c r="F165" s="59" t="s">
        <v>613</v>
      </c>
      <c r="G165" s="59" t="s">
        <v>1644</v>
      </c>
      <c r="H165" s="115">
        <v>30.707999999999998</v>
      </c>
      <c r="I165" s="5">
        <v>7.9399999999999995</v>
      </c>
    </row>
    <row r="166" spans="1:9" x14ac:dyDescent="0.25">
      <c r="A166" s="5">
        <v>146</v>
      </c>
      <c r="B166" s="5" t="s">
        <v>1636</v>
      </c>
      <c r="C166" s="88" t="s">
        <v>1698</v>
      </c>
      <c r="D166" s="5" t="s">
        <v>1798</v>
      </c>
      <c r="E166" s="5" t="s">
        <v>15</v>
      </c>
      <c r="F166" s="59" t="s">
        <v>613</v>
      </c>
      <c r="G166" s="59" t="s">
        <v>1644</v>
      </c>
      <c r="H166" s="115">
        <v>31.188000000000002</v>
      </c>
      <c r="I166" s="5">
        <v>8.07</v>
      </c>
    </row>
    <row r="167" spans="1:9" x14ac:dyDescent="0.25">
      <c r="A167" s="5">
        <v>147</v>
      </c>
      <c r="B167" s="5" t="s">
        <v>1636</v>
      </c>
      <c r="C167" s="88" t="s">
        <v>1780</v>
      </c>
      <c r="D167" s="5" t="s">
        <v>1799</v>
      </c>
      <c r="E167" s="5" t="s">
        <v>15</v>
      </c>
      <c r="F167" s="59" t="s">
        <v>613</v>
      </c>
      <c r="G167" s="59" t="s">
        <v>1644</v>
      </c>
      <c r="H167" s="115">
        <v>31.378</v>
      </c>
      <c r="I167" s="5">
        <v>8.120000000000001</v>
      </c>
    </row>
    <row r="168" spans="1:9" x14ac:dyDescent="0.25">
      <c r="A168" s="5">
        <v>148</v>
      </c>
      <c r="B168" s="5" t="s">
        <v>1636</v>
      </c>
      <c r="C168" s="88" t="s">
        <v>1696</v>
      </c>
      <c r="D168" s="5" t="s">
        <v>1800</v>
      </c>
      <c r="E168" s="5" t="s">
        <v>15</v>
      </c>
      <c r="F168" s="59" t="s">
        <v>613</v>
      </c>
      <c r="G168" s="59" t="s">
        <v>1644</v>
      </c>
      <c r="H168" s="115">
        <v>31.747999999999998</v>
      </c>
      <c r="I168" s="5">
        <v>8.2199999999999989</v>
      </c>
    </row>
    <row r="169" spans="1:9" x14ac:dyDescent="0.25">
      <c r="A169" s="5">
        <v>149</v>
      </c>
      <c r="B169" s="5" t="s">
        <v>1636</v>
      </c>
      <c r="C169" s="88" t="s">
        <v>1706</v>
      </c>
      <c r="D169" s="5" t="s">
        <v>112</v>
      </c>
      <c r="E169" s="5" t="s">
        <v>15</v>
      </c>
      <c r="F169" s="59" t="s">
        <v>613</v>
      </c>
      <c r="G169" s="59" t="s">
        <v>1644</v>
      </c>
      <c r="H169" s="115">
        <v>31.747999999999998</v>
      </c>
      <c r="I169" s="5">
        <v>8.2199999999999989</v>
      </c>
    </row>
    <row r="170" spans="1:9" x14ac:dyDescent="0.25">
      <c r="A170" s="5">
        <v>150</v>
      </c>
      <c r="B170" s="5" t="s">
        <v>1636</v>
      </c>
      <c r="C170" s="88" t="s">
        <v>1720</v>
      </c>
      <c r="D170" s="5" t="s">
        <v>1801</v>
      </c>
      <c r="E170" s="5" t="s">
        <v>15</v>
      </c>
      <c r="F170" s="59" t="s">
        <v>613</v>
      </c>
      <c r="G170" s="59" t="s">
        <v>1644</v>
      </c>
      <c r="H170" s="115">
        <v>32.018000000000001</v>
      </c>
      <c r="I170" s="5">
        <v>8.3000000000000007</v>
      </c>
    </row>
    <row r="171" spans="1:9" x14ac:dyDescent="0.25">
      <c r="A171" s="5">
        <v>151</v>
      </c>
      <c r="B171" s="5" t="s">
        <v>1636</v>
      </c>
      <c r="C171" s="88" t="s">
        <v>1724</v>
      </c>
      <c r="D171" s="5" t="s">
        <v>1633</v>
      </c>
      <c r="E171" s="5" t="s">
        <v>15</v>
      </c>
      <c r="F171" s="59" t="s">
        <v>613</v>
      </c>
      <c r="G171" s="59" t="s">
        <v>1644</v>
      </c>
      <c r="H171" s="115">
        <v>32.558</v>
      </c>
      <c r="I171" s="5">
        <v>8.44</v>
      </c>
    </row>
    <row r="172" spans="1:9" x14ac:dyDescent="0.25">
      <c r="A172" s="5">
        <v>152</v>
      </c>
      <c r="B172" s="5" t="s">
        <v>1636</v>
      </c>
      <c r="C172" s="88" t="s">
        <v>1771</v>
      </c>
      <c r="D172" s="5" t="s">
        <v>1802</v>
      </c>
      <c r="E172" s="5" t="s">
        <v>15</v>
      </c>
      <c r="F172" s="59" t="s">
        <v>613</v>
      </c>
      <c r="G172" s="59" t="s">
        <v>1644</v>
      </c>
      <c r="H172" s="115">
        <v>33.718000000000004</v>
      </c>
      <c r="I172" s="5">
        <v>8.76</v>
      </c>
    </row>
    <row r="173" spans="1:9" x14ac:dyDescent="0.25">
      <c r="A173" s="5">
        <v>153</v>
      </c>
      <c r="B173" s="5" t="s">
        <v>1636</v>
      </c>
      <c r="C173" s="88" t="s">
        <v>1746</v>
      </c>
      <c r="D173" s="5" t="s">
        <v>1803</v>
      </c>
      <c r="E173" s="5" t="s">
        <v>15</v>
      </c>
      <c r="F173" s="59" t="s">
        <v>613</v>
      </c>
      <c r="G173" s="59" t="s">
        <v>1644</v>
      </c>
      <c r="H173" s="115">
        <v>34.868000000000002</v>
      </c>
      <c r="I173" s="5">
        <v>9.07</v>
      </c>
    </row>
    <row r="174" spans="1:9" x14ac:dyDescent="0.25">
      <c r="A174" s="5">
        <v>154</v>
      </c>
      <c r="B174" s="5" t="s">
        <v>1639</v>
      </c>
      <c r="C174" s="88" t="s">
        <v>1742</v>
      </c>
      <c r="D174" s="5" t="s">
        <v>1622</v>
      </c>
      <c r="E174" s="5" t="s">
        <v>15</v>
      </c>
      <c r="F174" s="59" t="s">
        <v>613</v>
      </c>
      <c r="G174" s="59" t="s">
        <v>1644</v>
      </c>
      <c r="H174" s="115">
        <v>20.698</v>
      </c>
      <c r="I174" s="5">
        <v>5.21</v>
      </c>
    </row>
    <row r="175" spans="1:9" x14ac:dyDescent="0.25">
      <c r="A175" s="5">
        <v>155</v>
      </c>
      <c r="B175" s="5" t="s">
        <v>1639</v>
      </c>
      <c r="C175" s="88" t="s">
        <v>1742</v>
      </c>
      <c r="D175" s="5" t="s">
        <v>1804</v>
      </c>
      <c r="E175" s="5" t="s">
        <v>15</v>
      </c>
      <c r="F175" s="59" t="s">
        <v>613</v>
      </c>
      <c r="G175" s="59" t="s">
        <v>1644</v>
      </c>
      <c r="H175" s="115">
        <v>15.678000000000001</v>
      </c>
      <c r="I175" s="5">
        <v>3.85</v>
      </c>
    </row>
    <row r="176" spans="1:9" x14ac:dyDescent="0.25">
      <c r="A176" s="5">
        <v>156</v>
      </c>
      <c r="B176" s="5" t="s">
        <v>1639</v>
      </c>
      <c r="C176" s="88" t="s">
        <v>1742</v>
      </c>
      <c r="D176" s="5" t="s">
        <v>1739</v>
      </c>
      <c r="E176" s="5" t="s">
        <v>15</v>
      </c>
      <c r="F176" s="59" t="s">
        <v>613</v>
      </c>
      <c r="G176" s="59" t="s">
        <v>1644</v>
      </c>
      <c r="H176" s="115">
        <v>18.188000000000002</v>
      </c>
      <c r="I176" s="5">
        <v>4.5299999999999994</v>
      </c>
    </row>
    <row r="177" spans="1:9" x14ac:dyDescent="0.25">
      <c r="A177" s="5">
        <v>157</v>
      </c>
      <c r="B177" s="5" t="s">
        <v>1639</v>
      </c>
      <c r="C177" s="88" t="s">
        <v>1742</v>
      </c>
      <c r="D177" s="5" t="s">
        <v>1805</v>
      </c>
      <c r="E177" s="5" t="s">
        <v>15</v>
      </c>
      <c r="F177" s="59" t="s">
        <v>613</v>
      </c>
      <c r="G177" s="59" t="s">
        <v>1644</v>
      </c>
      <c r="H177" s="115">
        <v>26.968000000000004</v>
      </c>
      <c r="I177" s="5">
        <v>6.92</v>
      </c>
    </row>
    <row r="178" spans="1:9" x14ac:dyDescent="0.25">
      <c r="A178" s="5">
        <v>158</v>
      </c>
      <c r="B178" s="5" t="s">
        <v>1639</v>
      </c>
      <c r="C178" s="88" t="s">
        <v>1742</v>
      </c>
      <c r="D178" s="5" t="s">
        <v>1806</v>
      </c>
      <c r="E178" s="5" t="s">
        <v>15</v>
      </c>
      <c r="F178" s="59" t="s">
        <v>613</v>
      </c>
      <c r="G178" s="59" t="s">
        <v>1644</v>
      </c>
      <c r="H178" s="115">
        <v>17.558</v>
      </c>
      <c r="I178" s="5">
        <v>4.3599999999999994</v>
      </c>
    </row>
    <row r="179" spans="1:9" x14ac:dyDescent="0.25">
      <c r="A179" s="5">
        <v>159</v>
      </c>
      <c r="B179" s="5" t="s">
        <v>1639</v>
      </c>
      <c r="C179" s="88" t="s">
        <v>1742</v>
      </c>
      <c r="D179" s="5" t="s">
        <v>1807</v>
      </c>
      <c r="E179" s="5" t="s">
        <v>15</v>
      </c>
      <c r="F179" s="59" t="s">
        <v>613</v>
      </c>
      <c r="G179" s="59" t="s">
        <v>1644</v>
      </c>
      <c r="H179" s="115">
        <v>25.088000000000001</v>
      </c>
      <c r="I179" s="5">
        <v>6.41</v>
      </c>
    </row>
    <row r="180" spans="1:9" x14ac:dyDescent="0.25">
      <c r="A180" s="5">
        <v>160</v>
      </c>
      <c r="B180" s="5" t="s">
        <v>1639</v>
      </c>
      <c r="C180" s="88" t="s">
        <v>1808</v>
      </c>
      <c r="D180" s="5" t="s">
        <v>1809</v>
      </c>
      <c r="E180" s="5" t="s">
        <v>15</v>
      </c>
      <c r="F180" s="59" t="s">
        <v>613</v>
      </c>
      <c r="G180" s="59" t="s">
        <v>1644</v>
      </c>
      <c r="H180" s="115">
        <v>23.207999999999998</v>
      </c>
      <c r="I180" s="5">
        <v>5.8999999999999995</v>
      </c>
    </row>
    <row r="181" spans="1:9" x14ac:dyDescent="0.25">
      <c r="A181" s="5">
        <v>161</v>
      </c>
      <c r="B181" s="5" t="s">
        <v>1639</v>
      </c>
      <c r="C181" s="88" t="s">
        <v>931</v>
      </c>
      <c r="D181" s="5" t="s">
        <v>1810</v>
      </c>
      <c r="E181" s="5" t="s">
        <v>15</v>
      </c>
      <c r="F181" s="59" t="s">
        <v>613</v>
      </c>
      <c r="G181" s="59" t="s">
        <v>1644</v>
      </c>
      <c r="H181" s="115">
        <v>14.428000000000001</v>
      </c>
      <c r="I181" s="5">
        <v>3.51</v>
      </c>
    </row>
    <row r="182" spans="1:9" x14ac:dyDescent="0.25">
      <c r="A182" s="5">
        <v>162</v>
      </c>
      <c r="B182" s="5" t="s">
        <v>1639</v>
      </c>
      <c r="C182" s="88" t="s">
        <v>931</v>
      </c>
      <c r="D182" s="5" t="s">
        <v>1811</v>
      </c>
      <c r="E182" s="5" t="s">
        <v>15</v>
      </c>
      <c r="F182" s="59" t="s">
        <v>613</v>
      </c>
      <c r="G182" s="59" t="s">
        <v>1644</v>
      </c>
      <c r="H182" s="115">
        <v>20.698</v>
      </c>
      <c r="I182" s="5">
        <v>5.21</v>
      </c>
    </row>
    <row r="183" spans="1:9" x14ac:dyDescent="0.25">
      <c r="A183" s="5">
        <v>163</v>
      </c>
      <c r="B183" s="5" t="s">
        <v>1639</v>
      </c>
      <c r="C183" s="88" t="s">
        <v>931</v>
      </c>
      <c r="D183" s="5" t="s">
        <v>1622</v>
      </c>
      <c r="E183" s="5" t="s">
        <v>15</v>
      </c>
      <c r="F183" s="59" t="s">
        <v>613</v>
      </c>
      <c r="G183" s="59" t="s">
        <v>1644</v>
      </c>
      <c r="H183" s="115">
        <v>20.698</v>
      </c>
      <c r="I183" s="5">
        <v>5.21</v>
      </c>
    </row>
    <row r="184" spans="1:9" x14ac:dyDescent="0.25">
      <c r="A184" s="5">
        <v>164</v>
      </c>
      <c r="B184" s="5" t="s">
        <v>1639</v>
      </c>
      <c r="C184" s="88" t="s">
        <v>931</v>
      </c>
      <c r="D184" s="5" t="s">
        <v>1812</v>
      </c>
      <c r="E184" s="5" t="s">
        <v>15</v>
      </c>
      <c r="F184" s="59" t="s">
        <v>613</v>
      </c>
      <c r="G184" s="59" t="s">
        <v>1644</v>
      </c>
      <c r="H184" s="115">
        <v>14.428000000000001</v>
      </c>
      <c r="I184" s="5">
        <v>3.51</v>
      </c>
    </row>
    <row r="185" spans="1:9" x14ac:dyDescent="0.25">
      <c r="A185" s="5">
        <v>165</v>
      </c>
      <c r="B185" s="5" t="s">
        <v>1639</v>
      </c>
      <c r="C185" s="88" t="s">
        <v>1813</v>
      </c>
      <c r="D185" s="5" t="s">
        <v>1814</v>
      </c>
      <c r="E185" s="5" t="s">
        <v>15</v>
      </c>
      <c r="F185" s="59" t="s">
        <v>613</v>
      </c>
      <c r="G185" s="59" t="s">
        <v>1644</v>
      </c>
      <c r="H185" s="115">
        <v>26.968000000000004</v>
      </c>
      <c r="I185" s="5">
        <v>6.92</v>
      </c>
    </row>
    <row r="186" spans="1:9" x14ac:dyDescent="0.25">
      <c r="A186" s="5">
        <v>166</v>
      </c>
      <c r="B186" s="5" t="s">
        <v>1639</v>
      </c>
      <c r="C186" s="88" t="s">
        <v>1813</v>
      </c>
      <c r="D186" s="5" t="s">
        <v>1815</v>
      </c>
      <c r="E186" s="5" t="s">
        <v>15</v>
      </c>
      <c r="F186" s="59" t="s">
        <v>613</v>
      </c>
      <c r="G186" s="59" t="s">
        <v>1644</v>
      </c>
      <c r="H186" s="115">
        <v>35.747999999999998</v>
      </c>
      <c r="I186" s="5">
        <v>9.3099999999999987</v>
      </c>
    </row>
    <row r="187" spans="1:9" x14ac:dyDescent="0.25">
      <c r="A187" s="5">
        <v>167</v>
      </c>
      <c r="B187" s="5" t="s">
        <v>1639</v>
      </c>
      <c r="C187" s="88" t="s">
        <v>1813</v>
      </c>
      <c r="D187" s="5" t="s">
        <v>1816</v>
      </c>
      <c r="E187" s="5" t="s">
        <v>15</v>
      </c>
      <c r="F187" s="59" t="s">
        <v>613</v>
      </c>
      <c r="G187" s="59" t="s">
        <v>1644</v>
      </c>
      <c r="H187" s="115">
        <v>20.698</v>
      </c>
      <c r="I187" s="5">
        <v>5.21</v>
      </c>
    </row>
    <row r="188" spans="1:9" x14ac:dyDescent="0.25">
      <c r="A188" s="5">
        <v>168</v>
      </c>
      <c r="B188" s="5" t="s">
        <v>1639</v>
      </c>
      <c r="C188" s="88" t="s">
        <v>1817</v>
      </c>
      <c r="D188" s="5" t="s">
        <v>1818</v>
      </c>
      <c r="E188" s="5" t="s">
        <v>15</v>
      </c>
      <c r="F188" s="59" t="s">
        <v>613</v>
      </c>
      <c r="G188" s="59" t="s">
        <v>1644</v>
      </c>
      <c r="H188" s="115">
        <v>30.728000000000002</v>
      </c>
      <c r="I188" s="5">
        <v>7.95</v>
      </c>
    </row>
    <row r="189" spans="1:9" x14ac:dyDescent="0.25">
      <c r="A189" s="5">
        <v>169</v>
      </c>
      <c r="B189" s="5" t="s">
        <v>1639</v>
      </c>
      <c r="C189" s="88" t="s">
        <v>1817</v>
      </c>
      <c r="D189" s="5" t="s">
        <v>1819</v>
      </c>
      <c r="E189" s="5" t="s">
        <v>15</v>
      </c>
      <c r="F189" s="59" t="s">
        <v>613</v>
      </c>
      <c r="G189" s="59" t="s">
        <v>1644</v>
      </c>
      <c r="H189" s="115">
        <v>20.698</v>
      </c>
      <c r="I189" s="5">
        <v>5.21</v>
      </c>
    </row>
    <row r="190" spans="1:9" x14ac:dyDescent="0.25">
      <c r="A190" s="5">
        <v>170</v>
      </c>
      <c r="B190" s="5" t="s">
        <v>1639</v>
      </c>
      <c r="C190" s="88" t="s">
        <v>1817</v>
      </c>
      <c r="D190" s="5" t="s">
        <v>1642</v>
      </c>
      <c r="E190" s="5" t="s">
        <v>15</v>
      </c>
      <c r="F190" s="59" t="s">
        <v>613</v>
      </c>
      <c r="G190" s="59" t="s">
        <v>1644</v>
      </c>
      <c r="H190" s="115">
        <v>23.207999999999998</v>
      </c>
      <c r="I190" s="5">
        <v>5.8999999999999995</v>
      </c>
    </row>
    <row r="191" spans="1:9" x14ac:dyDescent="0.25">
      <c r="A191" s="5">
        <v>171</v>
      </c>
      <c r="B191" s="5" t="s">
        <v>1639</v>
      </c>
      <c r="C191" s="88" t="s">
        <v>1817</v>
      </c>
      <c r="D191" s="5" t="s">
        <v>1820</v>
      </c>
      <c r="E191" s="5" t="s">
        <v>15</v>
      </c>
      <c r="F191" s="59" t="s">
        <v>613</v>
      </c>
      <c r="G191" s="59" t="s">
        <v>1644</v>
      </c>
      <c r="H191" s="115">
        <v>26.968000000000004</v>
      </c>
      <c r="I191" s="5">
        <v>6.92</v>
      </c>
    </row>
    <row r="192" spans="1:9" x14ac:dyDescent="0.25">
      <c r="A192" s="5">
        <v>172</v>
      </c>
      <c r="B192" s="5" t="s">
        <v>1639</v>
      </c>
      <c r="C192" s="88" t="s">
        <v>1821</v>
      </c>
      <c r="D192" s="5" t="s">
        <v>624</v>
      </c>
      <c r="E192" s="5" t="s">
        <v>15</v>
      </c>
      <c r="F192" s="59" t="s">
        <v>613</v>
      </c>
      <c r="G192" s="59" t="s">
        <v>1644</v>
      </c>
      <c r="H192" s="115">
        <v>26.968000000000004</v>
      </c>
      <c r="I192" s="5">
        <v>6.92</v>
      </c>
    </row>
    <row r="193" spans="1:9" x14ac:dyDescent="0.25">
      <c r="A193" s="5">
        <v>173</v>
      </c>
      <c r="B193" s="5" t="s">
        <v>1639</v>
      </c>
      <c r="C193" s="88" t="s">
        <v>1821</v>
      </c>
      <c r="D193" s="5" t="s">
        <v>1764</v>
      </c>
      <c r="E193" s="5" t="s">
        <v>15</v>
      </c>
      <c r="F193" s="59" t="s">
        <v>613</v>
      </c>
      <c r="G193" s="59" t="s">
        <v>1644</v>
      </c>
      <c r="H193" s="115">
        <v>26.968000000000004</v>
      </c>
      <c r="I193" s="5">
        <v>6.92</v>
      </c>
    </row>
    <row r="194" spans="1:9" x14ac:dyDescent="0.25">
      <c r="A194" s="5">
        <v>174</v>
      </c>
      <c r="B194" s="5" t="s">
        <v>1639</v>
      </c>
      <c r="C194" s="88" t="s">
        <v>1822</v>
      </c>
      <c r="D194" s="5" t="s">
        <v>1823</v>
      </c>
      <c r="E194" s="5" t="s">
        <v>15</v>
      </c>
      <c r="F194" s="59" t="s">
        <v>613</v>
      </c>
      <c r="G194" s="59" t="s">
        <v>1644</v>
      </c>
      <c r="H194" s="115">
        <v>33.238</v>
      </c>
      <c r="I194" s="5">
        <v>8.629999999999999</v>
      </c>
    </row>
    <row r="195" spans="1:9" x14ac:dyDescent="0.25">
      <c r="A195" s="5">
        <v>175</v>
      </c>
      <c r="B195" s="5" t="s">
        <v>1639</v>
      </c>
      <c r="C195" s="88" t="s">
        <v>1824</v>
      </c>
      <c r="D195" s="5" t="s">
        <v>1825</v>
      </c>
      <c r="E195" s="5" t="s">
        <v>15</v>
      </c>
      <c r="F195" s="59" t="s">
        <v>613</v>
      </c>
      <c r="G195" s="59" t="s">
        <v>1644</v>
      </c>
      <c r="H195" s="115">
        <v>21.948</v>
      </c>
      <c r="I195" s="5">
        <v>5.5600000000000005</v>
      </c>
    </row>
    <row r="196" spans="1:9" x14ac:dyDescent="0.25">
      <c r="A196" s="5">
        <v>176</v>
      </c>
      <c r="B196" s="5" t="s">
        <v>1639</v>
      </c>
      <c r="C196" s="88" t="s">
        <v>1824</v>
      </c>
      <c r="D196" s="5" t="s">
        <v>624</v>
      </c>
      <c r="E196" s="5" t="s">
        <v>15</v>
      </c>
      <c r="F196" s="59" t="s">
        <v>613</v>
      </c>
      <c r="G196" s="59" t="s">
        <v>1644</v>
      </c>
      <c r="H196" s="115">
        <v>30.728000000000002</v>
      </c>
      <c r="I196" s="5">
        <v>7.95</v>
      </c>
    </row>
    <row r="197" spans="1:9" x14ac:dyDescent="0.25">
      <c r="A197" s="5">
        <v>177</v>
      </c>
      <c r="B197" s="5" t="s">
        <v>1639</v>
      </c>
      <c r="C197" s="88" t="s">
        <v>1824</v>
      </c>
      <c r="D197" s="5" t="s">
        <v>1763</v>
      </c>
      <c r="E197" s="5" t="s">
        <v>15</v>
      </c>
      <c r="F197" s="59" t="s">
        <v>613</v>
      </c>
      <c r="G197" s="59" t="s">
        <v>1644</v>
      </c>
      <c r="H197" s="115">
        <v>26.968000000000004</v>
      </c>
      <c r="I197" s="5">
        <v>6.92</v>
      </c>
    </row>
    <row r="198" spans="1:9" x14ac:dyDescent="0.25">
      <c r="A198" s="5">
        <v>178</v>
      </c>
      <c r="B198" s="5" t="s">
        <v>1639</v>
      </c>
      <c r="C198" s="88" t="s">
        <v>1826</v>
      </c>
      <c r="D198" s="5" t="s">
        <v>624</v>
      </c>
      <c r="E198" s="5" t="s">
        <v>15</v>
      </c>
      <c r="F198" s="59" t="s">
        <v>613</v>
      </c>
      <c r="G198" s="59" t="s">
        <v>1644</v>
      </c>
      <c r="H198" s="115">
        <v>33.238</v>
      </c>
      <c r="I198" s="5">
        <v>8.629999999999999</v>
      </c>
    </row>
    <row r="199" spans="1:9" x14ac:dyDescent="0.25">
      <c r="A199" s="5">
        <v>179</v>
      </c>
      <c r="B199" s="5" t="s">
        <v>1639</v>
      </c>
      <c r="C199" s="88" t="s">
        <v>1827</v>
      </c>
      <c r="D199" s="5" t="s">
        <v>1828</v>
      </c>
      <c r="E199" s="5" t="s">
        <v>15</v>
      </c>
      <c r="F199" s="59" t="s">
        <v>613</v>
      </c>
      <c r="G199" s="59" t="s">
        <v>1644</v>
      </c>
      <c r="H199" s="115">
        <v>35.747999999999998</v>
      </c>
      <c r="I199" s="5">
        <v>9.3099999999999987</v>
      </c>
    </row>
    <row r="200" spans="1:9" x14ac:dyDescent="0.25">
      <c r="A200" s="5">
        <v>180</v>
      </c>
      <c r="B200" s="5" t="s">
        <v>1639</v>
      </c>
      <c r="C200" s="88" t="s">
        <v>1827</v>
      </c>
      <c r="D200" s="5" t="s">
        <v>1642</v>
      </c>
      <c r="E200" s="5" t="s">
        <v>15</v>
      </c>
      <c r="F200" s="59" t="s">
        <v>613</v>
      </c>
      <c r="G200" s="59" t="s">
        <v>1644</v>
      </c>
      <c r="H200" s="115">
        <v>26.968000000000004</v>
      </c>
      <c r="I200" s="5">
        <v>6.92</v>
      </c>
    </row>
    <row r="201" spans="1:9" x14ac:dyDescent="0.25">
      <c r="A201" s="5">
        <v>181</v>
      </c>
      <c r="B201" s="5" t="s">
        <v>1639</v>
      </c>
      <c r="C201" s="88" t="s">
        <v>1827</v>
      </c>
      <c r="D201" s="5" t="s">
        <v>1829</v>
      </c>
      <c r="E201" s="5" t="s">
        <v>15</v>
      </c>
      <c r="F201" s="59" t="s">
        <v>613</v>
      </c>
      <c r="G201" s="59" t="s">
        <v>1644</v>
      </c>
      <c r="H201" s="115">
        <v>33.238</v>
      </c>
      <c r="I201" s="5">
        <v>8.629999999999999</v>
      </c>
    </row>
    <row r="202" spans="1:9" x14ac:dyDescent="0.25">
      <c r="A202" s="5">
        <v>182</v>
      </c>
      <c r="B202" s="5" t="s">
        <v>1639</v>
      </c>
      <c r="C202" s="88" t="s">
        <v>1830</v>
      </c>
      <c r="D202" s="5" t="s">
        <v>1831</v>
      </c>
      <c r="E202" s="5" t="s">
        <v>15</v>
      </c>
      <c r="F202" s="59" t="s">
        <v>613</v>
      </c>
      <c r="G202" s="59" t="s">
        <v>1644</v>
      </c>
      <c r="H202" s="115">
        <v>35.747999999999998</v>
      </c>
      <c r="I202" s="5">
        <v>9.3099999999999987</v>
      </c>
    </row>
    <row r="203" spans="1:9" x14ac:dyDescent="0.25">
      <c r="A203" s="5">
        <v>183</v>
      </c>
      <c r="B203" s="5" t="s">
        <v>1639</v>
      </c>
      <c r="C203" s="88" t="s">
        <v>1830</v>
      </c>
      <c r="D203" s="5" t="s">
        <v>1832</v>
      </c>
      <c r="E203" s="5" t="s">
        <v>15</v>
      </c>
      <c r="F203" s="59" t="s">
        <v>613</v>
      </c>
      <c r="G203" s="59" t="s">
        <v>1644</v>
      </c>
      <c r="H203" s="115">
        <v>20.698</v>
      </c>
      <c r="I203" s="5">
        <v>5.21</v>
      </c>
    </row>
    <row r="204" spans="1:9" x14ac:dyDescent="0.25">
      <c r="A204" s="5">
        <v>184</v>
      </c>
      <c r="B204" s="5" t="s">
        <v>1639</v>
      </c>
      <c r="C204" s="88" t="s">
        <v>1830</v>
      </c>
      <c r="D204" s="5" t="s">
        <v>1833</v>
      </c>
      <c r="E204" s="5" t="s">
        <v>15</v>
      </c>
      <c r="F204" s="59" t="s">
        <v>613</v>
      </c>
      <c r="G204" s="59" t="s">
        <v>1644</v>
      </c>
      <c r="H204" s="115">
        <v>33.238</v>
      </c>
      <c r="I204" s="5">
        <v>8.629999999999999</v>
      </c>
    </row>
    <row r="205" spans="1:9" x14ac:dyDescent="0.25">
      <c r="A205" s="5">
        <v>185</v>
      </c>
      <c r="B205" s="5" t="s">
        <v>1639</v>
      </c>
      <c r="C205" s="88" t="s">
        <v>1640</v>
      </c>
      <c r="D205" s="5" t="s">
        <v>1834</v>
      </c>
      <c r="E205" s="5" t="s">
        <v>15</v>
      </c>
      <c r="F205" s="59" t="s">
        <v>613</v>
      </c>
      <c r="G205" s="59" t="s">
        <v>1644</v>
      </c>
      <c r="H205" s="115">
        <v>26.968000000000004</v>
      </c>
      <c r="I205" s="5">
        <v>6.92</v>
      </c>
    </row>
    <row r="206" spans="1:9" x14ac:dyDescent="0.25">
      <c r="A206" s="5">
        <v>186</v>
      </c>
      <c r="B206" s="5" t="s">
        <v>1639</v>
      </c>
      <c r="C206" s="88" t="s">
        <v>1835</v>
      </c>
      <c r="D206" s="5" t="s">
        <v>1836</v>
      </c>
      <c r="E206" s="5" t="s">
        <v>15</v>
      </c>
      <c r="F206" s="59" t="s">
        <v>613</v>
      </c>
      <c r="G206" s="59" t="s">
        <v>1644</v>
      </c>
      <c r="H206" s="115">
        <v>26.968000000000004</v>
      </c>
      <c r="I206" s="5">
        <v>6.92</v>
      </c>
    </row>
    <row r="207" spans="1:9" x14ac:dyDescent="0.25">
      <c r="A207" s="5">
        <v>187</v>
      </c>
      <c r="B207" s="5" t="s">
        <v>1639</v>
      </c>
      <c r="C207" s="88" t="s">
        <v>1835</v>
      </c>
      <c r="D207" s="5" t="s">
        <v>1837</v>
      </c>
      <c r="E207" s="5" t="s">
        <v>15</v>
      </c>
      <c r="F207" s="59" t="s">
        <v>613</v>
      </c>
      <c r="G207" s="59" t="s">
        <v>1644</v>
      </c>
      <c r="H207" s="115">
        <v>20.698</v>
      </c>
      <c r="I207" s="5">
        <v>5.21</v>
      </c>
    </row>
    <row r="208" spans="1:9" x14ac:dyDescent="0.25">
      <c r="A208" s="5">
        <v>188</v>
      </c>
      <c r="B208" s="5" t="s">
        <v>1639</v>
      </c>
      <c r="C208" s="88" t="s">
        <v>1838</v>
      </c>
      <c r="D208" s="5" t="s">
        <v>1658</v>
      </c>
      <c r="E208" s="5" t="s">
        <v>15</v>
      </c>
      <c r="F208" s="59" t="s">
        <v>613</v>
      </c>
      <c r="G208" s="59" t="s">
        <v>1644</v>
      </c>
      <c r="H208" s="115">
        <v>33.238</v>
      </c>
      <c r="I208" s="5">
        <v>8.629999999999999</v>
      </c>
    </row>
    <row r="209" spans="1:9" x14ac:dyDescent="0.25">
      <c r="A209" s="5">
        <v>189</v>
      </c>
      <c r="B209" s="5" t="s">
        <v>1639</v>
      </c>
      <c r="C209" s="88" t="s">
        <v>1838</v>
      </c>
      <c r="D209" s="5" t="s">
        <v>1622</v>
      </c>
      <c r="E209" s="5" t="s">
        <v>15</v>
      </c>
      <c r="F209" s="59" t="s">
        <v>613</v>
      </c>
      <c r="G209" s="59" t="s">
        <v>1644</v>
      </c>
      <c r="H209" s="115">
        <v>20.698</v>
      </c>
      <c r="I209" s="5">
        <v>5.21</v>
      </c>
    </row>
    <row r="210" spans="1:9" x14ac:dyDescent="0.25">
      <c r="A210" s="5">
        <v>190</v>
      </c>
      <c r="B210" s="5" t="s">
        <v>1639</v>
      </c>
      <c r="C210" s="88" t="s">
        <v>1839</v>
      </c>
      <c r="D210" s="5" t="s">
        <v>1622</v>
      </c>
      <c r="E210" s="5" t="s">
        <v>15</v>
      </c>
      <c r="F210" s="59" t="s">
        <v>613</v>
      </c>
      <c r="G210" s="59" t="s">
        <v>1644</v>
      </c>
      <c r="H210" s="115">
        <v>20.698</v>
      </c>
      <c r="I210" s="5">
        <v>5.21</v>
      </c>
    </row>
    <row r="211" spans="1:9" x14ac:dyDescent="0.25">
      <c r="A211" s="5">
        <v>191</v>
      </c>
      <c r="B211" s="5" t="s">
        <v>1639</v>
      </c>
      <c r="C211" s="88" t="s">
        <v>1839</v>
      </c>
      <c r="D211" s="5" t="s">
        <v>624</v>
      </c>
      <c r="E211" s="5" t="s">
        <v>15</v>
      </c>
      <c r="F211" s="59" t="s">
        <v>613</v>
      </c>
      <c r="G211" s="59" t="s">
        <v>1644</v>
      </c>
      <c r="H211" s="115">
        <v>23.207999999999998</v>
      </c>
      <c r="I211" s="5">
        <v>5.8999999999999995</v>
      </c>
    </row>
    <row r="212" spans="1:9" x14ac:dyDescent="0.25">
      <c r="A212" s="5">
        <v>192</v>
      </c>
      <c r="B212" s="5" t="s">
        <v>1639</v>
      </c>
      <c r="C212" s="88" t="s">
        <v>1840</v>
      </c>
      <c r="D212" s="5" t="s">
        <v>943</v>
      </c>
      <c r="E212" s="5" t="s">
        <v>15</v>
      </c>
      <c r="F212" s="59" t="s">
        <v>613</v>
      </c>
      <c r="G212" s="59" t="s">
        <v>1644</v>
      </c>
      <c r="H212" s="115">
        <v>33.238</v>
      </c>
      <c r="I212" s="5">
        <v>8.629999999999999</v>
      </c>
    </row>
    <row r="213" spans="1:9" x14ac:dyDescent="0.25">
      <c r="A213" s="5">
        <v>193</v>
      </c>
      <c r="B213" s="5" t="s">
        <v>1639</v>
      </c>
      <c r="C213" s="88" t="s">
        <v>1840</v>
      </c>
      <c r="D213" s="5" t="s">
        <v>1841</v>
      </c>
      <c r="E213" s="5" t="s">
        <v>15</v>
      </c>
      <c r="F213" s="59" t="s">
        <v>613</v>
      </c>
      <c r="G213" s="59" t="s">
        <v>1644</v>
      </c>
      <c r="H213" s="115">
        <v>32.607999999999997</v>
      </c>
      <c r="I213" s="5">
        <v>8.4600000000000009</v>
      </c>
    </row>
    <row r="214" spans="1:9" x14ac:dyDescent="0.25">
      <c r="A214" s="5">
        <v>194</v>
      </c>
      <c r="B214" s="5" t="s">
        <v>1639</v>
      </c>
      <c r="C214" s="88" t="s">
        <v>1840</v>
      </c>
      <c r="D214" s="5" t="s">
        <v>1842</v>
      </c>
      <c r="E214" s="5" t="s">
        <v>15</v>
      </c>
      <c r="F214" s="59" t="s">
        <v>613</v>
      </c>
      <c r="G214" s="59" t="s">
        <v>1644</v>
      </c>
      <c r="H214" s="115">
        <v>26.968000000000004</v>
      </c>
      <c r="I214" s="5">
        <v>6.92</v>
      </c>
    </row>
    <row r="215" spans="1:9" x14ac:dyDescent="0.25">
      <c r="A215" s="5">
        <v>195</v>
      </c>
      <c r="B215" s="5" t="s">
        <v>1639</v>
      </c>
      <c r="C215" s="88" t="s">
        <v>1843</v>
      </c>
      <c r="D215" s="5" t="s">
        <v>626</v>
      </c>
      <c r="E215" s="5" t="s">
        <v>15</v>
      </c>
      <c r="F215" s="59" t="s">
        <v>613</v>
      </c>
      <c r="G215" s="59" t="s">
        <v>1644</v>
      </c>
      <c r="H215" s="115">
        <v>20.698</v>
      </c>
      <c r="I215" s="5">
        <v>5.21</v>
      </c>
    </row>
    <row r="216" spans="1:9" x14ac:dyDescent="0.25">
      <c r="A216" s="5">
        <v>196</v>
      </c>
      <c r="B216" s="5" t="s">
        <v>1639</v>
      </c>
      <c r="C216" s="88" t="s">
        <v>1843</v>
      </c>
      <c r="D216" s="5" t="s">
        <v>1622</v>
      </c>
      <c r="E216" s="5" t="s">
        <v>15</v>
      </c>
      <c r="F216" s="59" t="s">
        <v>613</v>
      </c>
      <c r="G216" s="59" t="s">
        <v>1644</v>
      </c>
      <c r="H216" s="115">
        <v>35.747999999999998</v>
      </c>
      <c r="I216" s="5">
        <v>9.3099999999999987</v>
      </c>
    </row>
    <row r="217" spans="1:9" x14ac:dyDescent="0.25">
      <c r="A217" s="5">
        <v>197</v>
      </c>
      <c r="B217" s="5" t="s">
        <v>1639</v>
      </c>
      <c r="C217" s="88" t="s">
        <v>1843</v>
      </c>
      <c r="D217" s="5" t="s">
        <v>1844</v>
      </c>
      <c r="E217" s="5" t="s">
        <v>15</v>
      </c>
      <c r="F217" s="59" t="s">
        <v>613</v>
      </c>
      <c r="G217" s="59" t="s">
        <v>1644</v>
      </c>
      <c r="H217" s="115">
        <v>33.238</v>
      </c>
      <c r="I217" s="5">
        <v>8.629999999999999</v>
      </c>
    </row>
    <row r="218" spans="1:9" x14ac:dyDescent="0.25">
      <c r="A218" s="5">
        <v>198</v>
      </c>
      <c r="B218" s="5" t="s">
        <v>1639</v>
      </c>
      <c r="C218" s="88" t="s">
        <v>1843</v>
      </c>
      <c r="D218" s="5" t="s">
        <v>1845</v>
      </c>
      <c r="E218" s="5" t="s">
        <v>15</v>
      </c>
      <c r="F218" s="59" t="s">
        <v>613</v>
      </c>
      <c r="G218" s="59" t="s">
        <v>1644</v>
      </c>
      <c r="H218" s="115">
        <v>26.968000000000004</v>
      </c>
      <c r="I218" s="5">
        <v>6.92</v>
      </c>
    </row>
    <row r="219" spans="1:9" x14ac:dyDescent="0.25">
      <c r="A219" s="5">
        <v>199</v>
      </c>
      <c r="B219" s="5" t="s">
        <v>1639</v>
      </c>
      <c r="C219" s="88" t="s">
        <v>780</v>
      </c>
      <c r="D219" s="5" t="s">
        <v>1739</v>
      </c>
      <c r="E219" s="5" t="s">
        <v>15</v>
      </c>
      <c r="F219" s="59" t="s">
        <v>613</v>
      </c>
      <c r="G219" s="59" t="s">
        <v>1644</v>
      </c>
      <c r="H219" s="115">
        <v>20.698</v>
      </c>
      <c r="I219" s="5">
        <v>5.21</v>
      </c>
    </row>
    <row r="220" spans="1:9" x14ac:dyDescent="0.25">
      <c r="A220" s="5">
        <v>200</v>
      </c>
      <c r="B220" s="5" t="s">
        <v>1639</v>
      </c>
      <c r="C220" s="88" t="s">
        <v>780</v>
      </c>
      <c r="D220" s="5" t="s">
        <v>624</v>
      </c>
      <c r="E220" s="5" t="s">
        <v>15</v>
      </c>
      <c r="F220" s="59" t="s">
        <v>613</v>
      </c>
      <c r="G220" s="59" t="s">
        <v>1644</v>
      </c>
      <c r="H220" s="115">
        <v>20.067999999999998</v>
      </c>
      <c r="I220" s="5">
        <v>5.04</v>
      </c>
    </row>
    <row r="221" spans="1:9" x14ac:dyDescent="0.25">
      <c r="A221" s="5">
        <v>201</v>
      </c>
      <c r="B221" s="5" t="s">
        <v>1639</v>
      </c>
      <c r="C221" s="88" t="s">
        <v>780</v>
      </c>
      <c r="D221" s="5" t="s">
        <v>1823</v>
      </c>
      <c r="E221" s="5" t="s">
        <v>15</v>
      </c>
      <c r="F221" s="59" t="s">
        <v>613</v>
      </c>
      <c r="G221" s="59" t="s">
        <v>1644</v>
      </c>
      <c r="H221" s="115">
        <v>25.088000000000001</v>
      </c>
      <c r="I221" s="5">
        <v>6.41</v>
      </c>
    </row>
    <row r="222" spans="1:9" x14ac:dyDescent="0.25">
      <c r="A222" s="5">
        <v>202</v>
      </c>
      <c r="B222" s="5" t="s">
        <v>1639</v>
      </c>
      <c r="C222" s="88" t="s">
        <v>1846</v>
      </c>
      <c r="D222" s="5" t="s">
        <v>898</v>
      </c>
      <c r="E222" s="5" t="s">
        <v>15</v>
      </c>
      <c r="F222" s="59" t="s">
        <v>613</v>
      </c>
      <c r="G222" s="59" t="s">
        <v>1644</v>
      </c>
      <c r="H222" s="115">
        <v>26.338000000000001</v>
      </c>
      <c r="I222" s="5">
        <v>6.75</v>
      </c>
    </row>
    <row r="223" spans="1:9" x14ac:dyDescent="0.25">
      <c r="A223" s="5">
        <v>203</v>
      </c>
      <c r="B223" s="5" t="s">
        <v>1639</v>
      </c>
      <c r="C223" s="88" t="s">
        <v>1846</v>
      </c>
      <c r="D223" s="5" t="s">
        <v>626</v>
      </c>
      <c r="E223" s="5" t="s">
        <v>15</v>
      </c>
      <c r="F223" s="59" t="s">
        <v>613</v>
      </c>
      <c r="G223" s="59" t="s">
        <v>1644</v>
      </c>
      <c r="H223" s="115">
        <v>29.478000000000002</v>
      </c>
      <c r="I223" s="5">
        <v>7.6</v>
      </c>
    </row>
    <row r="224" spans="1:9" x14ac:dyDescent="0.25">
      <c r="A224" s="5">
        <v>204</v>
      </c>
      <c r="B224" s="5" t="s">
        <v>1639</v>
      </c>
      <c r="C224" s="88" t="s">
        <v>1847</v>
      </c>
      <c r="D224" s="5" t="s">
        <v>1672</v>
      </c>
      <c r="E224" s="5" t="s">
        <v>15</v>
      </c>
      <c r="F224" s="59" t="s">
        <v>613</v>
      </c>
      <c r="G224" s="59" t="s">
        <v>1644</v>
      </c>
      <c r="H224" s="115">
        <v>16.938000000000002</v>
      </c>
      <c r="I224" s="5">
        <v>4.1899999999999995</v>
      </c>
    </row>
    <row r="225" spans="1:9" x14ac:dyDescent="0.25">
      <c r="A225" s="5">
        <v>205</v>
      </c>
      <c r="B225" s="5" t="s">
        <v>1639</v>
      </c>
      <c r="C225" s="88" t="s">
        <v>1847</v>
      </c>
      <c r="D225" s="5" t="s">
        <v>1622</v>
      </c>
      <c r="E225" s="5" t="s">
        <v>15</v>
      </c>
      <c r="F225" s="59" t="s">
        <v>613</v>
      </c>
      <c r="G225" s="59" t="s">
        <v>1644</v>
      </c>
      <c r="H225" s="115">
        <v>32.607999999999997</v>
      </c>
      <c r="I225" s="5">
        <v>8.4600000000000009</v>
      </c>
    </row>
    <row r="226" spans="1:9" x14ac:dyDescent="0.25">
      <c r="A226" s="5">
        <v>206</v>
      </c>
      <c r="B226" s="5" t="s">
        <v>1639</v>
      </c>
      <c r="C226" s="88" t="s">
        <v>1847</v>
      </c>
      <c r="D226" s="5" t="s">
        <v>626</v>
      </c>
      <c r="E226" s="5" t="s">
        <v>15</v>
      </c>
      <c r="F226" s="59" t="s">
        <v>613</v>
      </c>
      <c r="G226" s="59" t="s">
        <v>1644</v>
      </c>
      <c r="H226" s="115">
        <v>30.728000000000002</v>
      </c>
      <c r="I226" s="5">
        <v>7.95</v>
      </c>
    </row>
    <row r="227" spans="1:9" x14ac:dyDescent="0.25">
      <c r="A227" s="5">
        <v>207</v>
      </c>
      <c r="B227" s="5" t="s">
        <v>1639</v>
      </c>
      <c r="C227" s="88" t="s">
        <v>1848</v>
      </c>
      <c r="D227" s="5" t="s">
        <v>1804</v>
      </c>
      <c r="E227" s="5" t="s">
        <v>15</v>
      </c>
      <c r="F227" s="59" t="s">
        <v>613</v>
      </c>
      <c r="G227" s="59" t="s">
        <v>1644</v>
      </c>
      <c r="H227" s="115">
        <v>26.968000000000004</v>
      </c>
      <c r="I227" s="5">
        <v>6.92</v>
      </c>
    </row>
    <row r="228" spans="1:9" x14ac:dyDescent="0.25">
      <c r="A228" s="5">
        <v>208</v>
      </c>
      <c r="B228" s="5" t="s">
        <v>1639</v>
      </c>
      <c r="C228" s="88" t="s">
        <v>1848</v>
      </c>
      <c r="D228" s="5" t="s">
        <v>1849</v>
      </c>
      <c r="E228" s="5" t="s">
        <v>15</v>
      </c>
      <c r="F228" s="59" t="s">
        <v>613</v>
      </c>
      <c r="G228" s="59" t="s">
        <v>1644</v>
      </c>
      <c r="H228" s="115">
        <v>20.067999999999998</v>
      </c>
      <c r="I228" s="5">
        <v>5.04</v>
      </c>
    </row>
    <row r="229" spans="1:9" x14ac:dyDescent="0.25">
      <c r="A229" s="5">
        <v>209</v>
      </c>
      <c r="B229" s="5" t="s">
        <v>1639</v>
      </c>
      <c r="C229" s="88" t="s">
        <v>1848</v>
      </c>
      <c r="D229" s="5" t="s">
        <v>1850</v>
      </c>
      <c r="E229" s="5" t="s">
        <v>15</v>
      </c>
      <c r="F229" s="59" t="s">
        <v>613</v>
      </c>
      <c r="G229" s="59" t="s">
        <v>1644</v>
      </c>
      <c r="H229" s="115">
        <v>23.207999999999998</v>
      </c>
      <c r="I229" s="5">
        <v>5.8999999999999995</v>
      </c>
    </row>
    <row r="230" spans="1:9" x14ac:dyDescent="0.25">
      <c r="A230" s="5">
        <v>210</v>
      </c>
      <c r="B230" s="5" t="s">
        <v>1639</v>
      </c>
      <c r="C230" s="88" t="s">
        <v>1848</v>
      </c>
      <c r="D230" s="5" t="s">
        <v>1851</v>
      </c>
      <c r="E230" s="5" t="s">
        <v>15</v>
      </c>
      <c r="F230" s="59" t="s">
        <v>613</v>
      </c>
      <c r="G230" s="59" t="s">
        <v>1644</v>
      </c>
      <c r="H230" s="115">
        <v>26.968000000000004</v>
      </c>
      <c r="I230" s="5">
        <v>6.92</v>
      </c>
    </row>
    <row r="231" spans="1:9" x14ac:dyDescent="0.25">
      <c r="A231" s="5">
        <v>211</v>
      </c>
      <c r="B231" s="5" t="s">
        <v>1639</v>
      </c>
      <c r="C231" s="88" t="s">
        <v>1848</v>
      </c>
      <c r="D231" s="5" t="s">
        <v>1658</v>
      </c>
      <c r="E231" s="5" t="s">
        <v>15</v>
      </c>
      <c r="F231" s="59" t="s">
        <v>613</v>
      </c>
      <c r="G231" s="59" t="s">
        <v>1644</v>
      </c>
      <c r="H231" s="115">
        <v>23.207999999999998</v>
      </c>
      <c r="I231" s="5">
        <v>5.8999999999999995</v>
      </c>
    </row>
    <row r="232" spans="1:9" x14ac:dyDescent="0.25">
      <c r="A232" s="5">
        <v>212</v>
      </c>
      <c r="B232" s="5" t="s">
        <v>1639</v>
      </c>
      <c r="C232" s="88" t="s">
        <v>1852</v>
      </c>
      <c r="D232" s="5" t="s">
        <v>1853</v>
      </c>
      <c r="E232" s="5" t="s">
        <v>15</v>
      </c>
      <c r="F232" s="59" t="s">
        <v>613</v>
      </c>
      <c r="G232" s="59" t="s">
        <v>1644</v>
      </c>
      <c r="H232" s="115">
        <v>33.238</v>
      </c>
      <c r="I232" s="5">
        <v>8.629999999999999</v>
      </c>
    </row>
    <row r="233" spans="1:9" x14ac:dyDescent="0.25">
      <c r="A233" s="5">
        <v>213</v>
      </c>
      <c r="B233" s="5" t="s">
        <v>1639</v>
      </c>
      <c r="C233" s="88" t="s">
        <v>1852</v>
      </c>
      <c r="D233" s="5" t="s">
        <v>624</v>
      </c>
      <c r="E233" s="5" t="s">
        <v>15</v>
      </c>
      <c r="F233" s="59" t="s">
        <v>613</v>
      </c>
      <c r="G233" s="59" t="s">
        <v>1644</v>
      </c>
      <c r="H233" s="115">
        <v>17.558</v>
      </c>
      <c r="I233" s="5">
        <v>4.3599999999999994</v>
      </c>
    </row>
    <row r="234" spans="1:9" x14ac:dyDescent="0.25">
      <c r="A234" s="5">
        <v>214</v>
      </c>
      <c r="B234" s="5" t="s">
        <v>1639</v>
      </c>
      <c r="C234" s="88" t="s">
        <v>1852</v>
      </c>
      <c r="D234" s="5" t="s">
        <v>1854</v>
      </c>
      <c r="E234" s="5" t="s">
        <v>15</v>
      </c>
      <c r="F234" s="59" t="s">
        <v>613</v>
      </c>
      <c r="G234" s="59" t="s">
        <v>1644</v>
      </c>
      <c r="H234" s="115">
        <v>20.698</v>
      </c>
      <c r="I234" s="5">
        <v>5.21</v>
      </c>
    </row>
    <row r="235" spans="1:9" x14ac:dyDescent="0.25">
      <c r="A235" s="5">
        <v>215</v>
      </c>
      <c r="B235" s="5" t="s">
        <v>1639</v>
      </c>
      <c r="C235" s="88" t="s">
        <v>1852</v>
      </c>
      <c r="D235" s="5" t="s">
        <v>626</v>
      </c>
      <c r="E235" s="5" t="s">
        <v>15</v>
      </c>
      <c r="F235" s="59" t="s">
        <v>613</v>
      </c>
      <c r="G235" s="59" t="s">
        <v>1644</v>
      </c>
      <c r="H235" s="115">
        <v>23.207999999999998</v>
      </c>
      <c r="I235" s="5">
        <v>5.8999999999999995</v>
      </c>
    </row>
    <row r="236" spans="1:9" x14ac:dyDescent="0.25">
      <c r="A236" s="5">
        <v>216</v>
      </c>
      <c r="B236" s="5" t="s">
        <v>1639</v>
      </c>
      <c r="C236" s="88" t="s">
        <v>1852</v>
      </c>
      <c r="D236" s="5" t="s">
        <v>1855</v>
      </c>
      <c r="E236" s="5" t="s">
        <v>15</v>
      </c>
      <c r="F236" s="59" t="s">
        <v>613</v>
      </c>
      <c r="G236" s="59" t="s">
        <v>1644</v>
      </c>
      <c r="H236" s="115">
        <v>20.067999999999998</v>
      </c>
      <c r="I236" s="5">
        <v>5.04</v>
      </c>
    </row>
    <row r="237" spans="1:9" x14ac:dyDescent="0.25">
      <c r="A237" s="5">
        <v>217</v>
      </c>
      <c r="B237" s="5" t="s">
        <v>1639</v>
      </c>
      <c r="C237" s="88" t="s">
        <v>1852</v>
      </c>
      <c r="D237" s="5" t="s">
        <v>1856</v>
      </c>
      <c r="E237" s="5" t="s">
        <v>15</v>
      </c>
      <c r="F237" s="59" t="s">
        <v>613</v>
      </c>
      <c r="G237" s="59" t="s">
        <v>1644</v>
      </c>
      <c r="H237" s="115">
        <v>18.188000000000002</v>
      </c>
      <c r="I237" s="5">
        <v>4.5299999999999994</v>
      </c>
    </row>
    <row r="238" spans="1:9" x14ac:dyDescent="0.25">
      <c r="A238" s="5">
        <v>218</v>
      </c>
      <c r="B238" s="5" t="s">
        <v>1639</v>
      </c>
      <c r="C238" s="88" t="s">
        <v>1852</v>
      </c>
      <c r="D238" s="5" t="s">
        <v>898</v>
      </c>
      <c r="E238" s="5" t="s">
        <v>15</v>
      </c>
      <c r="F238" s="59" t="s">
        <v>613</v>
      </c>
      <c r="G238" s="59" t="s">
        <v>1644</v>
      </c>
      <c r="H238" s="115">
        <v>22.578000000000003</v>
      </c>
      <c r="I238" s="5">
        <v>5.7299999999999995</v>
      </c>
    </row>
    <row r="239" spans="1:9" x14ac:dyDescent="0.25">
      <c r="A239" s="5">
        <v>219</v>
      </c>
      <c r="B239" s="5" t="s">
        <v>1639</v>
      </c>
      <c r="C239" s="88" t="s">
        <v>1852</v>
      </c>
      <c r="D239" s="5" t="s">
        <v>1857</v>
      </c>
      <c r="E239" s="5" t="s">
        <v>15</v>
      </c>
      <c r="F239" s="59" t="s">
        <v>613</v>
      </c>
      <c r="G239" s="59" t="s">
        <v>1644</v>
      </c>
      <c r="H239" s="115">
        <v>20.067999999999998</v>
      </c>
      <c r="I239" s="5">
        <v>5.04</v>
      </c>
    </row>
    <row r="240" spans="1:9" x14ac:dyDescent="0.25">
      <c r="A240" s="5">
        <v>220</v>
      </c>
      <c r="B240" s="5" t="s">
        <v>1639</v>
      </c>
      <c r="C240" s="88" t="s">
        <v>1852</v>
      </c>
      <c r="D240" s="5" t="s">
        <v>1858</v>
      </c>
      <c r="E240" s="5" t="s">
        <v>15</v>
      </c>
      <c r="F240" s="59" t="s">
        <v>613</v>
      </c>
      <c r="G240" s="59" t="s">
        <v>1644</v>
      </c>
      <c r="H240" s="115">
        <v>23.828000000000003</v>
      </c>
      <c r="I240" s="5">
        <v>6.07</v>
      </c>
    </row>
    <row r="241" spans="1:9" x14ac:dyDescent="0.25">
      <c r="A241" s="5">
        <v>221</v>
      </c>
      <c r="B241" s="5" t="s">
        <v>1639</v>
      </c>
      <c r="C241" s="88" t="s">
        <v>1859</v>
      </c>
      <c r="D241" s="5" t="s">
        <v>1860</v>
      </c>
      <c r="E241" s="5" t="s">
        <v>15</v>
      </c>
      <c r="F241" s="59" t="s">
        <v>613</v>
      </c>
      <c r="G241" s="59" t="s">
        <v>1644</v>
      </c>
      <c r="H241" s="115">
        <v>18.188000000000002</v>
      </c>
      <c r="I241" s="5">
        <v>4.5299999999999994</v>
      </c>
    </row>
    <row r="242" spans="1:9" x14ac:dyDescent="0.25">
      <c r="A242" s="5">
        <v>222</v>
      </c>
      <c r="B242" s="5" t="s">
        <v>1639</v>
      </c>
      <c r="C242" s="88" t="s">
        <v>1859</v>
      </c>
      <c r="D242" s="5" t="s">
        <v>1861</v>
      </c>
      <c r="E242" s="5" t="s">
        <v>15</v>
      </c>
      <c r="F242" s="59" t="s">
        <v>613</v>
      </c>
      <c r="G242" s="59" t="s">
        <v>1644</v>
      </c>
      <c r="H242" s="115">
        <v>23.207999999999998</v>
      </c>
      <c r="I242" s="5">
        <v>5.8999999999999995</v>
      </c>
    </row>
    <row r="243" spans="1:9" x14ac:dyDescent="0.25">
      <c r="A243" s="5">
        <v>223</v>
      </c>
      <c r="B243" s="5" t="s">
        <v>1639</v>
      </c>
      <c r="C243" s="88" t="s">
        <v>1859</v>
      </c>
      <c r="D243" s="5" t="s">
        <v>898</v>
      </c>
      <c r="E243" s="5" t="s">
        <v>15</v>
      </c>
      <c r="F243" s="59" t="s">
        <v>613</v>
      </c>
      <c r="G243" s="59" t="s">
        <v>1644</v>
      </c>
      <c r="H243" s="115">
        <v>20.067999999999998</v>
      </c>
      <c r="I243" s="5">
        <v>5.04</v>
      </c>
    </row>
    <row r="244" spans="1:9" x14ac:dyDescent="0.25">
      <c r="A244" s="5">
        <v>224</v>
      </c>
      <c r="B244" s="5" t="s">
        <v>1639</v>
      </c>
      <c r="C244" s="88" t="s">
        <v>1859</v>
      </c>
      <c r="D244" s="5" t="s">
        <v>1622</v>
      </c>
      <c r="E244" s="5" t="s">
        <v>15</v>
      </c>
      <c r="F244" s="59" t="s">
        <v>613</v>
      </c>
      <c r="G244" s="59" t="s">
        <v>1644</v>
      </c>
      <c r="H244" s="115">
        <v>18.188000000000002</v>
      </c>
      <c r="I244" s="5">
        <v>4.5299999999999994</v>
      </c>
    </row>
    <row r="245" spans="1:9" x14ac:dyDescent="0.25">
      <c r="A245" s="5">
        <v>225</v>
      </c>
      <c r="B245" s="5" t="s">
        <v>1639</v>
      </c>
      <c r="C245" s="88" t="s">
        <v>1859</v>
      </c>
      <c r="D245" s="5" t="s">
        <v>1862</v>
      </c>
      <c r="E245" s="5" t="s">
        <v>15</v>
      </c>
      <c r="F245" s="59" t="s">
        <v>613</v>
      </c>
      <c r="G245" s="59" t="s">
        <v>1644</v>
      </c>
      <c r="H245" s="115">
        <v>20.698</v>
      </c>
      <c r="I245" s="5">
        <v>5.21</v>
      </c>
    </row>
    <row r="246" spans="1:9" x14ac:dyDescent="0.25">
      <c r="A246" s="5">
        <v>226</v>
      </c>
      <c r="B246" s="5" t="s">
        <v>1639</v>
      </c>
      <c r="C246" s="88" t="s">
        <v>1859</v>
      </c>
      <c r="D246" s="5" t="s">
        <v>1863</v>
      </c>
      <c r="E246" s="5" t="s">
        <v>15</v>
      </c>
      <c r="F246" s="59" t="s">
        <v>613</v>
      </c>
      <c r="G246" s="59" t="s">
        <v>1644</v>
      </c>
      <c r="H246" s="115">
        <v>23.207999999999998</v>
      </c>
      <c r="I246" s="5">
        <v>5.8999999999999995</v>
      </c>
    </row>
    <row r="247" spans="1:9" x14ac:dyDescent="0.25">
      <c r="A247" s="5">
        <v>227</v>
      </c>
      <c r="B247" s="5" t="s">
        <v>1639</v>
      </c>
      <c r="C247" s="88" t="s">
        <v>1859</v>
      </c>
      <c r="D247" s="5" t="s">
        <v>1622</v>
      </c>
      <c r="E247" s="5" t="s">
        <v>15</v>
      </c>
      <c r="F247" s="59" t="s">
        <v>613</v>
      </c>
      <c r="G247" s="59" t="s">
        <v>1644</v>
      </c>
      <c r="H247" s="115">
        <v>20.067999999999998</v>
      </c>
      <c r="I247" s="5">
        <v>5.04</v>
      </c>
    </row>
    <row r="248" spans="1:9" x14ac:dyDescent="0.25">
      <c r="A248" s="5">
        <v>228</v>
      </c>
      <c r="B248" s="5" t="s">
        <v>1639</v>
      </c>
      <c r="C248" s="88" t="s">
        <v>1864</v>
      </c>
      <c r="D248" s="5" t="s">
        <v>1865</v>
      </c>
      <c r="E248" s="5" t="s">
        <v>15</v>
      </c>
      <c r="F248" s="59" t="s">
        <v>613</v>
      </c>
      <c r="G248" s="59" t="s">
        <v>1644</v>
      </c>
      <c r="H248" s="115">
        <v>20.067999999999998</v>
      </c>
      <c r="I248" s="5">
        <v>5.04</v>
      </c>
    </row>
    <row r="249" spans="1:9" x14ac:dyDescent="0.25">
      <c r="A249" s="5">
        <v>229</v>
      </c>
      <c r="B249" s="5" t="s">
        <v>1639</v>
      </c>
      <c r="C249" s="88" t="s">
        <v>1864</v>
      </c>
      <c r="D249" s="5" t="s">
        <v>1866</v>
      </c>
      <c r="E249" s="5" t="s">
        <v>15</v>
      </c>
      <c r="F249" s="59" t="s">
        <v>613</v>
      </c>
      <c r="G249" s="59" t="s">
        <v>1644</v>
      </c>
      <c r="H249" s="115">
        <v>20.698</v>
      </c>
      <c r="I249" s="5">
        <v>5.21</v>
      </c>
    </row>
    <row r="250" spans="1:9" x14ac:dyDescent="0.25">
      <c r="A250" s="5">
        <v>230</v>
      </c>
      <c r="B250" s="5" t="s">
        <v>1639</v>
      </c>
      <c r="C250" s="88" t="s">
        <v>1864</v>
      </c>
      <c r="D250" s="5" t="s">
        <v>1628</v>
      </c>
      <c r="E250" s="5" t="s">
        <v>15</v>
      </c>
      <c r="F250" s="59" t="s">
        <v>613</v>
      </c>
      <c r="G250" s="59" t="s">
        <v>1644</v>
      </c>
      <c r="H250" s="115">
        <v>26.338000000000001</v>
      </c>
      <c r="I250" s="5">
        <v>6.75</v>
      </c>
    </row>
    <row r="251" spans="1:9" x14ac:dyDescent="0.25">
      <c r="A251" s="5">
        <v>231</v>
      </c>
      <c r="B251" s="5" t="s">
        <v>1639</v>
      </c>
      <c r="C251" s="88" t="s">
        <v>1864</v>
      </c>
      <c r="D251" s="5" t="s">
        <v>1867</v>
      </c>
      <c r="E251" s="5" t="s">
        <v>15</v>
      </c>
      <c r="F251" s="59" t="s">
        <v>613</v>
      </c>
      <c r="G251" s="59" t="s">
        <v>1644</v>
      </c>
      <c r="H251" s="115">
        <v>32.607999999999997</v>
      </c>
      <c r="I251" s="5">
        <v>8.4600000000000009</v>
      </c>
    </row>
    <row r="252" spans="1:9" x14ac:dyDescent="0.25">
      <c r="A252" s="5">
        <v>232</v>
      </c>
      <c r="B252" s="5" t="s">
        <v>1639</v>
      </c>
      <c r="C252" s="88" t="s">
        <v>1868</v>
      </c>
      <c r="D252" s="5" t="s">
        <v>1869</v>
      </c>
      <c r="E252" s="5" t="s">
        <v>15</v>
      </c>
      <c r="F252" s="59" t="s">
        <v>613</v>
      </c>
      <c r="G252" s="59" t="s">
        <v>1644</v>
      </c>
      <c r="H252" s="115">
        <v>26.968000000000004</v>
      </c>
      <c r="I252" s="5">
        <v>6.92</v>
      </c>
    </row>
    <row r="253" spans="1:9" x14ac:dyDescent="0.25">
      <c r="A253" s="5">
        <v>233</v>
      </c>
      <c r="B253" s="5" t="s">
        <v>1639</v>
      </c>
      <c r="C253" s="88" t="s">
        <v>1868</v>
      </c>
      <c r="D253" s="5" t="s">
        <v>1870</v>
      </c>
      <c r="E253" s="5" t="s">
        <v>15</v>
      </c>
      <c r="F253" s="59" t="s">
        <v>613</v>
      </c>
      <c r="G253" s="59" t="s">
        <v>1644</v>
      </c>
      <c r="H253" s="115">
        <v>20.698</v>
      </c>
      <c r="I253" s="5">
        <v>5.21</v>
      </c>
    </row>
    <row r="254" spans="1:9" x14ac:dyDescent="0.25">
      <c r="A254" s="5">
        <v>234</v>
      </c>
      <c r="B254" s="5" t="s">
        <v>1639</v>
      </c>
      <c r="C254" s="88" t="s">
        <v>1868</v>
      </c>
      <c r="D254" s="5" t="s">
        <v>1871</v>
      </c>
      <c r="E254" s="5" t="s">
        <v>15</v>
      </c>
      <c r="F254" s="59" t="s">
        <v>613</v>
      </c>
      <c r="G254" s="59" t="s">
        <v>1644</v>
      </c>
      <c r="H254" s="115">
        <v>20.067999999999998</v>
      </c>
      <c r="I254" s="5">
        <v>5.04</v>
      </c>
    </row>
    <row r="255" spans="1:9" x14ac:dyDescent="0.25">
      <c r="A255" s="5">
        <v>235</v>
      </c>
      <c r="B255" s="5" t="s">
        <v>1639</v>
      </c>
      <c r="C255" s="88" t="s">
        <v>1868</v>
      </c>
      <c r="D255" s="5" t="s">
        <v>1872</v>
      </c>
      <c r="E255" s="5" t="s">
        <v>15</v>
      </c>
      <c r="F255" s="59" t="s">
        <v>613</v>
      </c>
      <c r="G255" s="59" t="s">
        <v>1644</v>
      </c>
      <c r="H255" s="115">
        <v>26.338000000000001</v>
      </c>
      <c r="I255" s="5">
        <v>6.75</v>
      </c>
    </row>
    <row r="256" spans="1:9" x14ac:dyDescent="0.25">
      <c r="A256" s="5">
        <v>236</v>
      </c>
      <c r="B256" s="5" t="s">
        <v>1639</v>
      </c>
      <c r="C256" s="88" t="s">
        <v>1868</v>
      </c>
      <c r="D256" s="5" t="s">
        <v>1658</v>
      </c>
      <c r="E256" s="5" t="s">
        <v>15</v>
      </c>
      <c r="F256" s="59" t="s">
        <v>613</v>
      </c>
      <c r="G256" s="59" t="s">
        <v>1644</v>
      </c>
      <c r="H256" s="115">
        <v>17.558</v>
      </c>
      <c r="I256" s="5">
        <v>4.3599999999999994</v>
      </c>
    </row>
    <row r="257" spans="1:9" x14ac:dyDescent="0.25">
      <c r="A257" s="5">
        <v>237</v>
      </c>
      <c r="B257" s="5" t="s">
        <v>1639</v>
      </c>
      <c r="C257" s="88" t="s">
        <v>1868</v>
      </c>
      <c r="D257" s="5" t="s">
        <v>624</v>
      </c>
      <c r="E257" s="5" t="s">
        <v>15</v>
      </c>
      <c r="F257" s="59" t="s">
        <v>613</v>
      </c>
      <c r="G257" s="59" t="s">
        <v>1644</v>
      </c>
      <c r="H257" s="115">
        <v>19.438000000000002</v>
      </c>
      <c r="I257" s="5">
        <v>4.87</v>
      </c>
    </row>
    <row r="258" spans="1:9" x14ac:dyDescent="0.25">
      <c r="A258" s="5">
        <v>238</v>
      </c>
      <c r="B258" s="5" t="s">
        <v>1639</v>
      </c>
      <c r="C258" s="88" t="s">
        <v>1868</v>
      </c>
      <c r="D258" s="5" t="s">
        <v>1622</v>
      </c>
      <c r="E258" s="5" t="s">
        <v>15</v>
      </c>
      <c r="F258" s="59" t="s">
        <v>613</v>
      </c>
      <c r="G258" s="59" t="s">
        <v>1644</v>
      </c>
      <c r="H258" s="115">
        <v>26.338000000000001</v>
      </c>
      <c r="I258" s="5">
        <v>6.75</v>
      </c>
    </row>
    <row r="259" spans="1:9" x14ac:dyDescent="0.25">
      <c r="A259" s="5">
        <v>239</v>
      </c>
      <c r="B259" s="5" t="s">
        <v>1639</v>
      </c>
      <c r="C259" s="88" t="s">
        <v>1873</v>
      </c>
      <c r="D259" s="5" t="s">
        <v>1874</v>
      </c>
      <c r="E259" s="5" t="s">
        <v>15</v>
      </c>
      <c r="F259" s="59" t="s">
        <v>613</v>
      </c>
      <c r="G259" s="59" t="s">
        <v>1644</v>
      </c>
      <c r="H259" s="115">
        <v>23.207999999999998</v>
      </c>
      <c r="I259" s="5">
        <v>5.8999999999999995</v>
      </c>
    </row>
    <row r="260" spans="1:9" x14ac:dyDescent="0.25">
      <c r="A260" s="5">
        <v>240</v>
      </c>
      <c r="B260" s="5" t="s">
        <v>1639</v>
      </c>
      <c r="C260" s="88" t="s">
        <v>1873</v>
      </c>
      <c r="D260" s="5" t="s">
        <v>1875</v>
      </c>
      <c r="E260" s="5" t="s">
        <v>15</v>
      </c>
      <c r="F260" s="59" t="s">
        <v>613</v>
      </c>
      <c r="G260" s="59" t="s">
        <v>1644</v>
      </c>
      <c r="H260" s="115">
        <v>20.067999999999998</v>
      </c>
      <c r="I260" s="5">
        <v>5.04</v>
      </c>
    </row>
    <row r="261" spans="1:9" x14ac:dyDescent="0.25">
      <c r="A261" s="5">
        <v>241</v>
      </c>
      <c r="B261" s="5" t="s">
        <v>1639</v>
      </c>
      <c r="C261" s="88" t="s">
        <v>1873</v>
      </c>
      <c r="D261" s="5" t="s">
        <v>1876</v>
      </c>
      <c r="E261" s="5" t="s">
        <v>15</v>
      </c>
      <c r="F261" s="59" t="s">
        <v>613</v>
      </c>
      <c r="G261" s="59" t="s">
        <v>1644</v>
      </c>
      <c r="H261" s="115">
        <v>18.188000000000002</v>
      </c>
      <c r="I261" s="5">
        <v>4.5299999999999994</v>
      </c>
    </row>
    <row r="262" spans="1:9" x14ac:dyDescent="0.25">
      <c r="A262" s="5">
        <v>242</v>
      </c>
      <c r="B262" s="5" t="s">
        <v>1639</v>
      </c>
      <c r="C262" s="88" t="s">
        <v>1877</v>
      </c>
      <c r="D262" s="5" t="s">
        <v>1622</v>
      </c>
      <c r="E262" s="5" t="s">
        <v>15</v>
      </c>
      <c r="F262" s="59" t="s">
        <v>613</v>
      </c>
      <c r="G262" s="59" t="s">
        <v>1644</v>
      </c>
      <c r="H262" s="115">
        <v>18.188000000000002</v>
      </c>
      <c r="I262" s="5">
        <v>4.5299999999999994</v>
      </c>
    </row>
    <row r="263" spans="1:9" x14ac:dyDescent="0.25">
      <c r="A263" s="5">
        <v>243</v>
      </c>
      <c r="B263" s="5" t="s">
        <v>1639</v>
      </c>
      <c r="C263" s="88" t="s">
        <v>1877</v>
      </c>
      <c r="D263" s="5" t="s">
        <v>624</v>
      </c>
      <c r="E263" s="5" t="s">
        <v>15</v>
      </c>
      <c r="F263" s="59" t="s">
        <v>613</v>
      </c>
      <c r="G263" s="59" t="s">
        <v>1644</v>
      </c>
      <c r="H263" s="115">
        <v>14.428000000000001</v>
      </c>
      <c r="I263" s="5">
        <v>3.51</v>
      </c>
    </row>
    <row r="264" spans="1:9" x14ac:dyDescent="0.25">
      <c r="A264" s="5">
        <v>244</v>
      </c>
      <c r="B264" s="5" t="s">
        <v>1639</v>
      </c>
      <c r="C264" s="88" t="s">
        <v>1878</v>
      </c>
      <c r="D264" s="5" t="s">
        <v>1879</v>
      </c>
      <c r="E264" s="5" t="s">
        <v>15</v>
      </c>
      <c r="F264" s="59" t="s">
        <v>613</v>
      </c>
      <c r="G264" s="59" t="s">
        <v>1644</v>
      </c>
      <c r="H264" s="115">
        <v>18.817999999999998</v>
      </c>
      <c r="I264" s="5">
        <v>4.6999999999999993</v>
      </c>
    </row>
    <row r="265" spans="1:9" x14ac:dyDescent="0.25">
      <c r="A265" s="5">
        <v>245</v>
      </c>
      <c r="B265" s="5" t="s">
        <v>1639</v>
      </c>
      <c r="C265" s="88" t="s">
        <v>1878</v>
      </c>
      <c r="D265" s="5" t="s">
        <v>624</v>
      </c>
      <c r="E265" s="5" t="s">
        <v>15</v>
      </c>
      <c r="F265" s="59" t="s">
        <v>613</v>
      </c>
      <c r="G265" s="59" t="s">
        <v>1644</v>
      </c>
      <c r="H265" s="115">
        <v>20.698</v>
      </c>
      <c r="I265" s="5">
        <v>5.21</v>
      </c>
    </row>
    <row r="266" spans="1:9" x14ac:dyDescent="0.25">
      <c r="A266" s="5">
        <v>246</v>
      </c>
      <c r="B266" s="5" t="s">
        <v>1639</v>
      </c>
      <c r="C266" s="88" t="s">
        <v>1878</v>
      </c>
      <c r="D266" s="5" t="s">
        <v>1658</v>
      </c>
      <c r="E266" s="5" t="s">
        <v>15</v>
      </c>
      <c r="F266" s="59" t="s">
        <v>613</v>
      </c>
      <c r="G266" s="59" t="s">
        <v>1644</v>
      </c>
      <c r="H266" s="115">
        <v>20.698</v>
      </c>
      <c r="I266" s="5">
        <v>5.21</v>
      </c>
    </row>
    <row r="267" spans="1:9" x14ac:dyDescent="0.25">
      <c r="A267" s="5">
        <v>247</v>
      </c>
      <c r="B267" s="5" t="s">
        <v>1639</v>
      </c>
      <c r="C267" s="88" t="s">
        <v>1878</v>
      </c>
      <c r="D267" s="5" t="s">
        <v>1880</v>
      </c>
      <c r="E267" s="5" t="s">
        <v>15</v>
      </c>
      <c r="F267" s="59" t="s">
        <v>613</v>
      </c>
      <c r="G267" s="59" t="s">
        <v>1644</v>
      </c>
      <c r="H267" s="115">
        <v>20.067999999999998</v>
      </c>
      <c r="I267" s="5">
        <v>5.04</v>
      </c>
    </row>
    <row r="268" spans="1:9" x14ac:dyDescent="0.25">
      <c r="A268" s="5">
        <v>248</v>
      </c>
      <c r="B268" s="5" t="s">
        <v>1639</v>
      </c>
      <c r="C268" s="88" t="s">
        <v>1881</v>
      </c>
      <c r="D268" s="5" t="s">
        <v>1358</v>
      </c>
      <c r="E268" s="5" t="s">
        <v>15</v>
      </c>
      <c r="F268" s="59" t="s">
        <v>613</v>
      </c>
      <c r="G268" s="59" t="s">
        <v>1644</v>
      </c>
      <c r="H268" s="115">
        <v>23.207999999999998</v>
      </c>
      <c r="I268" s="5">
        <v>5.8999999999999995</v>
      </c>
    </row>
    <row r="269" spans="1:9" x14ac:dyDescent="0.25">
      <c r="A269" s="5">
        <v>249</v>
      </c>
      <c r="B269" s="5" t="s">
        <v>1639</v>
      </c>
      <c r="C269" s="88" t="s">
        <v>1881</v>
      </c>
      <c r="D269" s="5" t="s">
        <v>1876</v>
      </c>
      <c r="E269" s="5" t="s">
        <v>15</v>
      </c>
      <c r="F269" s="59" t="s">
        <v>613</v>
      </c>
      <c r="G269" s="59" t="s">
        <v>1644</v>
      </c>
      <c r="H269" s="115">
        <v>18.188000000000002</v>
      </c>
      <c r="I269" s="5">
        <v>4.5299999999999994</v>
      </c>
    </row>
    <row r="270" spans="1:9" x14ac:dyDescent="0.25">
      <c r="A270" s="5">
        <v>250</v>
      </c>
      <c r="B270" s="5" t="s">
        <v>1639</v>
      </c>
      <c r="C270" s="88" t="s">
        <v>1881</v>
      </c>
      <c r="D270" s="5" t="s">
        <v>1882</v>
      </c>
      <c r="E270" s="5" t="s">
        <v>15</v>
      </c>
      <c r="F270" s="59" t="s">
        <v>613</v>
      </c>
      <c r="G270" s="59" t="s">
        <v>1644</v>
      </c>
      <c r="H270" s="115">
        <v>32.607999999999997</v>
      </c>
      <c r="I270" s="5">
        <v>8.4600000000000009</v>
      </c>
    </row>
    <row r="271" spans="1:9" x14ac:dyDescent="0.25">
      <c r="A271" s="5">
        <v>251</v>
      </c>
      <c r="B271" s="5" t="s">
        <v>1639</v>
      </c>
      <c r="C271" s="88" t="s">
        <v>1883</v>
      </c>
      <c r="D271" s="5" t="s">
        <v>626</v>
      </c>
      <c r="E271" s="5" t="s">
        <v>15</v>
      </c>
      <c r="F271" s="59" t="s">
        <v>613</v>
      </c>
      <c r="G271" s="59" t="s">
        <v>1644</v>
      </c>
      <c r="H271" s="115">
        <v>22.578000000000003</v>
      </c>
      <c r="I271" s="5">
        <v>5.7299999999999995</v>
      </c>
    </row>
    <row r="272" spans="1:9" x14ac:dyDescent="0.25">
      <c r="A272" s="5">
        <v>252</v>
      </c>
      <c r="B272" s="5" t="s">
        <v>1639</v>
      </c>
      <c r="C272" s="88" t="s">
        <v>1883</v>
      </c>
      <c r="D272" s="5" t="s">
        <v>1884</v>
      </c>
      <c r="E272" s="5" t="s">
        <v>15</v>
      </c>
      <c r="F272" s="59" t="s">
        <v>613</v>
      </c>
      <c r="G272" s="59" t="s">
        <v>1644</v>
      </c>
      <c r="H272" s="115">
        <v>20.698</v>
      </c>
      <c r="I272" s="5">
        <v>5.21</v>
      </c>
    </row>
    <row r="273" spans="1:9" x14ac:dyDescent="0.25">
      <c r="A273" s="5">
        <v>253</v>
      </c>
      <c r="B273" s="5" t="s">
        <v>1639</v>
      </c>
      <c r="C273" s="88" t="s">
        <v>1883</v>
      </c>
      <c r="D273" s="5" t="s">
        <v>1885</v>
      </c>
      <c r="E273" s="5" t="s">
        <v>15</v>
      </c>
      <c r="F273" s="59" t="s">
        <v>613</v>
      </c>
      <c r="G273" s="59" t="s">
        <v>1644</v>
      </c>
      <c r="H273" s="115">
        <v>23.207999999999998</v>
      </c>
      <c r="I273" s="5">
        <v>5.8999999999999995</v>
      </c>
    </row>
    <row r="274" spans="1:9" x14ac:dyDescent="0.25">
      <c r="A274" s="5">
        <v>254</v>
      </c>
      <c r="B274" s="5" t="s">
        <v>1639</v>
      </c>
      <c r="C274" s="88" t="s">
        <v>1886</v>
      </c>
      <c r="D274" s="5" t="s">
        <v>1887</v>
      </c>
      <c r="E274" s="5" t="s">
        <v>15</v>
      </c>
      <c r="F274" s="59" t="s">
        <v>613</v>
      </c>
      <c r="G274" s="59" t="s">
        <v>1644</v>
      </c>
      <c r="H274" s="115">
        <v>20.067999999999998</v>
      </c>
      <c r="I274" s="5">
        <v>5.04</v>
      </c>
    </row>
    <row r="275" spans="1:9" x14ac:dyDescent="0.25">
      <c r="A275" s="5">
        <v>255</v>
      </c>
      <c r="B275" s="5" t="s">
        <v>1639</v>
      </c>
      <c r="C275" s="88" t="s">
        <v>1886</v>
      </c>
      <c r="D275" s="5" t="s">
        <v>1888</v>
      </c>
      <c r="E275" s="5" t="s">
        <v>15</v>
      </c>
      <c r="F275" s="59" t="s">
        <v>613</v>
      </c>
      <c r="G275" s="59" t="s">
        <v>1644</v>
      </c>
      <c r="H275" s="115">
        <v>18.188000000000002</v>
      </c>
      <c r="I275" s="5">
        <v>4.5299999999999994</v>
      </c>
    </row>
    <row r="276" spans="1:9" x14ac:dyDescent="0.25">
      <c r="A276" s="5">
        <v>256</v>
      </c>
      <c r="B276" s="5" t="s">
        <v>1639</v>
      </c>
      <c r="C276" s="88" t="s">
        <v>1886</v>
      </c>
      <c r="D276" s="5" t="s">
        <v>1889</v>
      </c>
      <c r="E276" s="5" t="s">
        <v>15</v>
      </c>
      <c r="F276" s="59" t="s">
        <v>613</v>
      </c>
      <c r="G276" s="59" t="s">
        <v>1644</v>
      </c>
      <c r="H276" s="115">
        <v>26.968000000000004</v>
      </c>
      <c r="I276" s="5">
        <v>6.92</v>
      </c>
    </row>
    <row r="277" spans="1:9" x14ac:dyDescent="0.25">
      <c r="A277" s="5">
        <v>257</v>
      </c>
      <c r="B277" s="5" t="s">
        <v>1639</v>
      </c>
      <c r="C277" s="88" t="s">
        <v>1886</v>
      </c>
      <c r="D277" s="5" t="s">
        <v>1890</v>
      </c>
      <c r="E277" s="5" t="s">
        <v>15</v>
      </c>
      <c r="F277" s="59" t="s">
        <v>613</v>
      </c>
      <c r="G277" s="59" t="s">
        <v>1644</v>
      </c>
      <c r="H277" s="115">
        <v>32.607999999999997</v>
      </c>
      <c r="I277" s="5">
        <v>8.4600000000000009</v>
      </c>
    </row>
    <row r="278" spans="1:9" x14ac:dyDescent="0.25">
      <c r="A278" s="5">
        <v>258</v>
      </c>
      <c r="B278" s="5" t="s">
        <v>1639</v>
      </c>
      <c r="C278" s="88" t="s">
        <v>1886</v>
      </c>
      <c r="D278" s="5" t="s">
        <v>1891</v>
      </c>
      <c r="E278" s="5" t="s">
        <v>15</v>
      </c>
      <c r="F278" s="59" t="s">
        <v>613</v>
      </c>
      <c r="G278" s="59" t="s">
        <v>1644</v>
      </c>
      <c r="H278" s="115">
        <v>20.067999999999998</v>
      </c>
      <c r="I278" s="5">
        <v>5.04</v>
      </c>
    </row>
    <row r="279" spans="1:9" x14ac:dyDescent="0.25">
      <c r="A279" s="5">
        <v>259</v>
      </c>
      <c r="B279" s="5" t="s">
        <v>1639</v>
      </c>
      <c r="C279" s="88" t="s">
        <v>1886</v>
      </c>
      <c r="D279" s="5" t="s">
        <v>1892</v>
      </c>
      <c r="E279" s="5" t="s">
        <v>15</v>
      </c>
      <c r="F279" s="59" t="s">
        <v>613</v>
      </c>
      <c r="G279" s="59" t="s">
        <v>1644</v>
      </c>
      <c r="H279" s="115">
        <v>17.558</v>
      </c>
      <c r="I279" s="5">
        <v>4.3599999999999994</v>
      </c>
    </row>
    <row r="280" spans="1:9" x14ac:dyDescent="0.25">
      <c r="A280" s="5">
        <v>260</v>
      </c>
      <c r="B280" s="5" t="s">
        <v>1639</v>
      </c>
      <c r="C280" s="88" t="s">
        <v>1886</v>
      </c>
      <c r="D280" s="5" t="s">
        <v>1893</v>
      </c>
      <c r="E280" s="5" t="s">
        <v>15</v>
      </c>
      <c r="F280" s="59" t="s">
        <v>613</v>
      </c>
      <c r="G280" s="59" t="s">
        <v>1644</v>
      </c>
      <c r="H280" s="115">
        <v>23.207999999999998</v>
      </c>
      <c r="I280" s="5">
        <v>5.8999999999999995</v>
      </c>
    </row>
    <row r="281" spans="1:9" x14ac:dyDescent="0.25">
      <c r="A281" s="5">
        <v>261</v>
      </c>
      <c r="B281" s="5" t="s">
        <v>1639</v>
      </c>
      <c r="C281" s="88" t="s">
        <v>1886</v>
      </c>
      <c r="D281" s="5" t="s">
        <v>1894</v>
      </c>
      <c r="E281" s="5" t="s">
        <v>15</v>
      </c>
      <c r="F281" s="59" t="s">
        <v>613</v>
      </c>
      <c r="G281" s="59" t="s">
        <v>1644</v>
      </c>
      <c r="H281" s="115">
        <v>16.809999999999999</v>
      </c>
      <c r="I281" s="5">
        <v>4.1899999999999995</v>
      </c>
    </row>
    <row r="282" spans="1:9" x14ac:dyDescent="0.25">
      <c r="A282" s="5">
        <v>262</v>
      </c>
      <c r="B282" s="5" t="s">
        <v>1639</v>
      </c>
      <c r="C282" s="88" t="s">
        <v>1886</v>
      </c>
      <c r="D282" s="5" t="s">
        <v>1895</v>
      </c>
      <c r="E282" s="5" t="s">
        <v>15</v>
      </c>
      <c r="F282" s="59" t="s">
        <v>613</v>
      </c>
      <c r="G282" s="59" t="s">
        <v>1644</v>
      </c>
      <c r="H282" s="115">
        <v>20.05</v>
      </c>
      <c r="I282" s="5">
        <v>5.18</v>
      </c>
    </row>
    <row r="283" spans="1:9" x14ac:dyDescent="0.25">
      <c r="A283" s="5">
        <v>263</v>
      </c>
      <c r="B283" s="5" t="s">
        <v>1639</v>
      </c>
      <c r="C283" s="5" t="s">
        <v>1886</v>
      </c>
      <c r="D283" s="5" t="s">
        <v>1622</v>
      </c>
      <c r="E283" s="5" t="s">
        <v>15</v>
      </c>
      <c r="F283" s="59" t="s">
        <v>613</v>
      </c>
      <c r="G283" s="59" t="s">
        <v>1644</v>
      </c>
      <c r="H283" s="9">
        <v>23.207999999999998</v>
      </c>
      <c r="I283" s="5">
        <v>5.8999999999999995</v>
      </c>
    </row>
    <row r="284" spans="1:9" x14ac:dyDescent="0.25">
      <c r="A284" s="5">
        <v>1</v>
      </c>
      <c r="B284" s="5" t="s">
        <v>1614</v>
      </c>
      <c r="C284" s="5" t="s">
        <v>1897</v>
      </c>
      <c r="D284" s="5" t="s">
        <v>1898</v>
      </c>
      <c r="E284" s="5" t="s">
        <v>13</v>
      </c>
      <c r="F284" s="59" t="s">
        <v>1264</v>
      </c>
      <c r="G284" s="59" t="s">
        <v>557</v>
      </c>
      <c r="H284" s="5">
        <v>43.019999999999996</v>
      </c>
      <c r="I284" s="5">
        <v>22.98</v>
      </c>
    </row>
    <row r="285" spans="1:9" x14ac:dyDescent="0.25">
      <c r="A285" s="5">
        <v>2</v>
      </c>
      <c r="B285" s="5" t="s">
        <v>1614</v>
      </c>
      <c r="C285" s="5" t="s">
        <v>1666</v>
      </c>
      <c r="D285" s="5" t="s">
        <v>1899</v>
      </c>
      <c r="E285" s="5" t="s">
        <v>13</v>
      </c>
      <c r="F285" s="59" t="s">
        <v>1264</v>
      </c>
      <c r="G285" s="59" t="s">
        <v>557</v>
      </c>
      <c r="H285" s="5">
        <v>18.95</v>
      </c>
      <c r="I285" s="5">
        <v>13.46</v>
      </c>
    </row>
    <row r="286" spans="1:9" x14ac:dyDescent="0.25">
      <c r="A286" s="5">
        <v>3</v>
      </c>
      <c r="B286" s="5" t="s">
        <v>1614</v>
      </c>
      <c r="C286" s="5" t="s">
        <v>800</v>
      </c>
      <c r="D286" s="5" t="s">
        <v>1900</v>
      </c>
      <c r="E286" s="5" t="s">
        <v>13</v>
      </c>
      <c r="F286" s="59" t="s">
        <v>1264</v>
      </c>
      <c r="G286" s="59" t="s">
        <v>557</v>
      </c>
      <c r="H286" s="5">
        <v>14.229999999999999</v>
      </c>
      <c r="I286" s="5">
        <v>9.9600000000000009</v>
      </c>
    </row>
    <row r="287" spans="1:9" x14ac:dyDescent="0.25">
      <c r="A287" s="5">
        <v>4</v>
      </c>
      <c r="B287" s="5" t="s">
        <v>1639</v>
      </c>
      <c r="C287" s="5" t="s">
        <v>1901</v>
      </c>
      <c r="D287" s="5" t="s">
        <v>1902</v>
      </c>
      <c r="E287" s="5" t="s">
        <v>13</v>
      </c>
      <c r="F287" s="59" t="s">
        <v>1264</v>
      </c>
      <c r="G287" s="59" t="s">
        <v>557</v>
      </c>
      <c r="H287" s="5">
        <v>114.89</v>
      </c>
      <c r="I287" s="5">
        <v>54.5</v>
      </c>
    </row>
    <row r="288" spans="1:9" x14ac:dyDescent="0.25">
      <c r="A288" s="5">
        <v>5</v>
      </c>
      <c r="B288" s="5" t="s">
        <v>1639</v>
      </c>
      <c r="C288" s="5" t="s">
        <v>1821</v>
      </c>
      <c r="D288" s="5" t="s">
        <v>626</v>
      </c>
      <c r="E288" s="5" t="s">
        <v>13</v>
      </c>
      <c r="F288" s="59" t="s">
        <v>1264</v>
      </c>
      <c r="G288" s="59" t="s">
        <v>557</v>
      </c>
      <c r="H288" s="5">
        <v>31.74</v>
      </c>
      <c r="I288" s="5">
        <v>18.05</v>
      </c>
    </row>
    <row r="289" spans="1:9" x14ac:dyDescent="0.25">
      <c r="A289" s="5">
        <v>6</v>
      </c>
      <c r="B289" s="5" t="s">
        <v>1639</v>
      </c>
      <c r="C289" s="5" t="s">
        <v>1639</v>
      </c>
      <c r="D289" s="5" t="s">
        <v>626</v>
      </c>
      <c r="E289" s="5" t="s">
        <v>13</v>
      </c>
      <c r="F289" s="59" t="s">
        <v>1264</v>
      </c>
      <c r="G289" s="59" t="s">
        <v>557</v>
      </c>
      <c r="H289" s="5">
        <v>32.130000000000003</v>
      </c>
      <c r="I289" s="5">
        <v>18.18</v>
      </c>
    </row>
    <row r="290" spans="1:9" x14ac:dyDescent="0.25">
      <c r="A290" s="5">
        <v>7</v>
      </c>
      <c r="B290" s="5" t="s">
        <v>1636</v>
      </c>
      <c r="C290" s="5" t="s">
        <v>1903</v>
      </c>
      <c r="D290" s="5" t="s">
        <v>580</v>
      </c>
      <c r="E290" s="5" t="s">
        <v>13</v>
      </c>
      <c r="F290" s="59" t="s">
        <v>1264</v>
      </c>
      <c r="G290" s="59" t="s">
        <v>557</v>
      </c>
      <c r="H290" s="5">
        <v>25.45</v>
      </c>
      <c r="I290" s="5">
        <v>12.56</v>
      </c>
    </row>
    <row r="291" spans="1:9" x14ac:dyDescent="0.25">
      <c r="A291" s="5">
        <v>8</v>
      </c>
      <c r="B291" s="5" t="s">
        <v>1636</v>
      </c>
      <c r="C291" s="5" t="s">
        <v>1771</v>
      </c>
      <c r="D291" s="5" t="s">
        <v>1904</v>
      </c>
      <c r="E291" s="5" t="s">
        <v>13</v>
      </c>
      <c r="F291" s="59" t="s">
        <v>1264</v>
      </c>
      <c r="G291" s="59" t="s">
        <v>557</v>
      </c>
      <c r="H291" s="5">
        <v>16.95</v>
      </c>
      <c r="I291" s="5">
        <v>11.46</v>
      </c>
    </row>
    <row r="292" spans="1:9" x14ac:dyDescent="0.25">
      <c r="A292" s="5">
        <v>9</v>
      </c>
      <c r="B292" s="5" t="s">
        <v>1636</v>
      </c>
      <c r="C292" s="5" t="s">
        <v>1905</v>
      </c>
      <c r="D292" s="5" t="s">
        <v>1446</v>
      </c>
      <c r="E292" s="5" t="s">
        <v>13</v>
      </c>
      <c r="F292" s="59" t="s">
        <v>1264</v>
      </c>
      <c r="G292" s="59" t="s">
        <v>557</v>
      </c>
      <c r="H292" s="5">
        <v>14.95</v>
      </c>
      <c r="I292" s="5">
        <v>9.9600000000000009</v>
      </c>
    </row>
    <row r="293" spans="1:9" x14ac:dyDescent="0.25">
      <c r="A293" s="5">
        <v>10</v>
      </c>
      <c r="B293" s="5" t="s">
        <v>1636</v>
      </c>
      <c r="C293" s="5" t="s">
        <v>1906</v>
      </c>
      <c r="D293" s="5" t="s">
        <v>1907</v>
      </c>
      <c r="E293" s="5" t="s">
        <v>13</v>
      </c>
      <c r="F293" s="59" t="s">
        <v>1264</v>
      </c>
      <c r="G293" s="59" t="s">
        <v>557</v>
      </c>
      <c r="H293" s="5">
        <v>28.95</v>
      </c>
      <c r="I293" s="5">
        <v>13.46</v>
      </c>
    </row>
    <row r="294" spans="1:9" x14ac:dyDescent="0.25">
      <c r="A294" s="5">
        <v>11</v>
      </c>
      <c r="B294" s="5" t="s">
        <v>1636</v>
      </c>
      <c r="C294" s="5" t="s">
        <v>1908</v>
      </c>
      <c r="D294" s="5" t="s">
        <v>580</v>
      </c>
      <c r="E294" s="5" t="s">
        <v>13</v>
      </c>
      <c r="F294" s="59" t="s">
        <v>1264</v>
      </c>
      <c r="G294" s="59" t="s">
        <v>557</v>
      </c>
      <c r="H294" s="5">
        <v>26.95</v>
      </c>
      <c r="I294" s="5">
        <v>10.96</v>
      </c>
    </row>
    <row r="295" spans="1:9" x14ac:dyDescent="0.25">
      <c r="A295" s="5">
        <v>12</v>
      </c>
      <c r="B295" s="5" t="s">
        <v>1636</v>
      </c>
      <c r="C295" s="5" t="s">
        <v>1637</v>
      </c>
      <c r="D295" s="5" t="s">
        <v>1909</v>
      </c>
      <c r="E295" s="5" t="s">
        <v>13</v>
      </c>
      <c r="F295" s="59" t="s">
        <v>1264</v>
      </c>
      <c r="G295" s="59" t="s">
        <v>557</v>
      </c>
      <c r="H295" s="5">
        <v>18.95</v>
      </c>
      <c r="I295" s="5">
        <v>14.540000000000001</v>
      </c>
    </row>
    <row r="296" spans="1:9" x14ac:dyDescent="0.25">
      <c r="A296" s="5">
        <v>1</v>
      </c>
      <c r="B296" s="5" t="s">
        <v>1614</v>
      </c>
      <c r="C296" s="5" t="s">
        <v>1910</v>
      </c>
      <c r="D296" s="5" t="s">
        <v>1911</v>
      </c>
      <c r="E296" s="5" t="s">
        <v>13</v>
      </c>
      <c r="F296" s="59" t="s">
        <v>1264</v>
      </c>
      <c r="G296" s="59" t="s">
        <v>80</v>
      </c>
      <c r="H296" s="5">
        <v>3.16</v>
      </c>
      <c r="I296" s="5">
        <v>2.2999999999999998</v>
      </c>
    </row>
    <row r="297" spans="1:9" x14ac:dyDescent="0.25">
      <c r="A297" s="5">
        <v>2</v>
      </c>
      <c r="B297" s="5" t="s">
        <v>1614</v>
      </c>
      <c r="C297" s="5" t="s">
        <v>1897</v>
      </c>
      <c r="D297" s="5" t="s">
        <v>1912</v>
      </c>
      <c r="E297" s="5" t="s">
        <v>13</v>
      </c>
      <c r="F297" s="59" t="s">
        <v>1264</v>
      </c>
      <c r="G297" s="59" t="s">
        <v>80</v>
      </c>
      <c r="H297" s="5">
        <v>35.83</v>
      </c>
      <c r="I297" s="5">
        <v>10</v>
      </c>
    </row>
    <row r="298" spans="1:9" x14ac:dyDescent="0.25">
      <c r="A298" s="5">
        <v>3</v>
      </c>
      <c r="B298" s="5" t="s">
        <v>1614</v>
      </c>
      <c r="C298" s="5" t="s">
        <v>1897</v>
      </c>
      <c r="D298" s="5" t="s">
        <v>1913</v>
      </c>
      <c r="E298" s="5" t="s">
        <v>13</v>
      </c>
      <c r="F298" s="59" t="s">
        <v>1264</v>
      </c>
      <c r="G298" s="59" t="s">
        <v>80</v>
      </c>
      <c r="H298" s="5">
        <v>4.9599999999999991</v>
      </c>
      <c r="I298" s="5">
        <v>2.5</v>
      </c>
    </row>
    <row r="299" spans="1:9" x14ac:dyDescent="0.25">
      <c r="A299" s="5">
        <v>4</v>
      </c>
      <c r="B299" s="5" t="s">
        <v>1614</v>
      </c>
      <c r="C299" s="5" t="s">
        <v>1671</v>
      </c>
      <c r="D299" s="5" t="s">
        <v>1914</v>
      </c>
      <c r="E299" s="5" t="s">
        <v>13</v>
      </c>
      <c r="F299" s="59" t="s">
        <v>1264</v>
      </c>
      <c r="G299" s="59" t="s">
        <v>80</v>
      </c>
      <c r="H299" s="5">
        <v>3</v>
      </c>
      <c r="I299" s="5">
        <v>1.2</v>
      </c>
    </row>
    <row r="300" spans="1:9" x14ac:dyDescent="0.25">
      <c r="A300" s="5">
        <v>5</v>
      </c>
      <c r="B300" s="5" t="s">
        <v>1636</v>
      </c>
      <c r="C300" s="5" t="s">
        <v>1723</v>
      </c>
      <c r="D300" s="5" t="s">
        <v>674</v>
      </c>
      <c r="E300" s="5" t="s">
        <v>13</v>
      </c>
      <c r="F300" s="59" t="s">
        <v>1264</v>
      </c>
      <c r="G300" s="59" t="s">
        <v>80</v>
      </c>
      <c r="H300" s="5">
        <v>10.7</v>
      </c>
      <c r="I300" s="5">
        <v>5.91</v>
      </c>
    </row>
    <row r="301" spans="1:9" x14ac:dyDescent="0.25">
      <c r="A301" s="5">
        <v>6</v>
      </c>
      <c r="B301" s="5" t="s">
        <v>1636</v>
      </c>
      <c r="C301" s="5" t="s">
        <v>1720</v>
      </c>
      <c r="D301" s="5" t="s">
        <v>1915</v>
      </c>
      <c r="E301" s="5" t="s">
        <v>13</v>
      </c>
      <c r="F301" s="59" t="s">
        <v>1264</v>
      </c>
      <c r="G301" s="59" t="s">
        <v>80</v>
      </c>
      <c r="H301" s="5">
        <v>9.44</v>
      </c>
      <c r="I301" s="5">
        <v>6.11</v>
      </c>
    </row>
    <row r="302" spans="1:9" x14ac:dyDescent="0.25">
      <c r="A302" s="5">
        <v>7</v>
      </c>
      <c r="B302" s="5" t="s">
        <v>1636</v>
      </c>
      <c r="C302" s="5" t="s">
        <v>1694</v>
      </c>
      <c r="D302" s="5" t="s">
        <v>1763</v>
      </c>
      <c r="E302" s="5" t="s">
        <v>13</v>
      </c>
      <c r="F302" s="59" t="s">
        <v>1264</v>
      </c>
      <c r="G302" s="59" t="s">
        <v>80</v>
      </c>
      <c r="H302" s="5">
        <v>12.91</v>
      </c>
      <c r="I302" s="5">
        <v>6.16</v>
      </c>
    </row>
    <row r="303" spans="1:9" x14ac:dyDescent="0.25">
      <c r="A303" s="5">
        <v>8</v>
      </c>
      <c r="B303" s="5" t="s">
        <v>1636</v>
      </c>
      <c r="C303" s="5" t="s">
        <v>1768</v>
      </c>
      <c r="D303" s="5" t="s">
        <v>1916</v>
      </c>
      <c r="E303" s="5" t="s">
        <v>13</v>
      </c>
      <c r="F303" s="59" t="s">
        <v>1264</v>
      </c>
      <c r="G303" s="59" t="s">
        <v>80</v>
      </c>
      <c r="H303" s="5">
        <v>13.59</v>
      </c>
      <c r="I303" s="5">
        <v>6.24</v>
      </c>
    </row>
    <row r="304" spans="1:9" x14ac:dyDescent="0.25">
      <c r="A304" s="5">
        <v>9</v>
      </c>
      <c r="B304" s="5" t="s">
        <v>1636</v>
      </c>
      <c r="C304" s="5" t="s">
        <v>1720</v>
      </c>
      <c r="D304" s="5" t="s">
        <v>1917</v>
      </c>
      <c r="E304" s="5" t="s">
        <v>13</v>
      </c>
      <c r="F304" s="59" t="s">
        <v>1264</v>
      </c>
      <c r="G304" s="59" t="s">
        <v>80</v>
      </c>
      <c r="H304" s="5">
        <v>14.040000000000003</v>
      </c>
      <c r="I304" s="5">
        <v>6.29</v>
      </c>
    </row>
    <row r="305" spans="1:9" x14ac:dyDescent="0.25">
      <c r="A305" s="5">
        <v>10</v>
      </c>
      <c r="B305" s="5" t="s">
        <v>1636</v>
      </c>
      <c r="C305" s="5" t="s">
        <v>1753</v>
      </c>
      <c r="D305" s="5" t="s">
        <v>1918</v>
      </c>
      <c r="E305" s="5" t="s">
        <v>13</v>
      </c>
      <c r="F305" s="59" t="s">
        <v>1264</v>
      </c>
      <c r="G305" s="59" t="s">
        <v>80</v>
      </c>
      <c r="H305" s="5">
        <v>14.129999999999999</v>
      </c>
      <c r="I305" s="5">
        <v>6.3</v>
      </c>
    </row>
    <row r="306" spans="1:9" x14ac:dyDescent="0.25">
      <c r="A306" s="5">
        <v>11</v>
      </c>
      <c r="B306" s="5" t="s">
        <v>1636</v>
      </c>
      <c r="C306" s="5" t="s">
        <v>1790</v>
      </c>
      <c r="D306" s="5" t="s">
        <v>1919</v>
      </c>
      <c r="E306" s="5" t="s">
        <v>13</v>
      </c>
      <c r="F306" s="59" t="s">
        <v>1264</v>
      </c>
      <c r="G306" s="59" t="s">
        <v>80</v>
      </c>
      <c r="H306" s="5">
        <v>16.890000000000004</v>
      </c>
      <c r="I306" s="5">
        <v>6.61</v>
      </c>
    </row>
    <row r="307" spans="1:9" x14ac:dyDescent="0.25">
      <c r="A307" s="5">
        <v>12</v>
      </c>
      <c r="B307" s="5" t="s">
        <v>1636</v>
      </c>
      <c r="C307" s="5" t="s">
        <v>1761</v>
      </c>
      <c r="D307" s="5" t="s">
        <v>1920</v>
      </c>
      <c r="E307" s="5" t="s">
        <v>13</v>
      </c>
      <c r="F307" s="59" t="s">
        <v>1264</v>
      </c>
      <c r="G307" s="59" t="s">
        <v>80</v>
      </c>
      <c r="H307" s="5">
        <v>17.040000000000003</v>
      </c>
      <c r="I307" s="5">
        <v>6.63</v>
      </c>
    </row>
    <row r="308" spans="1:9" x14ac:dyDescent="0.25">
      <c r="A308" s="5">
        <v>13</v>
      </c>
      <c r="B308" s="5" t="s">
        <v>1636</v>
      </c>
      <c r="C308" s="5" t="s">
        <v>1713</v>
      </c>
      <c r="D308" s="5" t="s">
        <v>875</v>
      </c>
      <c r="E308" s="5" t="s">
        <v>13</v>
      </c>
      <c r="F308" s="59" t="s">
        <v>1264</v>
      </c>
      <c r="G308" s="59" t="s">
        <v>80</v>
      </c>
      <c r="H308" s="5">
        <v>18.2</v>
      </c>
      <c r="I308" s="5">
        <v>6.76</v>
      </c>
    </row>
    <row r="309" spans="1:9" x14ac:dyDescent="0.25">
      <c r="A309" s="5">
        <v>14</v>
      </c>
      <c r="B309" s="5" t="s">
        <v>1636</v>
      </c>
      <c r="C309" s="5" t="s">
        <v>1921</v>
      </c>
      <c r="D309" s="5" t="s">
        <v>1776</v>
      </c>
      <c r="E309" s="5" t="s">
        <v>13</v>
      </c>
      <c r="F309" s="59" t="s">
        <v>1264</v>
      </c>
      <c r="G309" s="59" t="s">
        <v>80</v>
      </c>
      <c r="H309" s="5">
        <v>18.37</v>
      </c>
      <c r="I309" s="5">
        <v>6.78</v>
      </c>
    </row>
    <row r="310" spans="1:9" x14ac:dyDescent="0.25">
      <c r="A310" s="5">
        <v>15</v>
      </c>
      <c r="B310" s="5" t="s">
        <v>1636</v>
      </c>
      <c r="C310" s="5" t="s">
        <v>1692</v>
      </c>
      <c r="D310" s="5" t="s">
        <v>1618</v>
      </c>
      <c r="E310" s="5" t="s">
        <v>13</v>
      </c>
      <c r="F310" s="59" t="s">
        <v>1264</v>
      </c>
      <c r="G310" s="59" t="s">
        <v>80</v>
      </c>
      <c r="H310" s="5">
        <v>18.650000000000002</v>
      </c>
      <c r="I310" s="5">
        <v>6.81</v>
      </c>
    </row>
    <row r="311" spans="1:9" x14ac:dyDescent="0.25">
      <c r="A311" s="5">
        <v>16</v>
      </c>
      <c r="B311" s="5" t="s">
        <v>1636</v>
      </c>
      <c r="C311" s="5" t="s">
        <v>1796</v>
      </c>
      <c r="D311" s="5" t="s">
        <v>1922</v>
      </c>
      <c r="E311" s="5" t="s">
        <v>13</v>
      </c>
      <c r="F311" s="59" t="s">
        <v>1264</v>
      </c>
      <c r="G311" s="59" t="s">
        <v>80</v>
      </c>
      <c r="H311" s="5">
        <v>19.260000000000002</v>
      </c>
      <c r="I311" s="5">
        <v>6.88</v>
      </c>
    </row>
    <row r="312" spans="1:9" x14ac:dyDescent="0.25">
      <c r="A312" s="5">
        <v>17</v>
      </c>
      <c r="B312" s="5" t="s">
        <v>1636</v>
      </c>
      <c r="C312" s="5" t="s">
        <v>1582</v>
      </c>
      <c r="D312" s="5" t="s">
        <v>1923</v>
      </c>
      <c r="E312" s="5" t="s">
        <v>13</v>
      </c>
      <c r="F312" s="59" t="s">
        <v>1264</v>
      </c>
      <c r="G312" s="59" t="s">
        <v>80</v>
      </c>
      <c r="H312" s="5">
        <v>19.739999999999998</v>
      </c>
      <c r="I312" s="5">
        <v>6.94</v>
      </c>
    </row>
    <row r="313" spans="1:9" x14ac:dyDescent="0.25">
      <c r="A313" s="5">
        <v>18</v>
      </c>
      <c r="B313" s="5" t="s">
        <v>1636</v>
      </c>
      <c r="C313" s="5" t="s">
        <v>1756</v>
      </c>
      <c r="D313" s="5" t="s">
        <v>1924</v>
      </c>
      <c r="E313" s="5" t="s">
        <v>13</v>
      </c>
      <c r="F313" s="59" t="s">
        <v>1264</v>
      </c>
      <c r="G313" s="59" t="s">
        <v>80</v>
      </c>
      <c r="H313" s="5">
        <v>19.779999999999998</v>
      </c>
      <c r="I313" s="5">
        <v>6.94</v>
      </c>
    </row>
    <row r="314" spans="1:9" x14ac:dyDescent="0.25">
      <c r="A314" s="5">
        <v>19</v>
      </c>
      <c r="B314" s="5" t="s">
        <v>1636</v>
      </c>
      <c r="C314" s="5" t="s">
        <v>1692</v>
      </c>
      <c r="D314" s="5" t="s">
        <v>1925</v>
      </c>
      <c r="E314" s="5" t="s">
        <v>13</v>
      </c>
      <c r="F314" s="59" t="s">
        <v>1264</v>
      </c>
      <c r="G314" s="59" t="s">
        <v>80</v>
      </c>
      <c r="H314" s="5">
        <v>21.960000000000004</v>
      </c>
      <c r="I314" s="5">
        <v>7.19</v>
      </c>
    </row>
    <row r="315" spans="1:9" x14ac:dyDescent="0.25">
      <c r="A315" s="5">
        <v>20</v>
      </c>
      <c r="B315" s="5" t="s">
        <v>1636</v>
      </c>
      <c r="C315" s="5" t="s">
        <v>1756</v>
      </c>
      <c r="D315" s="5" t="s">
        <v>1926</v>
      </c>
      <c r="E315" s="5" t="s">
        <v>13</v>
      </c>
      <c r="F315" s="59" t="s">
        <v>1264</v>
      </c>
      <c r="G315" s="59" t="s">
        <v>80</v>
      </c>
      <c r="H315" s="5">
        <v>24.800000000000008</v>
      </c>
      <c r="I315" s="5">
        <v>7.51</v>
      </c>
    </row>
    <row r="316" spans="1:9" x14ac:dyDescent="0.25">
      <c r="A316" s="5">
        <v>21</v>
      </c>
      <c r="B316" s="5" t="s">
        <v>1636</v>
      </c>
      <c r="C316" s="5" t="s">
        <v>1743</v>
      </c>
      <c r="D316" s="5" t="s">
        <v>1927</v>
      </c>
      <c r="E316" s="5" t="s">
        <v>13</v>
      </c>
      <c r="F316" s="59" t="s">
        <v>1264</v>
      </c>
      <c r="G316" s="59" t="s">
        <v>80</v>
      </c>
      <c r="H316" s="5">
        <v>25.430000000000003</v>
      </c>
      <c r="I316" s="5">
        <v>17</v>
      </c>
    </row>
    <row r="317" spans="1:9" x14ac:dyDescent="0.25">
      <c r="A317" s="5">
        <v>22</v>
      </c>
      <c r="B317" s="5" t="s">
        <v>1636</v>
      </c>
      <c r="C317" s="5" t="s">
        <v>1692</v>
      </c>
      <c r="D317" s="5" t="s">
        <v>1928</v>
      </c>
      <c r="E317" s="5" t="s">
        <v>13</v>
      </c>
      <c r="F317" s="59" t="s">
        <v>1264</v>
      </c>
      <c r="G317" s="59" t="s">
        <v>80</v>
      </c>
      <c r="H317" s="5">
        <v>25.999999999999996</v>
      </c>
      <c r="I317" s="5">
        <v>7.65</v>
      </c>
    </row>
    <row r="318" spans="1:9" x14ac:dyDescent="0.25">
      <c r="A318" s="5">
        <v>23</v>
      </c>
      <c r="B318" s="5" t="s">
        <v>1636</v>
      </c>
      <c r="C318" s="5" t="s">
        <v>1736</v>
      </c>
      <c r="D318" s="5" t="s">
        <v>1929</v>
      </c>
      <c r="E318" s="5" t="s">
        <v>13</v>
      </c>
      <c r="F318" s="59" t="s">
        <v>1264</v>
      </c>
      <c r="G318" s="59" t="s">
        <v>80</v>
      </c>
      <c r="H318" s="5">
        <v>27.56</v>
      </c>
      <c r="I318" s="5">
        <v>14.07</v>
      </c>
    </row>
    <row r="319" spans="1:9" x14ac:dyDescent="0.25">
      <c r="A319" s="5">
        <v>24</v>
      </c>
      <c r="B319" s="5" t="s">
        <v>1636</v>
      </c>
      <c r="C319" s="5" t="s">
        <v>1792</v>
      </c>
      <c r="D319" s="5" t="s">
        <v>1763</v>
      </c>
      <c r="E319" s="5" t="s">
        <v>13</v>
      </c>
      <c r="F319" s="59" t="s">
        <v>1264</v>
      </c>
      <c r="G319" s="59" t="s">
        <v>80</v>
      </c>
      <c r="H319" s="5">
        <v>28.54</v>
      </c>
      <c r="I319" s="5">
        <v>15.23</v>
      </c>
    </row>
    <row r="320" spans="1:9" x14ac:dyDescent="0.25">
      <c r="A320" s="5">
        <v>25</v>
      </c>
      <c r="B320" s="5" t="s">
        <v>1639</v>
      </c>
      <c r="C320" s="5" t="s">
        <v>1808</v>
      </c>
      <c r="D320" s="5" t="s">
        <v>1930</v>
      </c>
      <c r="E320" s="5" t="s">
        <v>13</v>
      </c>
      <c r="F320" s="59" t="s">
        <v>1264</v>
      </c>
      <c r="G320" s="59" t="s">
        <v>80</v>
      </c>
      <c r="H320" s="5">
        <v>7.6999999999999993</v>
      </c>
      <c r="I320" s="5">
        <v>5.2</v>
      </c>
    </row>
    <row r="321" spans="1:9" x14ac:dyDescent="0.25">
      <c r="A321" s="5">
        <v>26</v>
      </c>
      <c r="B321" s="5" t="s">
        <v>1639</v>
      </c>
      <c r="C321" s="5" t="s">
        <v>931</v>
      </c>
      <c r="D321" s="5" t="s">
        <v>626</v>
      </c>
      <c r="E321" s="5" t="s">
        <v>13</v>
      </c>
      <c r="F321" s="59" t="s">
        <v>1264</v>
      </c>
      <c r="G321" s="59" t="s">
        <v>80</v>
      </c>
      <c r="H321" s="5">
        <v>8.6999999999999993</v>
      </c>
      <c r="I321" s="5">
        <v>6.49</v>
      </c>
    </row>
    <row r="322" spans="1:9" x14ac:dyDescent="0.25">
      <c r="A322" s="5">
        <v>27</v>
      </c>
      <c r="B322" s="5" t="s">
        <v>1639</v>
      </c>
      <c r="C322" s="5" t="s">
        <v>1901</v>
      </c>
      <c r="D322" s="5" t="s">
        <v>1931</v>
      </c>
      <c r="E322" s="5" t="s">
        <v>13</v>
      </c>
      <c r="F322" s="59" t="s">
        <v>1264</v>
      </c>
      <c r="G322" s="59" t="s">
        <v>80</v>
      </c>
      <c r="H322" s="5">
        <v>5.98</v>
      </c>
      <c r="I322" s="5">
        <v>3.25</v>
      </c>
    </row>
    <row r="323" spans="1:9" x14ac:dyDescent="0.25">
      <c r="A323" s="5">
        <v>28</v>
      </c>
      <c r="B323" s="5" t="s">
        <v>1639</v>
      </c>
      <c r="C323" s="5" t="s">
        <v>1830</v>
      </c>
      <c r="D323" s="5" t="s">
        <v>1932</v>
      </c>
      <c r="E323" s="5" t="s">
        <v>13</v>
      </c>
      <c r="F323" s="59" t="s">
        <v>1264</v>
      </c>
      <c r="G323" s="59" t="s">
        <v>80</v>
      </c>
      <c r="H323" s="5">
        <v>6.6999999999999993</v>
      </c>
      <c r="I323" s="5">
        <v>4</v>
      </c>
    </row>
    <row r="324" spans="1:9" x14ac:dyDescent="0.25">
      <c r="A324" s="5">
        <v>29</v>
      </c>
      <c r="B324" s="5" t="s">
        <v>1639</v>
      </c>
      <c r="C324" s="5" t="s">
        <v>1840</v>
      </c>
      <c r="D324" s="5" t="s">
        <v>624</v>
      </c>
      <c r="E324" s="5" t="s">
        <v>13</v>
      </c>
      <c r="F324" s="59" t="s">
        <v>1264</v>
      </c>
      <c r="G324" s="59" t="s">
        <v>80</v>
      </c>
      <c r="H324" s="5">
        <v>5.93</v>
      </c>
      <c r="I324" s="5">
        <v>3.25</v>
      </c>
    </row>
    <row r="325" spans="1:9" x14ac:dyDescent="0.25">
      <c r="A325" s="5">
        <v>30</v>
      </c>
      <c r="B325" s="5" t="s">
        <v>1639</v>
      </c>
      <c r="C325" s="5" t="s">
        <v>1840</v>
      </c>
      <c r="D325" s="5" t="s">
        <v>1823</v>
      </c>
      <c r="E325" s="5" t="s">
        <v>13</v>
      </c>
      <c r="F325" s="59" t="s">
        <v>1264</v>
      </c>
      <c r="G325" s="59" t="s">
        <v>80</v>
      </c>
      <c r="H325" s="5">
        <v>4.8199999999999985</v>
      </c>
      <c r="I325" s="5">
        <v>2.25</v>
      </c>
    </row>
    <row r="326" spans="1:9" x14ac:dyDescent="0.25">
      <c r="A326" s="5">
        <v>31</v>
      </c>
      <c r="B326" s="5" t="s">
        <v>1639</v>
      </c>
      <c r="C326" s="5" t="s">
        <v>1840</v>
      </c>
      <c r="D326" s="5" t="s">
        <v>1933</v>
      </c>
      <c r="E326" s="5" t="s">
        <v>13</v>
      </c>
      <c r="F326" s="59" t="s">
        <v>1264</v>
      </c>
      <c r="G326" s="59" t="s">
        <v>80</v>
      </c>
      <c r="H326" s="5">
        <v>0.92999999999999972</v>
      </c>
      <c r="I326" s="5">
        <v>0.5</v>
      </c>
    </row>
    <row r="327" spans="1:9" x14ac:dyDescent="0.25">
      <c r="A327" s="5">
        <v>32</v>
      </c>
      <c r="B327" s="5" t="s">
        <v>1639</v>
      </c>
      <c r="C327" s="5" t="s">
        <v>1868</v>
      </c>
      <c r="D327" s="5" t="s">
        <v>1652</v>
      </c>
      <c r="E327" s="5" t="s">
        <v>13</v>
      </c>
      <c r="F327" s="59" t="s">
        <v>1264</v>
      </c>
      <c r="G327" s="59" t="s">
        <v>80</v>
      </c>
      <c r="H327" s="5">
        <v>1.7099999999999991</v>
      </c>
      <c r="I327" s="5">
        <v>2.15</v>
      </c>
    </row>
    <row r="328" spans="1:9" x14ac:dyDescent="0.25">
      <c r="A328" s="5">
        <v>33</v>
      </c>
      <c r="B328" s="5" t="s">
        <v>1639</v>
      </c>
      <c r="C328" s="5" t="s">
        <v>1878</v>
      </c>
      <c r="D328" s="5" t="s">
        <v>1875</v>
      </c>
      <c r="E328" s="5" t="s">
        <v>13</v>
      </c>
      <c r="F328" s="59" t="s">
        <v>1264</v>
      </c>
      <c r="G328" s="59" t="s">
        <v>80</v>
      </c>
      <c r="H328" s="5">
        <v>5.9599999999999991</v>
      </c>
      <c r="I328" s="5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opLeftCell="A264" zoomScale="85" zoomScaleNormal="85" workbookViewId="0">
      <selection activeCell="A265" sqref="A265:XFD265"/>
    </sheetView>
  </sheetViews>
  <sheetFormatPr defaultRowHeight="15" x14ac:dyDescent="0.25"/>
  <cols>
    <col min="1" max="1" width="5.7109375" customWidth="1"/>
    <col min="2" max="2" width="11.85546875" customWidth="1"/>
    <col min="3" max="3" width="16.7109375" bestFit="1" customWidth="1"/>
    <col min="4" max="4" width="11" customWidth="1"/>
    <col min="7" max="7" width="11.140625" customWidth="1"/>
    <col min="8" max="8" width="13.28515625" customWidth="1"/>
    <col min="9" max="9" width="11.42578125" customWidth="1"/>
  </cols>
  <sheetData>
    <row r="1" spans="1:22" ht="18" x14ac:dyDescent="0.25">
      <c r="A1" s="157" t="s">
        <v>1934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60" t="s">
        <v>1935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42.75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2</v>
      </c>
      <c r="C7" s="164">
        <v>125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5"/>
      <c r="B8" s="165"/>
      <c r="C8" s="165"/>
      <c r="D8" s="165"/>
      <c r="E8" s="165"/>
      <c r="F8" s="165"/>
      <c r="G8" s="29" t="s">
        <v>56</v>
      </c>
      <c r="H8" s="28">
        <v>9</v>
      </c>
      <c r="I8" s="30">
        <v>208</v>
      </c>
      <c r="J8" s="30">
        <v>89.95</v>
      </c>
      <c r="K8" s="28">
        <v>180000</v>
      </c>
      <c r="L8" s="167">
        <v>2</v>
      </c>
      <c r="M8" s="28">
        <v>0</v>
      </c>
      <c r="N8" s="28">
        <v>0</v>
      </c>
      <c r="O8" s="30">
        <v>0</v>
      </c>
      <c r="P8" s="28">
        <v>0</v>
      </c>
      <c r="Q8" s="167">
        <v>3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5"/>
      <c r="B9" s="165"/>
      <c r="C9" s="165"/>
      <c r="D9" s="165"/>
      <c r="E9" s="165"/>
      <c r="F9" s="165"/>
      <c r="G9" s="29" t="s">
        <v>57</v>
      </c>
      <c r="H9" s="28">
        <v>0</v>
      </c>
      <c r="I9" s="28">
        <v>0</v>
      </c>
      <c r="J9" s="28">
        <v>0</v>
      </c>
      <c r="K9" s="28">
        <v>0</v>
      </c>
      <c r="L9" s="168"/>
      <c r="M9" s="28">
        <v>10</v>
      </c>
      <c r="N9" s="30">
        <v>432.97</v>
      </c>
      <c r="O9" s="30">
        <v>85.1</v>
      </c>
      <c r="P9" s="28">
        <v>170000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>SUM(H7:H9)</f>
        <v>9</v>
      </c>
      <c r="I10" s="63">
        <f>SUM(I7:I9)</f>
        <v>208</v>
      </c>
      <c r="J10" s="63">
        <f>SUM(J7:J9)</f>
        <v>89.95</v>
      </c>
      <c r="K10" s="38">
        <f>SUM(K7:K9)</f>
        <v>180000</v>
      </c>
      <c r="L10" s="63">
        <v>2</v>
      </c>
      <c r="M10" s="38">
        <f>SUM(M8:M9)</f>
        <v>10</v>
      </c>
      <c r="N10" s="63">
        <f>SUM(N8:N9)</f>
        <v>432.97</v>
      </c>
      <c r="O10" s="63">
        <f>SUM(O8:O9)</f>
        <v>85.1</v>
      </c>
      <c r="P10" s="38">
        <v>170000</v>
      </c>
      <c r="Q10" s="63">
        <v>3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42.75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77</v>
      </c>
      <c r="N17" s="30">
        <v>585.78</v>
      </c>
      <c r="O17" s="30">
        <v>291.89999999999998</v>
      </c>
      <c r="P17" s="28">
        <v>584000</v>
      </c>
      <c r="Q17" s="167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28.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198</v>
      </c>
      <c r="S18" s="28">
        <v>9618.23</v>
      </c>
      <c r="T18" s="28">
        <v>1893.5</v>
      </c>
      <c r="U18" s="28">
        <v>3787000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31">
        <f>SUM(M17:M18)</f>
        <v>77</v>
      </c>
      <c r="N19" s="32">
        <f>SUM(N17:N18)</f>
        <v>585.78</v>
      </c>
      <c r="O19" s="32">
        <f>SUM(O17:O18)</f>
        <v>291.89999999999998</v>
      </c>
      <c r="P19" s="31">
        <f>SUM(P17:P18)</f>
        <v>584000</v>
      </c>
      <c r="Q19" s="35">
        <v>0</v>
      </c>
      <c r="R19" s="38">
        <f>SUM(R17:R18)</f>
        <v>198</v>
      </c>
      <c r="S19" s="38">
        <f>SUM(S17:S18)</f>
        <v>9618.23</v>
      </c>
      <c r="T19" s="38">
        <f>SUM(T17:T18)</f>
        <v>1893.5</v>
      </c>
      <c r="U19" s="38">
        <f>SUM(U17:U18)</f>
        <v>3787000</v>
      </c>
      <c r="V19" s="28">
        <f>SUM(V17:V18)</f>
        <v>0</v>
      </c>
    </row>
    <row r="20" spans="1:2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x14ac:dyDescent="0.25">
      <c r="A21" s="33"/>
      <c r="B21" s="170" t="s">
        <v>63</v>
      </c>
      <c r="C21" s="170"/>
      <c r="D21" s="170" t="s">
        <v>64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7" spans="1:22" ht="15.75" x14ac:dyDescent="0.25">
      <c r="A27" s="169" t="s">
        <v>1936</v>
      </c>
      <c r="B27" s="169"/>
      <c r="C27" s="169"/>
      <c r="D27" s="169"/>
      <c r="E27" s="169"/>
      <c r="F27" s="169"/>
      <c r="G27" s="169"/>
      <c r="H27" s="169"/>
      <c r="I27" s="169"/>
    </row>
    <row r="28" spans="1:22" ht="15.75" x14ac:dyDescent="0.25">
      <c r="A28" s="169" t="s">
        <v>1613</v>
      </c>
      <c r="B28" s="169"/>
      <c r="C28" s="169"/>
      <c r="D28" s="169"/>
      <c r="E28" s="169"/>
      <c r="F28" s="169"/>
      <c r="G28" s="169"/>
      <c r="H28" s="169"/>
      <c r="I28" s="169"/>
    </row>
    <row r="29" spans="1:22" x14ac:dyDescent="0.25">
      <c r="A29" s="172" t="s">
        <v>66</v>
      </c>
      <c r="B29" s="172"/>
      <c r="C29" s="172"/>
      <c r="D29" s="172"/>
      <c r="E29" s="172"/>
      <c r="F29" s="172"/>
      <c r="G29" s="172"/>
      <c r="H29" s="172"/>
      <c r="I29" s="172"/>
    </row>
    <row r="30" spans="1:22" x14ac:dyDescent="0.25">
      <c r="A30" s="173" t="s">
        <v>1937</v>
      </c>
      <c r="B30" s="174"/>
      <c r="C30" s="174"/>
      <c r="D30" s="174"/>
      <c r="E30" s="174"/>
      <c r="F30" s="174"/>
      <c r="G30" s="174"/>
      <c r="H30" s="174"/>
      <c r="I30" s="175"/>
    </row>
    <row r="31" spans="1:22" x14ac:dyDescent="0.25">
      <c r="A31" s="176" t="s">
        <v>67</v>
      </c>
      <c r="B31" s="172"/>
      <c r="C31" s="172"/>
      <c r="D31" s="172" t="s">
        <v>68</v>
      </c>
      <c r="E31" s="172"/>
      <c r="F31" s="172"/>
      <c r="G31" s="172"/>
      <c r="H31" s="172"/>
      <c r="I31" s="172"/>
    </row>
    <row r="32" spans="1:22" ht="105" x14ac:dyDescent="0.25">
      <c r="A32" s="176"/>
      <c r="B32" s="39" t="s">
        <v>69</v>
      </c>
      <c r="C32" s="39" t="s">
        <v>70</v>
      </c>
      <c r="D32" s="39" t="s">
        <v>71</v>
      </c>
      <c r="E32" s="39" t="s">
        <v>72</v>
      </c>
      <c r="F32" s="39" t="s">
        <v>73</v>
      </c>
      <c r="G32" s="39" t="s">
        <v>74</v>
      </c>
      <c r="H32" s="39" t="s">
        <v>9</v>
      </c>
      <c r="I32" s="39" t="s">
        <v>10</v>
      </c>
    </row>
    <row r="33" spans="1:9" x14ac:dyDescent="0.25">
      <c r="A33" s="5">
        <v>1</v>
      </c>
      <c r="B33" s="5" t="s">
        <v>1938</v>
      </c>
      <c r="C33" s="5" t="s">
        <v>1939</v>
      </c>
      <c r="D33" s="5" t="s">
        <v>624</v>
      </c>
      <c r="E33" s="5" t="s">
        <v>15</v>
      </c>
      <c r="F33" s="5" t="s">
        <v>613</v>
      </c>
      <c r="G33" s="5" t="s">
        <v>557</v>
      </c>
      <c r="H33" s="5">
        <v>31.68</v>
      </c>
      <c r="I33" s="5">
        <v>6.23</v>
      </c>
    </row>
    <row r="34" spans="1:9" x14ac:dyDescent="0.25">
      <c r="A34" s="5">
        <v>2</v>
      </c>
      <c r="B34" s="5" t="s">
        <v>1938</v>
      </c>
      <c r="C34" s="5" t="s">
        <v>1940</v>
      </c>
      <c r="D34" s="5" t="s">
        <v>1622</v>
      </c>
      <c r="E34" s="5" t="s">
        <v>15</v>
      </c>
      <c r="F34" s="5" t="s">
        <v>613</v>
      </c>
      <c r="G34" s="5" t="s">
        <v>557</v>
      </c>
      <c r="H34" s="5">
        <v>21.13</v>
      </c>
      <c r="I34" s="5">
        <v>4.1500000000000004</v>
      </c>
    </row>
    <row r="35" spans="1:9" x14ac:dyDescent="0.25">
      <c r="A35" s="5">
        <v>3</v>
      </c>
      <c r="B35" s="5" t="s">
        <v>1941</v>
      </c>
      <c r="C35" s="5" t="s">
        <v>1942</v>
      </c>
      <c r="D35" s="5" t="s">
        <v>1943</v>
      </c>
      <c r="E35" s="5" t="s">
        <v>15</v>
      </c>
      <c r="F35" s="5" t="s">
        <v>613</v>
      </c>
      <c r="G35" s="5" t="s">
        <v>557</v>
      </c>
      <c r="H35" s="5">
        <v>31.68</v>
      </c>
      <c r="I35" s="5">
        <v>6.23</v>
      </c>
    </row>
    <row r="36" spans="1:9" x14ac:dyDescent="0.25">
      <c r="A36" s="5">
        <v>4</v>
      </c>
      <c r="B36" s="5" t="s">
        <v>1941</v>
      </c>
      <c r="C36" s="5" t="s">
        <v>1944</v>
      </c>
      <c r="D36" s="5" t="s">
        <v>1945</v>
      </c>
      <c r="E36" s="5" t="s">
        <v>15</v>
      </c>
      <c r="F36" s="5" t="s">
        <v>613</v>
      </c>
      <c r="G36" s="5" t="s">
        <v>557</v>
      </c>
      <c r="H36" s="5">
        <v>31.68</v>
      </c>
      <c r="I36" s="5">
        <v>6.23</v>
      </c>
    </row>
    <row r="37" spans="1:9" x14ac:dyDescent="0.25">
      <c r="A37" s="5">
        <v>5</v>
      </c>
      <c r="B37" s="5" t="s">
        <v>1941</v>
      </c>
      <c r="C37" s="5" t="s">
        <v>1946</v>
      </c>
      <c r="D37" s="5" t="s">
        <v>1947</v>
      </c>
      <c r="E37" s="5" t="s">
        <v>15</v>
      </c>
      <c r="F37" s="5" t="s">
        <v>613</v>
      </c>
      <c r="G37" s="5" t="s">
        <v>557</v>
      </c>
      <c r="H37" s="5">
        <v>47.52</v>
      </c>
      <c r="I37" s="5">
        <v>9.34</v>
      </c>
    </row>
    <row r="38" spans="1:9" x14ac:dyDescent="0.25">
      <c r="A38" s="5">
        <v>6</v>
      </c>
      <c r="B38" s="5" t="s">
        <v>1941</v>
      </c>
      <c r="C38" s="5" t="s">
        <v>1946</v>
      </c>
      <c r="D38" s="5" t="s">
        <v>1048</v>
      </c>
      <c r="E38" s="5" t="s">
        <v>15</v>
      </c>
      <c r="F38" s="5" t="s">
        <v>613</v>
      </c>
      <c r="G38" s="5" t="s">
        <v>557</v>
      </c>
      <c r="H38" s="5">
        <v>47.52</v>
      </c>
      <c r="I38" s="5">
        <v>9.34</v>
      </c>
    </row>
    <row r="39" spans="1:9" x14ac:dyDescent="0.25">
      <c r="A39" s="5">
        <v>7</v>
      </c>
      <c r="B39" s="5" t="s">
        <v>1941</v>
      </c>
      <c r="C39" s="5" t="s">
        <v>901</v>
      </c>
      <c r="D39" s="5" t="s">
        <v>1948</v>
      </c>
      <c r="E39" s="5" t="s">
        <v>15</v>
      </c>
      <c r="F39" s="5" t="s">
        <v>613</v>
      </c>
      <c r="G39" s="5" t="s">
        <v>557</v>
      </c>
      <c r="H39" s="5">
        <v>47.52</v>
      </c>
      <c r="I39" s="5">
        <v>9.34</v>
      </c>
    </row>
    <row r="40" spans="1:9" x14ac:dyDescent="0.25">
      <c r="A40" s="5">
        <v>8</v>
      </c>
      <c r="B40" s="5" t="s">
        <v>1941</v>
      </c>
      <c r="C40" s="5" t="s">
        <v>1942</v>
      </c>
      <c r="D40" s="5" t="s">
        <v>1949</v>
      </c>
      <c r="E40" s="5" t="s">
        <v>15</v>
      </c>
      <c r="F40" s="5" t="s">
        <v>613</v>
      </c>
      <c r="G40" s="5" t="s">
        <v>557</v>
      </c>
      <c r="H40" s="5">
        <v>47.52</v>
      </c>
      <c r="I40" s="5">
        <v>9.34</v>
      </c>
    </row>
    <row r="41" spans="1:9" x14ac:dyDescent="0.25">
      <c r="A41" s="5">
        <v>9</v>
      </c>
      <c r="B41" s="5" t="s">
        <v>1941</v>
      </c>
      <c r="C41" s="5" t="s">
        <v>1942</v>
      </c>
      <c r="D41" s="5" t="s">
        <v>1950</v>
      </c>
      <c r="E41" s="5" t="s">
        <v>15</v>
      </c>
      <c r="F41" s="5" t="s">
        <v>613</v>
      </c>
      <c r="G41" s="5" t="s">
        <v>557</v>
      </c>
      <c r="H41" s="5">
        <v>63.36</v>
      </c>
      <c r="I41" s="5">
        <v>12.45</v>
      </c>
    </row>
    <row r="42" spans="1:9" x14ac:dyDescent="0.25">
      <c r="A42" s="5">
        <v>10</v>
      </c>
      <c r="B42" s="5" t="s">
        <v>1941</v>
      </c>
      <c r="C42" s="5" t="s">
        <v>1942</v>
      </c>
      <c r="D42" s="5" t="s">
        <v>1951</v>
      </c>
      <c r="E42" s="5" t="s">
        <v>15</v>
      </c>
      <c r="F42" s="5" t="s">
        <v>613</v>
      </c>
      <c r="G42" s="5" t="s">
        <v>557</v>
      </c>
      <c r="H42" s="5">
        <v>63.36</v>
      </c>
      <c r="I42" s="5">
        <v>12.45</v>
      </c>
    </row>
    <row r="43" spans="1:9" x14ac:dyDescent="0.25">
      <c r="A43" s="5"/>
      <c r="B43" s="5"/>
      <c r="C43" s="5"/>
      <c r="D43" s="5"/>
      <c r="E43" s="5"/>
      <c r="F43" s="5"/>
      <c r="G43" s="5" t="s">
        <v>58</v>
      </c>
      <c r="H43" s="5">
        <f>SUM(H33:H42)</f>
        <v>432.97</v>
      </c>
      <c r="I43" s="5">
        <f>SUM(I33:I42)</f>
        <v>85.100000000000009</v>
      </c>
    </row>
    <row r="46" spans="1:9" ht="15.75" x14ac:dyDescent="0.25">
      <c r="A46" s="169" t="s">
        <v>1936</v>
      </c>
      <c r="B46" s="169"/>
      <c r="C46" s="169"/>
      <c r="D46" s="169"/>
      <c r="E46" s="169"/>
      <c r="F46" s="169"/>
      <c r="G46" s="169"/>
      <c r="H46" s="169"/>
      <c r="I46" s="169"/>
    </row>
    <row r="47" spans="1:9" ht="15.75" x14ac:dyDescent="0.25">
      <c r="A47" s="169" t="s">
        <v>1952</v>
      </c>
      <c r="B47" s="169"/>
      <c r="C47" s="169"/>
      <c r="D47" s="169"/>
      <c r="E47" s="169"/>
      <c r="F47" s="169"/>
      <c r="G47" s="169"/>
      <c r="H47" s="169"/>
      <c r="I47" s="169"/>
    </row>
    <row r="48" spans="1:9" x14ac:dyDescent="0.25">
      <c r="A48" s="172" t="s">
        <v>66</v>
      </c>
      <c r="B48" s="172"/>
      <c r="C48" s="172"/>
      <c r="D48" s="172"/>
      <c r="E48" s="172"/>
      <c r="F48" s="172"/>
      <c r="G48" s="172"/>
      <c r="H48" s="172"/>
      <c r="I48" s="172"/>
    </row>
    <row r="49" spans="1:9" x14ac:dyDescent="0.25">
      <c r="A49" s="173" t="s">
        <v>1937</v>
      </c>
      <c r="B49" s="174"/>
      <c r="C49" s="174"/>
      <c r="D49" s="174"/>
      <c r="E49" s="174"/>
      <c r="F49" s="174"/>
      <c r="G49" s="174"/>
      <c r="H49" s="174"/>
      <c r="I49" s="175"/>
    </row>
    <row r="50" spans="1:9" x14ac:dyDescent="0.25">
      <c r="A50" s="176" t="s">
        <v>67</v>
      </c>
      <c r="B50" s="172"/>
      <c r="C50" s="172"/>
      <c r="D50" s="172" t="s">
        <v>68</v>
      </c>
      <c r="E50" s="172"/>
      <c r="F50" s="172"/>
      <c r="G50" s="172"/>
      <c r="H50" s="172"/>
      <c r="I50" s="172"/>
    </row>
    <row r="51" spans="1:9" ht="105" x14ac:dyDescent="0.25">
      <c r="A51" s="176"/>
      <c r="B51" s="39" t="s">
        <v>69</v>
      </c>
      <c r="C51" s="39" t="s">
        <v>70</v>
      </c>
      <c r="D51" s="39" t="s">
        <v>71</v>
      </c>
      <c r="E51" s="39" t="s">
        <v>72</v>
      </c>
      <c r="F51" s="39" t="s">
        <v>73</v>
      </c>
      <c r="G51" s="39" t="s">
        <v>74</v>
      </c>
      <c r="H51" s="39" t="s">
        <v>9</v>
      </c>
      <c r="I51" s="39" t="s">
        <v>10</v>
      </c>
    </row>
    <row r="52" spans="1:9" x14ac:dyDescent="0.25">
      <c r="A52" s="5">
        <v>1</v>
      </c>
      <c r="B52" s="5" t="s">
        <v>1938</v>
      </c>
      <c r="C52" s="5" t="s">
        <v>1953</v>
      </c>
      <c r="D52" s="5" t="s">
        <v>1954</v>
      </c>
      <c r="E52" s="5" t="s">
        <v>15</v>
      </c>
      <c r="F52" s="5" t="s">
        <v>613</v>
      </c>
      <c r="G52" s="5" t="s">
        <v>1644</v>
      </c>
      <c r="H52" s="5">
        <v>34.32</v>
      </c>
      <c r="I52">
        <v>6.57</v>
      </c>
    </row>
    <row r="53" spans="1:9" x14ac:dyDescent="0.25">
      <c r="A53" s="5">
        <v>2</v>
      </c>
      <c r="B53" s="5" t="s">
        <v>1938</v>
      </c>
      <c r="C53" s="5" t="s">
        <v>1953</v>
      </c>
      <c r="D53" s="5" t="s">
        <v>1955</v>
      </c>
      <c r="E53" s="5" t="s">
        <v>15</v>
      </c>
      <c r="F53" s="5" t="s">
        <v>613</v>
      </c>
      <c r="G53" s="5" t="s">
        <v>1644</v>
      </c>
      <c r="H53" s="5">
        <v>26.72</v>
      </c>
      <c r="I53">
        <v>5.08</v>
      </c>
    </row>
    <row r="54" spans="1:9" x14ac:dyDescent="0.25">
      <c r="A54" s="5">
        <v>3</v>
      </c>
      <c r="B54" s="5" t="s">
        <v>1938</v>
      </c>
      <c r="C54" s="5" t="s">
        <v>1953</v>
      </c>
      <c r="D54" s="5" t="s">
        <v>1956</v>
      </c>
      <c r="E54" s="5" t="s">
        <v>15</v>
      </c>
      <c r="F54" s="5" t="s">
        <v>613</v>
      </c>
      <c r="G54" s="5" t="s">
        <v>1644</v>
      </c>
      <c r="H54" s="5">
        <v>30.21</v>
      </c>
      <c r="I54">
        <v>5.76</v>
      </c>
    </row>
    <row r="55" spans="1:9" x14ac:dyDescent="0.25">
      <c r="A55" s="5">
        <v>4</v>
      </c>
      <c r="B55" s="5" t="s">
        <v>1938</v>
      </c>
      <c r="C55" s="5" t="s">
        <v>1953</v>
      </c>
      <c r="D55" s="5" t="s">
        <v>1957</v>
      </c>
      <c r="E55" s="5" t="s">
        <v>15</v>
      </c>
      <c r="F55" s="5" t="s">
        <v>613</v>
      </c>
      <c r="G55" s="5" t="s">
        <v>1644</v>
      </c>
      <c r="H55" s="5">
        <v>32.96</v>
      </c>
      <c r="I55">
        <v>6.3100000000000005</v>
      </c>
    </row>
    <row r="56" spans="1:9" x14ac:dyDescent="0.25">
      <c r="A56" s="5">
        <v>5</v>
      </c>
      <c r="B56" s="5" t="s">
        <v>1938</v>
      </c>
      <c r="C56" s="5" t="s">
        <v>1953</v>
      </c>
      <c r="D56" s="5" t="s">
        <v>1958</v>
      </c>
      <c r="E56" s="5" t="s">
        <v>15</v>
      </c>
      <c r="F56" s="5" t="s">
        <v>613</v>
      </c>
      <c r="G56" s="5" t="s">
        <v>1644</v>
      </c>
      <c r="H56" s="5">
        <v>33.75</v>
      </c>
      <c r="I56">
        <v>6.4600000000000009</v>
      </c>
    </row>
    <row r="57" spans="1:9" x14ac:dyDescent="0.25">
      <c r="A57" s="5">
        <v>6</v>
      </c>
      <c r="B57" s="5" t="s">
        <v>1938</v>
      </c>
      <c r="C57" s="5" t="s">
        <v>1953</v>
      </c>
      <c r="D57" s="5" t="s">
        <v>1959</v>
      </c>
      <c r="E57" s="5" t="s">
        <v>15</v>
      </c>
      <c r="F57" s="5" t="s">
        <v>613</v>
      </c>
      <c r="G57" s="5" t="s">
        <v>1644</v>
      </c>
      <c r="H57" s="5">
        <v>30.08</v>
      </c>
      <c r="I57">
        <v>5.74</v>
      </c>
    </row>
    <row r="58" spans="1:9" x14ac:dyDescent="0.25">
      <c r="A58" s="5">
        <v>7</v>
      </c>
      <c r="B58" s="5" t="s">
        <v>1938</v>
      </c>
      <c r="C58" s="5" t="s">
        <v>1953</v>
      </c>
      <c r="D58" s="5" t="s">
        <v>1960</v>
      </c>
      <c r="E58" s="5" t="s">
        <v>15</v>
      </c>
      <c r="F58" s="5" t="s">
        <v>613</v>
      </c>
      <c r="G58" s="5" t="s">
        <v>1644</v>
      </c>
      <c r="H58" s="5">
        <v>31.03</v>
      </c>
      <c r="I58">
        <v>5.93</v>
      </c>
    </row>
    <row r="59" spans="1:9" x14ac:dyDescent="0.25">
      <c r="A59" s="5">
        <v>8</v>
      </c>
      <c r="B59" s="5" t="s">
        <v>1938</v>
      </c>
      <c r="C59" s="5" t="s">
        <v>1953</v>
      </c>
      <c r="D59" s="5" t="s">
        <v>1961</v>
      </c>
      <c r="E59" s="5" t="s">
        <v>15</v>
      </c>
      <c r="F59" s="5" t="s">
        <v>613</v>
      </c>
      <c r="G59" s="5" t="s">
        <v>1644</v>
      </c>
      <c r="H59" s="5">
        <v>31.009999999999998</v>
      </c>
      <c r="I59">
        <v>5.92</v>
      </c>
    </row>
    <row r="60" spans="1:9" x14ac:dyDescent="0.25">
      <c r="A60" s="5">
        <v>9</v>
      </c>
      <c r="B60" s="5" t="s">
        <v>1938</v>
      </c>
      <c r="C60" s="5" t="s">
        <v>1953</v>
      </c>
      <c r="D60" s="5" t="s">
        <v>1962</v>
      </c>
      <c r="E60" s="5" t="s">
        <v>15</v>
      </c>
      <c r="F60" s="5" t="s">
        <v>613</v>
      </c>
      <c r="G60" s="5" t="s">
        <v>1644</v>
      </c>
      <c r="H60" s="5">
        <v>29.32</v>
      </c>
      <c r="I60">
        <v>5.59</v>
      </c>
    </row>
    <row r="61" spans="1:9" x14ac:dyDescent="0.25">
      <c r="A61" s="5">
        <v>10</v>
      </c>
      <c r="B61" s="5" t="s">
        <v>1938</v>
      </c>
      <c r="C61" s="5" t="s">
        <v>1953</v>
      </c>
      <c r="D61" s="5" t="s">
        <v>1963</v>
      </c>
      <c r="E61" s="5" t="s">
        <v>15</v>
      </c>
      <c r="F61" s="5" t="s">
        <v>613</v>
      </c>
      <c r="G61" s="5" t="s">
        <v>1644</v>
      </c>
      <c r="H61" s="5">
        <v>27.54</v>
      </c>
      <c r="I61">
        <v>5.24</v>
      </c>
    </row>
    <row r="62" spans="1:9" x14ac:dyDescent="0.25">
      <c r="A62" s="5">
        <v>11</v>
      </c>
      <c r="B62" s="5" t="s">
        <v>1938</v>
      </c>
      <c r="C62" s="5" t="s">
        <v>1953</v>
      </c>
      <c r="D62" s="5" t="s">
        <v>1622</v>
      </c>
      <c r="E62" s="5" t="s">
        <v>15</v>
      </c>
      <c r="F62" s="5" t="s">
        <v>613</v>
      </c>
      <c r="G62" s="5" t="s">
        <v>1644</v>
      </c>
      <c r="H62" s="5">
        <v>27.8</v>
      </c>
      <c r="I62">
        <v>5.29</v>
      </c>
    </row>
    <row r="63" spans="1:9" x14ac:dyDescent="0.25">
      <c r="A63" s="5">
        <v>12</v>
      </c>
      <c r="B63" s="5" t="s">
        <v>1938</v>
      </c>
      <c r="C63" s="5" t="s">
        <v>1953</v>
      </c>
      <c r="D63" s="5" t="s">
        <v>646</v>
      </c>
      <c r="E63" s="5" t="s">
        <v>15</v>
      </c>
      <c r="F63" s="5" t="s">
        <v>613</v>
      </c>
      <c r="G63" s="5" t="s">
        <v>1644</v>
      </c>
      <c r="H63" s="5">
        <v>31.98</v>
      </c>
      <c r="I63">
        <v>6.11</v>
      </c>
    </row>
    <row r="64" spans="1:9" x14ac:dyDescent="0.25">
      <c r="A64" s="5">
        <v>13</v>
      </c>
      <c r="B64" s="5" t="s">
        <v>1938</v>
      </c>
      <c r="C64" s="5" t="s">
        <v>1953</v>
      </c>
      <c r="D64" s="5" t="s">
        <v>1739</v>
      </c>
      <c r="E64" s="5" t="s">
        <v>15</v>
      </c>
      <c r="F64" s="5" t="s">
        <v>613</v>
      </c>
      <c r="G64" s="5" t="s">
        <v>1644</v>
      </c>
      <c r="H64" s="5">
        <v>42.72</v>
      </c>
      <c r="I64">
        <v>8.2200000000000006</v>
      </c>
    </row>
    <row r="65" spans="1:9" x14ac:dyDescent="0.25">
      <c r="A65" s="5">
        <v>14</v>
      </c>
      <c r="B65" s="5" t="s">
        <v>1938</v>
      </c>
      <c r="C65" s="5" t="s">
        <v>1953</v>
      </c>
      <c r="D65" s="5" t="s">
        <v>1642</v>
      </c>
      <c r="E65" s="5" t="s">
        <v>15</v>
      </c>
      <c r="F65" s="5" t="s">
        <v>613</v>
      </c>
      <c r="G65" s="5" t="s">
        <v>1644</v>
      </c>
      <c r="H65" s="5">
        <v>30.84</v>
      </c>
      <c r="I65">
        <v>5.8900000000000006</v>
      </c>
    </row>
    <row r="66" spans="1:9" x14ac:dyDescent="0.25">
      <c r="A66" s="5">
        <v>15</v>
      </c>
      <c r="B66" s="5" t="s">
        <v>1938</v>
      </c>
      <c r="C66" s="5" t="s">
        <v>1953</v>
      </c>
      <c r="D66" s="5" t="s">
        <v>1964</v>
      </c>
      <c r="E66" s="5" t="s">
        <v>15</v>
      </c>
      <c r="F66" s="5" t="s">
        <v>613</v>
      </c>
      <c r="G66" s="5" t="s">
        <v>1644</v>
      </c>
      <c r="H66" s="5">
        <v>27.8</v>
      </c>
      <c r="I66">
        <v>5.29</v>
      </c>
    </row>
    <row r="67" spans="1:9" x14ac:dyDescent="0.25">
      <c r="A67" s="5">
        <v>17</v>
      </c>
      <c r="B67" s="5" t="s">
        <v>1938</v>
      </c>
      <c r="C67" s="5" t="s">
        <v>1939</v>
      </c>
      <c r="D67" s="5" t="s">
        <v>1965</v>
      </c>
      <c r="E67" s="5" t="s">
        <v>15</v>
      </c>
      <c r="F67" s="5" t="s">
        <v>613</v>
      </c>
      <c r="G67" s="5" t="s">
        <v>1644</v>
      </c>
      <c r="H67" s="5">
        <v>38.85</v>
      </c>
      <c r="I67">
        <v>7.4600000000000009</v>
      </c>
    </row>
    <row r="68" spans="1:9" x14ac:dyDescent="0.25">
      <c r="A68" s="5">
        <v>18</v>
      </c>
      <c r="B68" s="5" t="s">
        <v>1938</v>
      </c>
      <c r="C68" s="5" t="s">
        <v>1939</v>
      </c>
      <c r="D68" s="5" t="s">
        <v>1966</v>
      </c>
      <c r="E68" s="5" t="s">
        <v>15</v>
      </c>
      <c r="F68" s="5" t="s">
        <v>613</v>
      </c>
      <c r="G68" s="5" t="s">
        <v>1644</v>
      </c>
      <c r="H68" s="5">
        <v>28.65</v>
      </c>
      <c r="I68">
        <v>5.46</v>
      </c>
    </row>
    <row r="69" spans="1:9" x14ac:dyDescent="0.25">
      <c r="A69" s="5">
        <v>19</v>
      </c>
      <c r="B69" s="5" t="s">
        <v>1938</v>
      </c>
      <c r="C69" s="5" t="s">
        <v>1939</v>
      </c>
      <c r="D69" s="5" t="s">
        <v>1967</v>
      </c>
      <c r="E69" s="5" t="s">
        <v>15</v>
      </c>
      <c r="F69" s="5" t="s">
        <v>613</v>
      </c>
      <c r="G69" s="5" t="s">
        <v>1644</v>
      </c>
      <c r="H69" s="5">
        <v>29.73</v>
      </c>
      <c r="I69">
        <v>5.67</v>
      </c>
    </row>
    <row r="70" spans="1:9" x14ac:dyDescent="0.25">
      <c r="A70" s="5">
        <v>20</v>
      </c>
      <c r="B70" s="5" t="s">
        <v>1938</v>
      </c>
      <c r="C70" s="5" t="s">
        <v>1939</v>
      </c>
      <c r="D70" s="5" t="s">
        <v>1968</v>
      </c>
      <c r="E70" s="5" t="s">
        <v>15</v>
      </c>
      <c r="F70" s="5" t="s">
        <v>613</v>
      </c>
      <c r="G70" s="5" t="s">
        <v>1644</v>
      </c>
      <c r="H70" s="5">
        <v>29.79</v>
      </c>
      <c r="I70">
        <v>5.68</v>
      </c>
    </row>
    <row r="71" spans="1:9" x14ac:dyDescent="0.25">
      <c r="A71" s="5">
        <v>21</v>
      </c>
      <c r="B71" s="5" t="s">
        <v>1938</v>
      </c>
      <c r="C71" s="5" t="s">
        <v>1939</v>
      </c>
      <c r="D71" s="5" t="s">
        <v>1969</v>
      </c>
      <c r="E71" s="5" t="s">
        <v>15</v>
      </c>
      <c r="F71" s="5" t="s">
        <v>613</v>
      </c>
      <c r="G71" s="5" t="s">
        <v>1644</v>
      </c>
      <c r="H71" s="5">
        <v>36.51</v>
      </c>
      <c r="I71">
        <v>7</v>
      </c>
    </row>
    <row r="72" spans="1:9" x14ac:dyDescent="0.25">
      <c r="A72" s="5">
        <v>22</v>
      </c>
      <c r="B72" s="5" t="s">
        <v>1938</v>
      </c>
      <c r="C72" s="5" t="s">
        <v>1970</v>
      </c>
      <c r="D72" s="5" t="s">
        <v>1971</v>
      </c>
      <c r="E72" s="5" t="s">
        <v>15</v>
      </c>
      <c r="F72" s="5" t="s">
        <v>613</v>
      </c>
      <c r="G72" s="5" t="s">
        <v>1644</v>
      </c>
      <c r="H72" s="5">
        <v>45.63</v>
      </c>
      <c r="I72">
        <v>8.8000000000000007</v>
      </c>
    </row>
    <row r="73" spans="1:9" x14ac:dyDescent="0.25">
      <c r="A73" s="5">
        <v>23</v>
      </c>
      <c r="B73" s="5" t="s">
        <v>1938</v>
      </c>
      <c r="C73" s="5" t="s">
        <v>1970</v>
      </c>
      <c r="D73" s="5" t="s">
        <v>1972</v>
      </c>
      <c r="E73" s="5" t="s">
        <v>15</v>
      </c>
      <c r="F73" s="5" t="s">
        <v>613</v>
      </c>
      <c r="G73" s="5" t="s">
        <v>1644</v>
      </c>
      <c r="H73" s="5">
        <v>42.02</v>
      </c>
      <c r="I73">
        <v>8.09</v>
      </c>
    </row>
    <row r="74" spans="1:9" x14ac:dyDescent="0.25">
      <c r="A74" s="5">
        <v>24</v>
      </c>
      <c r="B74" s="5" t="s">
        <v>1938</v>
      </c>
      <c r="C74" s="5" t="s">
        <v>1973</v>
      </c>
      <c r="D74" s="5" t="s">
        <v>1739</v>
      </c>
      <c r="E74" s="5" t="s">
        <v>15</v>
      </c>
      <c r="F74" s="5" t="s">
        <v>613</v>
      </c>
      <c r="G74" s="5" t="s">
        <v>1644</v>
      </c>
      <c r="H74" s="5">
        <v>45.949999999999996</v>
      </c>
      <c r="I74">
        <v>8.86</v>
      </c>
    </row>
    <row r="75" spans="1:9" x14ac:dyDescent="0.25">
      <c r="A75" s="5">
        <v>26</v>
      </c>
      <c r="B75" s="5" t="s">
        <v>1938</v>
      </c>
      <c r="C75" s="5" t="s">
        <v>1940</v>
      </c>
      <c r="D75" s="5" t="s">
        <v>1974</v>
      </c>
      <c r="E75" s="5" t="s">
        <v>15</v>
      </c>
      <c r="F75" s="5" t="s">
        <v>613</v>
      </c>
      <c r="G75" s="5" t="s">
        <v>1644</v>
      </c>
      <c r="H75" s="5">
        <v>31.82</v>
      </c>
      <c r="I75">
        <v>6.08</v>
      </c>
    </row>
    <row r="76" spans="1:9" x14ac:dyDescent="0.25">
      <c r="A76" s="5">
        <v>27</v>
      </c>
      <c r="B76" s="5" t="s">
        <v>1938</v>
      </c>
      <c r="C76" s="5" t="s">
        <v>1975</v>
      </c>
      <c r="D76" s="5" t="s">
        <v>1976</v>
      </c>
      <c r="E76" s="5" t="s">
        <v>15</v>
      </c>
      <c r="F76" s="5" t="s">
        <v>613</v>
      </c>
      <c r="G76" s="5" t="s">
        <v>1644</v>
      </c>
      <c r="H76" s="5">
        <v>45.89</v>
      </c>
      <c r="I76">
        <v>8.8500000000000014</v>
      </c>
    </row>
    <row r="77" spans="1:9" x14ac:dyDescent="0.25">
      <c r="A77" s="5">
        <v>28</v>
      </c>
      <c r="B77" s="5" t="s">
        <v>1938</v>
      </c>
      <c r="C77" s="5" t="s">
        <v>1975</v>
      </c>
      <c r="D77" s="5" t="s">
        <v>1977</v>
      </c>
      <c r="E77" s="5" t="s">
        <v>15</v>
      </c>
      <c r="F77" s="5" t="s">
        <v>613</v>
      </c>
      <c r="G77" s="5" t="s">
        <v>1644</v>
      </c>
      <c r="H77" s="5">
        <v>45.949999999999996</v>
      </c>
      <c r="I77">
        <v>8.86</v>
      </c>
    </row>
    <row r="78" spans="1:9" x14ac:dyDescent="0.25">
      <c r="A78" s="5">
        <v>29</v>
      </c>
      <c r="B78" s="5" t="s">
        <v>1938</v>
      </c>
      <c r="C78" s="5" t="s">
        <v>1975</v>
      </c>
      <c r="D78" s="5" t="s">
        <v>1978</v>
      </c>
      <c r="E78" s="5" t="s">
        <v>15</v>
      </c>
      <c r="F78" s="5" t="s">
        <v>613</v>
      </c>
      <c r="G78" s="5" t="s">
        <v>1644</v>
      </c>
      <c r="H78" s="5">
        <v>34.770000000000003</v>
      </c>
      <c r="I78">
        <v>6.66</v>
      </c>
    </row>
    <row r="79" spans="1:9" x14ac:dyDescent="0.25">
      <c r="A79" s="5">
        <v>30</v>
      </c>
      <c r="B79" s="5" t="s">
        <v>1938</v>
      </c>
      <c r="C79" s="5" t="s">
        <v>1975</v>
      </c>
      <c r="D79" s="5" t="s">
        <v>1979</v>
      </c>
      <c r="E79" s="5" t="s">
        <v>15</v>
      </c>
      <c r="F79" s="5" t="s">
        <v>613</v>
      </c>
      <c r="G79" s="5" t="s">
        <v>1644</v>
      </c>
      <c r="H79" s="5">
        <v>38.82</v>
      </c>
      <c r="I79">
        <v>7.4600000000000009</v>
      </c>
    </row>
    <row r="80" spans="1:9" x14ac:dyDescent="0.25">
      <c r="A80" s="5">
        <v>31</v>
      </c>
      <c r="B80" s="5" t="s">
        <v>1938</v>
      </c>
      <c r="C80" s="5" t="s">
        <v>1975</v>
      </c>
      <c r="D80" s="5" t="s">
        <v>1980</v>
      </c>
      <c r="E80" s="5" t="s">
        <v>15</v>
      </c>
      <c r="F80" s="5" t="s">
        <v>613</v>
      </c>
      <c r="G80" s="5" t="s">
        <v>1644</v>
      </c>
      <c r="H80" s="5">
        <v>27.67</v>
      </c>
      <c r="I80">
        <v>5.2700000000000005</v>
      </c>
    </row>
    <row r="81" spans="1:9" x14ac:dyDescent="0.25">
      <c r="A81" s="5">
        <v>32</v>
      </c>
      <c r="B81" s="5" t="s">
        <v>1938</v>
      </c>
      <c r="C81" s="5" t="s">
        <v>1975</v>
      </c>
      <c r="D81" s="5" t="s">
        <v>1981</v>
      </c>
      <c r="E81" s="5" t="s">
        <v>15</v>
      </c>
      <c r="F81" s="5" t="s">
        <v>613</v>
      </c>
      <c r="G81" s="5" t="s">
        <v>1644</v>
      </c>
      <c r="H81" s="5">
        <v>26.28</v>
      </c>
      <c r="I81">
        <v>4.99</v>
      </c>
    </row>
    <row r="82" spans="1:9" x14ac:dyDescent="0.25">
      <c r="A82" s="5">
        <v>33</v>
      </c>
      <c r="B82" s="5" t="s">
        <v>1938</v>
      </c>
      <c r="C82" s="5" t="s">
        <v>1975</v>
      </c>
      <c r="D82" s="5" t="s">
        <v>1982</v>
      </c>
      <c r="E82" s="5" t="s">
        <v>15</v>
      </c>
      <c r="F82" s="5" t="s">
        <v>613</v>
      </c>
      <c r="G82" s="5" t="s">
        <v>1644</v>
      </c>
      <c r="H82" s="5">
        <v>26.94</v>
      </c>
      <c r="I82">
        <v>5.12</v>
      </c>
    </row>
    <row r="83" spans="1:9" x14ac:dyDescent="0.25">
      <c r="A83" s="5">
        <v>34</v>
      </c>
      <c r="B83" s="5" t="s">
        <v>1938</v>
      </c>
      <c r="C83" s="5" t="s">
        <v>1983</v>
      </c>
      <c r="D83" s="5" t="s">
        <v>1984</v>
      </c>
      <c r="E83" s="5" t="s">
        <v>15</v>
      </c>
      <c r="F83" s="5" t="s">
        <v>613</v>
      </c>
      <c r="G83" s="5" t="s">
        <v>1644</v>
      </c>
      <c r="H83" s="5">
        <v>40.5</v>
      </c>
      <c r="I83">
        <v>7.79</v>
      </c>
    </row>
    <row r="84" spans="1:9" x14ac:dyDescent="0.25">
      <c r="A84" s="5">
        <v>35</v>
      </c>
      <c r="B84" s="5" t="s">
        <v>1938</v>
      </c>
      <c r="C84" s="5" t="s">
        <v>1983</v>
      </c>
      <c r="D84" s="5" t="s">
        <v>1985</v>
      </c>
      <c r="E84" s="5" t="s">
        <v>15</v>
      </c>
      <c r="F84" s="5" t="s">
        <v>613</v>
      </c>
      <c r="G84" s="5" t="s">
        <v>1644</v>
      </c>
      <c r="H84" s="5">
        <v>41.61</v>
      </c>
      <c r="I84">
        <v>8.01</v>
      </c>
    </row>
    <row r="85" spans="1:9" x14ac:dyDescent="0.25">
      <c r="A85" s="5">
        <v>36</v>
      </c>
      <c r="B85" s="5" t="s">
        <v>1938</v>
      </c>
      <c r="C85" s="5" t="s">
        <v>1983</v>
      </c>
      <c r="D85" s="5" t="s">
        <v>1986</v>
      </c>
      <c r="E85" s="5" t="s">
        <v>15</v>
      </c>
      <c r="F85" s="5" t="s">
        <v>613</v>
      </c>
      <c r="G85" s="5" t="s">
        <v>1644</v>
      </c>
      <c r="H85" s="5">
        <v>54.919999999999995</v>
      </c>
      <c r="I85">
        <v>10.620000000000001</v>
      </c>
    </row>
    <row r="86" spans="1:9" x14ac:dyDescent="0.25">
      <c r="A86" s="5">
        <v>37</v>
      </c>
      <c r="B86" s="5" t="s">
        <v>1938</v>
      </c>
      <c r="C86" s="5" t="s">
        <v>1983</v>
      </c>
      <c r="D86" s="5" t="s">
        <v>1652</v>
      </c>
      <c r="E86" s="5" t="s">
        <v>15</v>
      </c>
      <c r="F86" s="5" t="s">
        <v>613</v>
      </c>
      <c r="G86" s="5" t="s">
        <v>1644</v>
      </c>
      <c r="H86" s="5">
        <v>34.32</v>
      </c>
      <c r="I86">
        <v>6.57</v>
      </c>
    </row>
    <row r="87" spans="1:9" x14ac:dyDescent="0.25">
      <c r="A87" s="5">
        <v>38</v>
      </c>
      <c r="B87" s="5" t="s">
        <v>1938</v>
      </c>
      <c r="C87" s="5" t="s">
        <v>1983</v>
      </c>
      <c r="D87" s="5" t="s">
        <v>1987</v>
      </c>
      <c r="E87" s="5" t="s">
        <v>15</v>
      </c>
      <c r="F87" s="5" t="s">
        <v>613</v>
      </c>
      <c r="G87" s="5" t="s">
        <v>1644</v>
      </c>
      <c r="H87" s="5">
        <v>30.27</v>
      </c>
      <c r="I87">
        <v>5.78</v>
      </c>
    </row>
    <row r="88" spans="1:9" x14ac:dyDescent="0.25">
      <c r="A88" s="5">
        <v>39</v>
      </c>
      <c r="B88" s="5" t="s">
        <v>1938</v>
      </c>
      <c r="C88" s="5" t="s">
        <v>1983</v>
      </c>
      <c r="D88" s="5" t="s">
        <v>1988</v>
      </c>
      <c r="E88" s="5" t="s">
        <v>15</v>
      </c>
      <c r="F88" s="5" t="s">
        <v>613</v>
      </c>
      <c r="G88" s="5" t="s">
        <v>1644</v>
      </c>
      <c r="H88" s="5">
        <v>30.87</v>
      </c>
      <c r="I88">
        <v>5.8900000000000006</v>
      </c>
    </row>
    <row r="89" spans="1:9" x14ac:dyDescent="0.25">
      <c r="A89" s="5">
        <v>40</v>
      </c>
      <c r="B89" s="5" t="s">
        <v>1938</v>
      </c>
      <c r="C89" s="5" t="s">
        <v>1983</v>
      </c>
      <c r="D89" s="5" t="s">
        <v>1989</v>
      </c>
      <c r="E89" s="5" t="s">
        <v>15</v>
      </c>
      <c r="F89" s="5" t="s">
        <v>613</v>
      </c>
      <c r="G89" s="5" t="s">
        <v>1644</v>
      </c>
      <c r="H89" s="5">
        <v>38.979999999999997</v>
      </c>
      <c r="I89">
        <v>7.49</v>
      </c>
    </row>
    <row r="90" spans="1:9" x14ac:dyDescent="0.25">
      <c r="A90" s="5">
        <v>41</v>
      </c>
      <c r="B90" s="5" t="s">
        <v>1938</v>
      </c>
      <c r="C90" s="5" t="s">
        <v>1983</v>
      </c>
      <c r="D90" s="5" t="s">
        <v>1990</v>
      </c>
      <c r="E90" s="5" t="s">
        <v>15</v>
      </c>
      <c r="F90" s="5" t="s">
        <v>613</v>
      </c>
      <c r="G90" s="5" t="s">
        <v>1644</v>
      </c>
      <c r="H90" s="5">
        <v>27.92</v>
      </c>
      <c r="I90">
        <v>5.32</v>
      </c>
    </row>
    <row r="91" spans="1:9" x14ac:dyDescent="0.25">
      <c r="A91" s="5">
        <v>42</v>
      </c>
      <c r="B91" s="5" t="s">
        <v>1938</v>
      </c>
      <c r="C91" s="5" t="s">
        <v>1991</v>
      </c>
      <c r="D91" s="5" t="s">
        <v>1358</v>
      </c>
      <c r="E91" s="5" t="s">
        <v>15</v>
      </c>
      <c r="F91" s="5" t="s">
        <v>613</v>
      </c>
      <c r="G91" s="5" t="s">
        <v>1644</v>
      </c>
      <c r="H91" s="5">
        <v>31</v>
      </c>
      <c r="I91">
        <v>5.92</v>
      </c>
    </row>
    <row r="92" spans="1:9" x14ac:dyDescent="0.25">
      <c r="A92" s="5">
        <v>43</v>
      </c>
      <c r="B92" s="5" t="s">
        <v>1938</v>
      </c>
      <c r="C92" s="5" t="s">
        <v>1991</v>
      </c>
      <c r="D92" s="5" t="s">
        <v>1992</v>
      </c>
      <c r="E92" s="5" t="s">
        <v>15</v>
      </c>
      <c r="F92" s="5" t="s">
        <v>613</v>
      </c>
      <c r="G92" s="5" t="s">
        <v>1644</v>
      </c>
      <c r="H92" s="5">
        <v>26.560000000000002</v>
      </c>
      <c r="I92">
        <v>5.0500000000000007</v>
      </c>
    </row>
    <row r="93" spans="1:9" x14ac:dyDescent="0.25">
      <c r="A93" s="5">
        <v>44</v>
      </c>
      <c r="B93" s="5" t="s">
        <v>1938</v>
      </c>
      <c r="C93" s="5" t="s">
        <v>1993</v>
      </c>
      <c r="D93" s="5" t="s">
        <v>1994</v>
      </c>
      <c r="E93" s="5" t="s">
        <v>15</v>
      </c>
      <c r="F93" s="5" t="s">
        <v>613</v>
      </c>
      <c r="G93" s="5" t="s">
        <v>1644</v>
      </c>
      <c r="H93" s="5">
        <v>29.45</v>
      </c>
      <c r="I93">
        <v>5.61</v>
      </c>
    </row>
    <row r="94" spans="1:9" x14ac:dyDescent="0.25">
      <c r="A94" s="5">
        <v>45</v>
      </c>
      <c r="B94" s="5" t="s">
        <v>1938</v>
      </c>
      <c r="C94" s="5" t="s">
        <v>1993</v>
      </c>
      <c r="D94" s="5" t="s">
        <v>1995</v>
      </c>
      <c r="E94" s="5" t="s">
        <v>15</v>
      </c>
      <c r="F94" s="5" t="s">
        <v>613</v>
      </c>
      <c r="G94" s="5" t="s">
        <v>1644</v>
      </c>
      <c r="H94" s="5">
        <v>27.67</v>
      </c>
      <c r="I94">
        <v>5.2700000000000005</v>
      </c>
    </row>
    <row r="95" spans="1:9" x14ac:dyDescent="0.25">
      <c r="A95" s="5">
        <v>46</v>
      </c>
      <c r="B95" s="5" t="s">
        <v>1938</v>
      </c>
      <c r="C95" s="5" t="s">
        <v>1993</v>
      </c>
      <c r="D95" s="5" t="s">
        <v>1996</v>
      </c>
      <c r="E95" s="5" t="s">
        <v>15</v>
      </c>
      <c r="F95" s="5" t="s">
        <v>613</v>
      </c>
      <c r="G95" s="5" t="s">
        <v>1644</v>
      </c>
      <c r="H95" s="5">
        <v>29</v>
      </c>
      <c r="I95">
        <v>5.53</v>
      </c>
    </row>
    <row r="96" spans="1:9" x14ac:dyDescent="0.25">
      <c r="A96" s="5">
        <v>47</v>
      </c>
      <c r="B96" s="5" t="s">
        <v>1938</v>
      </c>
      <c r="C96" s="5" t="s">
        <v>1997</v>
      </c>
      <c r="D96" s="5" t="s">
        <v>1998</v>
      </c>
      <c r="E96" s="5" t="s">
        <v>15</v>
      </c>
      <c r="F96" s="5" t="s">
        <v>613</v>
      </c>
      <c r="G96" s="5" t="s">
        <v>1644</v>
      </c>
      <c r="H96" s="5">
        <v>26.310000000000002</v>
      </c>
      <c r="I96">
        <v>5</v>
      </c>
    </row>
    <row r="97" spans="1:9" x14ac:dyDescent="0.25">
      <c r="A97" s="5">
        <v>48</v>
      </c>
      <c r="B97" s="5" t="s">
        <v>1938</v>
      </c>
      <c r="C97" s="5" t="s">
        <v>1997</v>
      </c>
      <c r="D97" s="5" t="s">
        <v>1999</v>
      </c>
      <c r="E97" s="5" t="s">
        <v>15</v>
      </c>
      <c r="F97" s="5" t="s">
        <v>613</v>
      </c>
      <c r="G97" s="5" t="s">
        <v>1644</v>
      </c>
      <c r="H97" s="5">
        <v>27.42</v>
      </c>
      <c r="I97">
        <v>5.2200000000000006</v>
      </c>
    </row>
    <row r="98" spans="1:9" x14ac:dyDescent="0.25">
      <c r="A98" s="5">
        <v>49</v>
      </c>
      <c r="B98" s="5" t="s">
        <v>1938</v>
      </c>
      <c r="C98" s="5" t="s">
        <v>1997</v>
      </c>
      <c r="D98" s="5" t="s">
        <v>2000</v>
      </c>
      <c r="E98" s="5" t="s">
        <v>15</v>
      </c>
      <c r="F98" s="5" t="s">
        <v>613</v>
      </c>
      <c r="G98" s="5" t="s">
        <v>1644</v>
      </c>
      <c r="H98" s="5">
        <v>27.42</v>
      </c>
      <c r="I98">
        <v>5.2200000000000006</v>
      </c>
    </row>
    <row r="99" spans="1:9" x14ac:dyDescent="0.25">
      <c r="A99" s="5">
        <v>50</v>
      </c>
      <c r="B99" s="5" t="s">
        <v>1938</v>
      </c>
      <c r="C99" s="5" t="s">
        <v>1997</v>
      </c>
      <c r="D99" s="5" t="s">
        <v>2001</v>
      </c>
      <c r="E99" s="5" t="s">
        <v>15</v>
      </c>
      <c r="F99" s="5" t="s">
        <v>613</v>
      </c>
      <c r="G99" s="5" t="s">
        <v>1644</v>
      </c>
      <c r="H99" s="5">
        <v>26.28</v>
      </c>
      <c r="I99">
        <v>4.99</v>
      </c>
    </row>
    <row r="100" spans="1:9" x14ac:dyDescent="0.25">
      <c r="A100" s="5">
        <v>51</v>
      </c>
      <c r="B100" s="5" t="s">
        <v>1938</v>
      </c>
      <c r="C100" s="5" t="s">
        <v>2002</v>
      </c>
      <c r="D100" s="5" t="s">
        <v>2003</v>
      </c>
      <c r="E100" s="5" t="s">
        <v>15</v>
      </c>
      <c r="F100" s="5" t="s">
        <v>613</v>
      </c>
      <c r="G100" s="5" t="s">
        <v>1644</v>
      </c>
      <c r="H100" s="5">
        <v>51.53</v>
      </c>
      <c r="I100">
        <v>9.9499999999999993</v>
      </c>
    </row>
    <row r="101" spans="1:9" x14ac:dyDescent="0.25">
      <c r="A101" s="5">
        <v>52</v>
      </c>
      <c r="B101" s="5" t="s">
        <v>1938</v>
      </c>
      <c r="C101" s="5" t="s">
        <v>2002</v>
      </c>
      <c r="D101" s="5" t="s">
        <v>2004</v>
      </c>
      <c r="E101" s="5" t="s">
        <v>15</v>
      </c>
      <c r="F101" s="5" t="s">
        <v>613</v>
      </c>
      <c r="G101" s="5" t="s">
        <v>1644</v>
      </c>
      <c r="H101" s="5">
        <v>27.1</v>
      </c>
      <c r="I101">
        <v>5.15</v>
      </c>
    </row>
    <row r="102" spans="1:9" x14ac:dyDescent="0.25">
      <c r="A102" s="5">
        <v>53</v>
      </c>
      <c r="B102" s="5" t="s">
        <v>1938</v>
      </c>
      <c r="C102" s="5" t="s">
        <v>2002</v>
      </c>
      <c r="D102" s="5" t="s">
        <v>2005</v>
      </c>
      <c r="E102" s="5" t="s">
        <v>15</v>
      </c>
      <c r="F102" s="5" t="s">
        <v>613</v>
      </c>
      <c r="G102" s="5" t="s">
        <v>1644</v>
      </c>
      <c r="H102" s="5">
        <v>32.46</v>
      </c>
      <c r="I102">
        <v>6.2100000000000009</v>
      </c>
    </row>
    <row r="103" spans="1:9" x14ac:dyDescent="0.25">
      <c r="A103" s="5">
        <v>54</v>
      </c>
      <c r="B103" s="5" t="s">
        <v>1938</v>
      </c>
      <c r="C103" s="5" t="s">
        <v>2006</v>
      </c>
      <c r="D103" s="5" t="s">
        <v>1986</v>
      </c>
      <c r="E103" s="5" t="s">
        <v>15</v>
      </c>
      <c r="F103" s="5" t="s">
        <v>613</v>
      </c>
      <c r="G103" s="5" t="s">
        <v>1644</v>
      </c>
      <c r="H103" s="5">
        <v>37.940000000000005</v>
      </c>
      <c r="I103">
        <v>7.28</v>
      </c>
    </row>
    <row r="104" spans="1:9" x14ac:dyDescent="0.25">
      <c r="A104" s="5">
        <v>55</v>
      </c>
      <c r="B104" s="5" t="s">
        <v>1938</v>
      </c>
      <c r="C104" s="5" t="s">
        <v>2006</v>
      </c>
      <c r="D104" s="5" t="s">
        <v>2007</v>
      </c>
      <c r="E104" s="5" t="s">
        <v>15</v>
      </c>
      <c r="F104" s="5" t="s">
        <v>613</v>
      </c>
      <c r="G104" s="5" t="s">
        <v>1644</v>
      </c>
      <c r="H104" s="5">
        <v>49.309999999999995</v>
      </c>
      <c r="I104">
        <v>9.52</v>
      </c>
    </row>
    <row r="105" spans="1:9" x14ac:dyDescent="0.25">
      <c r="A105" s="5">
        <v>56</v>
      </c>
      <c r="B105" s="5" t="s">
        <v>1938</v>
      </c>
      <c r="C105" s="5" t="s">
        <v>2006</v>
      </c>
      <c r="D105" s="5" t="s">
        <v>2008</v>
      </c>
      <c r="E105" s="5" t="s">
        <v>15</v>
      </c>
      <c r="F105" s="5" t="s">
        <v>613</v>
      </c>
      <c r="G105" s="5" t="s">
        <v>1644</v>
      </c>
      <c r="H105" s="5">
        <v>26.94</v>
      </c>
      <c r="I105">
        <v>5.12</v>
      </c>
    </row>
    <row r="106" spans="1:9" x14ac:dyDescent="0.25">
      <c r="A106" s="5">
        <v>57</v>
      </c>
      <c r="B106" s="5" t="s">
        <v>1938</v>
      </c>
      <c r="C106" s="5" t="s">
        <v>1938</v>
      </c>
      <c r="D106" s="5" t="s">
        <v>2009</v>
      </c>
      <c r="E106" s="5" t="s">
        <v>15</v>
      </c>
      <c r="F106" s="5" t="s">
        <v>613</v>
      </c>
      <c r="G106" s="5" t="s">
        <v>1644</v>
      </c>
      <c r="H106" s="5">
        <v>32.519999999999996</v>
      </c>
      <c r="I106">
        <v>6.2200000000000006</v>
      </c>
    </row>
    <row r="107" spans="1:9" x14ac:dyDescent="0.25">
      <c r="A107" s="5">
        <v>58</v>
      </c>
      <c r="B107" s="5" t="s">
        <v>1938</v>
      </c>
      <c r="C107" s="5" t="s">
        <v>1938</v>
      </c>
      <c r="D107" s="5" t="s">
        <v>2010</v>
      </c>
      <c r="E107" s="5" t="s">
        <v>15</v>
      </c>
      <c r="F107" s="5" t="s">
        <v>613</v>
      </c>
      <c r="G107" s="5" t="s">
        <v>1644</v>
      </c>
      <c r="H107" s="5">
        <v>29.79</v>
      </c>
      <c r="I107">
        <v>5.68</v>
      </c>
    </row>
    <row r="108" spans="1:9" x14ac:dyDescent="0.25">
      <c r="A108" s="5">
        <v>59</v>
      </c>
      <c r="B108" s="5" t="s">
        <v>1938</v>
      </c>
      <c r="C108" s="5" t="s">
        <v>1938</v>
      </c>
      <c r="D108" s="5" t="s">
        <v>1355</v>
      </c>
      <c r="E108" s="5" t="s">
        <v>15</v>
      </c>
      <c r="F108" s="5" t="s">
        <v>613</v>
      </c>
      <c r="G108" s="5" t="s">
        <v>1644</v>
      </c>
      <c r="H108" s="5">
        <v>26.63</v>
      </c>
      <c r="I108">
        <v>5.0600000000000005</v>
      </c>
    </row>
    <row r="109" spans="1:9" x14ac:dyDescent="0.25">
      <c r="A109" s="5">
        <v>60</v>
      </c>
      <c r="B109" s="5" t="s">
        <v>1938</v>
      </c>
      <c r="C109" s="5" t="s">
        <v>1938</v>
      </c>
      <c r="D109" s="5" t="s">
        <v>2011</v>
      </c>
      <c r="E109" s="5" t="s">
        <v>15</v>
      </c>
      <c r="F109" s="5" t="s">
        <v>613</v>
      </c>
      <c r="G109" s="5" t="s">
        <v>1644</v>
      </c>
      <c r="H109" s="5">
        <v>28.37</v>
      </c>
      <c r="I109">
        <v>5.4</v>
      </c>
    </row>
    <row r="110" spans="1:9" x14ac:dyDescent="0.25">
      <c r="A110" s="5">
        <v>61</v>
      </c>
      <c r="B110" s="5" t="s">
        <v>1938</v>
      </c>
      <c r="C110" s="5" t="s">
        <v>1938</v>
      </c>
      <c r="D110" s="5" t="s">
        <v>2012</v>
      </c>
      <c r="E110" s="5" t="s">
        <v>15</v>
      </c>
      <c r="F110" s="5" t="s">
        <v>613</v>
      </c>
      <c r="G110" s="5" t="s">
        <v>1644</v>
      </c>
      <c r="H110" s="5">
        <v>29.79</v>
      </c>
      <c r="I110">
        <v>5.68</v>
      </c>
    </row>
    <row r="111" spans="1:9" x14ac:dyDescent="0.25">
      <c r="A111" s="5">
        <v>62</v>
      </c>
      <c r="B111" s="5" t="s">
        <v>1938</v>
      </c>
      <c r="C111" s="5" t="s">
        <v>2013</v>
      </c>
      <c r="D111" s="5" t="s">
        <v>1986</v>
      </c>
      <c r="E111" s="5" t="s">
        <v>15</v>
      </c>
      <c r="F111" s="5" t="s">
        <v>613</v>
      </c>
      <c r="G111" s="5" t="s">
        <v>1644</v>
      </c>
      <c r="H111" s="5">
        <v>36.130000000000003</v>
      </c>
      <c r="I111">
        <v>6.93</v>
      </c>
    </row>
    <row r="112" spans="1:9" x14ac:dyDescent="0.25">
      <c r="A112" s="5">
        <v>63</v>
      </c>
      <c r="B112" s="5" t="s">
        <v>1938</v>
      </c>
      <c r="C112" s="5" t="s">
        <v>2013</v>
      </c>
      <c r="D112" s="5" t="s">
        <v>2014</v>
      </c>
      <c r="E112" s="5" t="s">
        <v>15</v>
      </c>
      <c r="F112" s="5" t="s">
        <v>613</v>
      </c>
      <c r="G112" s="5" t="s">
        <v>1644</v>
      </c>
      <c r="H112" s="5">
        <v>29.130000000000003</v>
      </c>
      <c r="I112">
        <v>5.5500000000000007</v>
      </c>
    </row>
    <row r="113" spans="1:9" x14ac:dyDescent="0.25">
      <c r="A113" s="5">
        <v>64</v>
      </c>
      <c r="B113" s="5" t="s">
        <v>1938</v>
      </c>
      <c r="C113" s="5" t="s">
        <v>2013</v>
      </c>
      <c r="D113" s="5" t="s">
        <v>2015</v>
      </c>
      <c r="E113" s="5" t="s">
        <v>15</v>
      </c>
      <c r="F113" s="5" t="s">
        <v>613</v>
      </c>
      <c r="G113" s="5" t="s">
        <v>1644</v>
      </c>
      <c r="H113" s="5">
        <v>26.560000000000002</v>
      </c>
      <c r="I113">
        <v>5.0500000000000007</v>
      </c>
    </row>
    <row r="114" spans="1:9" x14ac:dyDescent="0.25">
      <c r="A114" s="5">
        <v>65</v>
      </c>
      <c r="B114" s="5" t="s">
        <v>1938</v>
      </c>
      <c r="C114" s="5" t="s">
        <v>2016</v>
      </c>
      <c r="D114" s="5" t="s">
        <v>1986</v>
      </c>
      <c r="E114" s="5" t="s">
        <v>15</v>
      </c>
      <c r="F114" s="5" t="s">
        <v>613</v>
      </c>
      <c r="G114" s="5" t="s">
        <v>1644</v>
      </c>
      <c r="H114" s="5">
        <v>51.75</v>
      </c>
      <c r="I114">
        <v>10</v>
      </c>
    </row>
    <row r="115" spans="1:9" x14ac:dyDescent="0.25">
      <c r="A115" s="5">
        <v>66</v>
      </c>
      <c r="B115" s="5" t="s">
        <v>1938</v>
      </c>
      <c r="C115" s="5" t="s">
        <v>2016</v>
      </c>
      <c r="D115" s="5" t="s">
        <v>2017</v>
      </c>
      <c r="E115" s="5" t="s">
        <v>15</v>
      </c>
      <c r="F115" s="5" t="s">
        <v>613</v>
      </c>
      <c r="G115" s="5" t="s">
        <v>1644</v>
      </c>
      <c r="H115" s="5">
        <v>55.580000000000005</v>
      </c>
      <c r="I115">
        <v>10.75</v>
      </c>
    </row>
    <row r="116" spans="1:9" x14ac:dyDescent="0.25">
      <c r="A116" s="5">
        <v>67</v>
      </c>
      <c r="B116" s="5" t="s">
        <v>1938</v>
      </c>
      <c r="C116" s="5" t="s">
        <v>2016</v>
      </c>
      <c r="D116" s="5" t="s">
        <v>1355</v>
      </c>
      <c r="E116" s="5" t="s">
        <v>15</v>
      </c>
      <c r="F116" s="5" t="s">
        <v>613</v>
      </c>
      <c r="G116" s="5" t="s">
        <v>1644</v>
      </c>
      <c r="H116" s="5">
        <v>48.800000000000004</v>
      </c>
      <c r="I116">
        <v>9.42</v>
      </c>
    </row>
    <row r="117" spans="1:9" x14ac:dyDescent="0.25">
      <c r="A117" s="5">
        <v>68</v>
      </c>
      <c r="B117" s="5" t="s">
        <v>1938</v>
      </c>
      <c r="C117" s="5" t="s">
        <v>2018</v>
      </c>
      <c r="D117" s="5" t="s">
        <v>1398</v>
      </c>
      <c r="E117" s="5" t="s">
        <v>15</v>
      </c>
      <c r="F117" s="5" t="s">
        <v>613</v>
      </c>
      <c r="G117" s="5" t="s">
        <v>1644</v>
      </c>
      <c r="H117" s="5">
        <v>29.380000000000003</v>
      </c>
      <c r="I117">
        <v>5.6000000000000005</v>
      </c>
    </row>
    <row r="118" spans="1:9" x14ac:dyDescent="0.25">
      <c r="A118" s="5">
        <v>69</v>
      </c>
      <c r="B118" s="5" t="s">
        <v>1938</v>
      </c>
      <c r="C118" s="5" t="s">
        <v>2018</v>
      </c>
      <c r="D118" s="5" t="s">
        <v>1986</v>
      </c>
      <c r="E118" s="5" t="s">
        <v>15</v>
      </c>
      <c r="F118" s="5" t="s">
        <v>613</v>
      </c>
      <c r="G118" s="5" t="s">
        <v>1644</v>
      </c>
      <c r="H118" s="5">
        <v>36.380000000000003</v>
      </c>
      <c r="I118">
        <v>6.98</v>
      </c>
    </row>
    <row r="119" spans="1:9" x14ac:dyDescent="0.25">
      <c r="A119" s="5">
        <v>70</v>
      </c>
      <c r="B119" s="5" t="s">
        <v>1938</v>
      </c>
      <c r="C119" s="5" t="s">
        <v>2018</v>
      </c>
      <c r="D119" s="5" t="s">
        <v>1961</v>
      </c>
      <c r="E119" s="5" t="s">
        <v>15</v>
      </c>
      <c r="F119" s="5" t="s">
        <v>613</v>
      </c>
      <c r="G119" s="5" t="s">
        <v>1644</v>
      </c>
      <c r="H119" s="5">
        <v>39.839999999999996</v>
      </c>
      <c r="I119">
        <v>7.66</v>
      </c>
    </row>
    <row r="120" spans="1:9" x14ac:dyDescent="0.25">
      <c r="A120" s="5">
        <v>71</v>
      </c>
      <c r="B120" s="5" t="s">
        <v>1938</v>
      </c>
      <c r="C120" s="5" t="s">
        <v>2018</v>
      </c>
      <c r="D120" s="5" t="s">
        <v>2019</v>
      </c>
      <c r="E120" s="5" t="s">
        <v>15</v>
      </c>
      <c r="F120" s="5" t="s">
        <v>613</v>
      </c>
      <c r="G120" s="5" t="s">
        <v>1644</v>
      </c>
      <c r="H120" s="5">
        <v>42.15</v>
      </c>
      <c r="I120">
        <v>8.11</v>
      </c>
    </row>
    <row r="121" spans="1:9" x14ac:dyDescent="0.25">
      <c r="A121" s="5">
        <v>72</v>
      </c>
      <c r="B121" s="5" t="s">
        <v>1938</v>
      </c>
      <c r="C121" s="5" t="s">
        <v>2018</v>
      </c>
      <c r="D121" s="5" t="s">
        <v>2020</v>
      </c>
      <c r="E121" s="5" t="s">
        <v>15</v>
      </c>
      <c r="F121" s="5" t="s">
        <v>613</v>
      </c>
      <c r="G121" s="5" t="s">
        <v>1644</v>
      </c>
      <c r="H121" s="5">
        <v>34.36</v>
      </c>
      <c r="I121">
        <v>6.58</v>
      </c>
    </row>
    <row r="122" spans="1:9" x14ac:dyDescent="0.25">
      <c r="A122" s="5">
        <v>73</v>
      </c>
      <c r="B122" s="5" t="s">
        <v>1938</v>
      </c>
      <c r="C122" s="5" t="s">
        <v>2018</v>
      </c>
      <c r="D122" s="5" t="s">
        <v>1667</v>
      </c>
      <c r="E122" s="5" t="s">
        <v>15</v>
      </c>
      <c r="F122" s="5" t="s">
        <v>613</v>
      </c>
      <c r="G122" s="5" t="s">
        <v>1644</v>
      </c>
      <c r="H122" s="5">
        <v>46.68</v>
      </c>
      <c r="I122">
        <v>9</v>
      </c>
    </row>
    <row r="123" spans="1:9" x14ac:dyDescent="0.25">
      <c r="A123" s="5">
        <v>74</v>
      </c>
      <c r="B123" s="5" t="s">
        <v>1938</v>
      </c>
      <c r="C123" s="5" t="s">
        <v>2018</v>
      </c>
      <c r="D123" s="5" t="s">
        <v>2021</v>
      </c>
      <c r="E123" s="5" t="s">
        <v>15</v>
      </c>
      <c r="F123" s="5" t="s">
        <v>613</v>
      </c>
      <c r="G123" s="5" t="s">
        <v>1644</v>
      </c>
      <c r="H123" s="5">
        <v>26.560000000000002</v>
      </c>
      <c r="I123">
        <v>5.0500000000000007</v>
      </c>
    </row>
    <row r="124" spans="1:9" x14ac:dyDescent="0.25">
      <c r="A124" s="5">
        <v>75</v>
      </c>
      <c r="B124" s="5" t="s">
        <v>1938</v>
      </c>
      <c r="C124" s="5" t="s">
        <v>2018</v>
      </c>
      <c r="D124" s="5" t="s">
        <v>2022</v>
      </c>
      <c r="E124" s="5" t="s">
        <v>15</v>
      </c>
      <c r="F124" s="5" t="s">
        <v>613</v>
      </c>
      <c r="G124" s="5" t="s">
        <v>1644</v>
      </c>
      <c r="H124" s="5">
        <v>26.88</v>
      </c>
      <c r="I124">
        <v>5.1100000000000003</v>
      </c>
    </row>
    <row r="125" spans="1:9" x14ac:dyDescent="0.25">
      <c r="A125" s="5">
        <v>76</v>
      </c>
      <c r="B125" s="5" t="s">
        <v>1938</v>
      </c>
      <c r="C125" s="5" t="s">
        <v>2018</v>
      </c>
      <c r="D125" s="5" t="s">
        <v>2023</v>
      </c>
      <c r="E125" s="5" t="s">
        <v>15</v>
      </c>
      <c r="F125" s="5" t="s">
        <v>613</v>
      </c>
      <c r="G125" s="5" t="s">
        <v>1644</v>
      </c>
      <c r="H125" s="5">
        <v>32.33</v>
      </c>
      <c r="I125">
        <v>6.18</v>
      </c>
    </row>
    <row r="126" spans="1:9" x14ac:dyDescent="0.25">
      <c r="A126" s="5">
        <v>77</v>
      </c>
      <c r="B126" s="5" t="s">
        <v>1938</v>
      </c>
      <c r="C126" s="5" t="s">
        <v>2024</v>
      </c>
      <c r="D126" s="5" t="s">
        <v>1986</v>
      </c>
      <c r="E126" s="5" t="s">
        <v>15</v>
      </c>
      <c r="F126" s="5" t="s">
        <v>613</v>
      </c>
      <c r="G126" s="5" t="s">
        <v>1644</v>
      </c>
      <c r="H126" s="5">
        <v>32.519999999999996</v>
      </c>
      <c r="I126">
        <v>6.2200000000000006</v>
      </c>
    </row>
    <row r="127" spans="1:9" x14ac:dyDescent="0.25">
      <c r="A127" s="5">
        <v>78</v>
      </c>
      <c r="B127" s="5" t="s">
        <v>1938</v>
      </c>
      <c r="C127" s="5" t="s">
        <v>2025</v>
      </c>
      <c r="D127" s="5" t="s">
        <v>1986</v>
      </c>
      <c r="E127" s="5" t="s">
        <v>15</v>
      </c>
      <c r="F127" s="5" t="s">
        <v>613</v>
      </c>
      <c r="G127" s="5" t="s">
        <v>1644</v>
      </c>
      <c r="H127" s="5">
        <v>49.25</v>
      </c>
      <c r="I127">
        <v>9.51</v>
      </c>
    </row>
    <row r="128" spans="1:9" x14ac:dyDescent="0.25">
      <c r="A128" s="5">
        <v>79</v>
      </c>
      <c r="B128" s="5" t="s">
        <v>1941</v>
      </c>
      <c r="C128" s="5" t="s">
        <v>2026</v>
      </c>
      <c r="D128" s="5" t="s">
        <v>2027</v>
      </c>
      <c r="E128" s="5" t="s">
        <v>15</v>
      </c>
      <c r="F128" s="5" t="s">
        <v>613</v>
      </c>
      <c r="G128" s="5" t="s">
        <v>1644</v>
      </c>
      <c r="H128" s="5">
        <v>21.65</v>
      </c>
      <c r="I128">
        <v>4.08</v>
      </c>
    </row>
    <row r="129" spans="1:9" x14ac:dyDescent="0.25">
      <c r="A129" s="5">
        <v>80</v>
      </c>
      <c r="B129" s="5" t="s">
        <v>1941</v>
      </c>
      <c r="C129" s="5" t="s">
        <v>2028</v>
      </c>
      <c r="D129" s="5" t="s">
        <v>2029</v>
      </c>
      <c r="E129" s="5" t="s">
        <v>15</v>
      </c>
      <c r="F129" s="5" t="s">
        <v>613</v>
      </c>
      <c r="G129" s="5" t="s">
        <v>1644</v>
      </c>
      <c r="H129" s="5">
        <v>22.76</v>
      </c>
      <c r="I129">
        <v>4.3000000000000007</v>
      </c>
    </row>
    <row r="130" spans="1:9" x14ac:dyDescent="0.25">
      <c r="A130" s="5">
        <v>81</v>
      </c>
      <c r="B130" s="5" t="s">
        <v>1941</v>
      </c>
      <c r="C130" s="5" t="s">
        <v>2030</v>
      </c>
      <c r="D130" s="5" t="s">
        <v>2031</v>
      </c>
      <c r="E130" s="5" t="s">
        <v>15</v>
      </c>
      <c r="F130" s="5" t="s">
        <v>613</v>
      </c>
      <c r="G130" s="5" t="s">
        <v>1644</v>
      </c>
      <c r="H130" s="5">
        <v>26.25</v>
      </c>
      <c r="I130">
        <v>4.99</v>
      </c>
    </row>
    <row r="131" spans="1:9" x14ac:dyDescent="0.25">
      <c r="A131" s="5">
        <v>82</v>
      </c>
      <c r="B131" s="5" t="s">
        <v>1941</v>
      </c>
      <c r="C131" s="5" t="s">
        <v>2030</v>
      </c>
      <c r="D131" s="5" t="s">
        <v>2032</v>
      </c>
      <c r="E131" s="5" t="s">
        <v>15</v>
      </c>
      <c r="F131" s="5" t="s">
        <v>613</v>
      </c>
      <c r="G131" s="5" t="s">
        <v>1644</v>
      </c>
      <c r="H131" s="5">
        <v>26.25</v>
      </c>
      <c r="I131">
        <v>4.99</v>
      </c>
    </row>
    <row r="132" spans="1:9" x14ac:dyDescent="0.25">
      <c r="A132" s="5">
        <v>83</v>
      </c>
      <c r="B132" s="5" t="s">
        <v>1941</v>
      </c>
      <c r="C132" s="5" t="s">
        <v>2033</v>
      </c>
      <c r="D132" s="5" t="s">
        <v>2034</v>
      </c>
      <c r="E132" s="5" t="s">
        <v>15</v>
      </c>
      <c r="F132" s="5" t="s">
        <v>613</v>
      </c>
      <c r="G132" s="5" t="s">
        <v>1644</v>
      </c>
      <c r="H132" s="5">
        <v>26.25</v>
      </c>
      <c r="I132">
        <v>4.99</v>
      </c>
    </row>
    <row r="133" spans="1:9" x14ac:dyDescent="0.25">
      <c r="A133" s="5">
        <v>84</v>
      </c>
      <c r="B133" s="5" t="s">
        <v>1941</v>
      </c>
      <c r="C133" s="5" t="s">
        <v>2033</v>
      </c>
      <c r="D133" s="5" t="s">
        <v>2035</v>
      </c>
      <c r="E133" s="5" t="s">
        <v>15</v>
      </c>
      <c r="F133" s="5" t="s">
        <v>613</v>
      </c>
      <c r="G133" s="5" t="s">
        <v>1644</v>
      </c>
      <c r="H133" s="5">
        <v>26.97</v>
      </c>
      <c r="I133">
        <v>5.13</v>
      </c>
    </row>
    <row r="134" spans="1:9" x14ac:dyDescent="0.25">
      <c r="A134" s="5">
        <v>85</v>
      </c>
      <c r="B134" s="5" t="s">
        <v>1941</v>
      </c>
      <c r="C134" s="5" t="s">
        <v>2033</v>
      </c>
      <c r="D134" s="5" t="s">
        <v>2036</v>
      </c>
      <c r="E134" s="5" t="s">
        <v>15</v>
      </c>
      <c r="F134" s="5" t="s">
        <v>613</v>
      </c>
      <c r="G134" s="5" t="s">
        <v>1644</v>
      </c>
      <c r="H134" s="5">
        <v>29.41</v>
      </c>
      <c r="I134">
        <v>5.61</v>
      </c>
    </row>
    <row r="135" spans="1:9" x14ac:dyDescent="0.25">
      <c r="A135" s="5">
        <v>86</v>
      </c>
      <c r="B135" s="5" t="s">
        <v>1941</v>
      </c>
      <c r="C135" s="5" t="s">
        <v>2033</v>
      </c>
      <c r="D135" s="5" t="s">
        <v>2037</v>
      </c>
      <c r="E135" s="5" t="s">
        <v>15</v>
      </c>
      <c r="F135" s="5" t="s">
        <v>613</v>
      </c>
      <c r="G135" s="5" t="s">
        <v>1644</v>
      </c>
      <c r="H135" s="5">
        <v>29.41</v>
      </c>
      <c r="I135">
        <v>5.61</v>
      </c>
    </row>
    <row r="136" spans="1:9" x14ac:dyDescent="0.25">
      <c r="A136" s="5">
        <v>87</v>
      </c>
      <c r="B136" s="5" t="s">
        <v>1941</v>
      </c>
      <c r="C136" s="5" t="s">
        <v>2038</v>
      </c>
      <c r="D136" s="5" t="s">
        <v>2039</v>
      </c>
      <c r="E136" s="5" t="s">
        <v>15</v>
      </c>
      <c r="F136" s="5" t="s">
        <v>613</v>
      </c>
      <c r="G136" s="5" t="s">
        <v>1644</v>
      </c>
      <c r="H136" s="5">
        <v>29.41</v>
      </c>
      <c r="I136">
        <v>5.61</v>
      </c>
    </row>
    <row r="137" spans="1:9" x14ac:dyDescent="0.25">
      <c r="A137" s="5">
        <v>88</v>
      </c>
      <c r="B137" s="5" t="s">
        <v>1941</v>
      </c>
      <c r="C137" s="5" t="s">
        <v>2040</v>
      </c>
      <c r="D137" s="5" t="s">
        <v>2041</v>
      </c>
      <c r="E137" s="5" t="s">
        <v>15</v>
      </c>
      <c r="F137" s="5" t="s">
        <v>613</v>
      </c>
      <c r="G137" s="5" t="s">
        <v>1644</v>
      </c>
      <c r="H137" s="5">
        <v>29.41</v>
      </c>
      <c r="I137">
        <v>5.61</v>
      </c>
    </row>
    <row r="138" spans="1:9" x14ac:dyDescent="0.25">
      <c r="A138" s="5">
        <v>89</v>
      </c>
      <c r="B138" s="5" t="s">
        <v>1941</v>
      </c>
      <c r="C138" s="5" t="s">
        <v>2030</v>
      </c>
      <c r="D138" s="5" t="s">
        <v>2042</v>
      </c>
      <c r="E138" s="5" t="s">
        <v>15</v>
      </c>
      <c r="F138" s="5" t="s">
        <v>613</v>
      </c>
      <c r="G138" s="5" t="s">
        <v>1644</v>
      </c>
      <c r="H138" s="5">
        <v>32.58</v>
      </c>
      <c r="I138">
        <v>6.23</v>
      </c>
    </row>
    <row r="139" spans="1:9" x14ac:dyDescent="0.25">
      <c r="A139" s="5">
        <v>90</v>
      </c>
      <c r="B139" s="5" t="s">
        <v>1941</v>
      </c>
      <c r="C139" s="5" t="s">
        <v>2030</v>
      </c>
      <c r="D139" s="5" t="s">
        <v>2043</v>
      </c>
      <c r="E139" s="5" t="s">
        <v>15</v>
      </c>
      <c r="F139" s="5" t="s">
        <v>613</v>
      </c>
      <c r="G139" s="5" t="s">
        <v>1644</v>
      </c>
      <c r="H139" s="5">
        <v>32.58</v>
      </c>
      <c r="I139">
        <v>6.23</v>
      </c>
    </row>
    <row r="140" spans="1:9" x14ac:dyDescent="0.25">
      <c r="A140" s="5">
        <v>91</v>
      </c>
      <c r="B140" s="5" t="s">
        <v>1941</v>
      </c>
      <c r="C140" s="5" t="s">
        <v>2030</v>
      </c>
      <c r="D140" s="5" t="s">
        <v>2044</v>
      </c>
      <c r="E140" s="5" t="s">
        <v>15</v>
      </c>
      <c r="F140" s="5" t="s">
        <v>613</v>
      </c>
      <c r="G140" s="5" t="s">
        <v>1644</v>
      </c>
      <c r="H140" s="5">
        <v>32.58</v>
      </c>
      <c r="I140">
        <v>6.23</v>
      </c>
    </row>
    <row r="141" spans="1:9" x14ac:dyDescent="0.25">
      <c r="A141" s="5">
        <v>92</v>
      </c>
      <c r="B141" s="5" t="s">
        <v>1941</v>
      </c>
      <c r="C141" s="5" t="s">
        <v>2045</v>
      </c>
      <c r="D141" s="5" t="s">
        <v>2046</v>
      </c>
      <c r="E141" s="5" t="s">
        <v>15</v>
      </c>
      <c r="F141" s="5" t="s">
        <v>613</v>
      </c>
      <c r="G141" s="5" t="s">
        <v>1644</v>
      </c>
      <c r="H141" s="5">
        <v>32.58</v>
      </c>
      <c r="I141">
        <v>6.23</v>
      </c>
    </row>
    <row r="142" spans="1:9" x14ac:dyDescent="0.25">
      <c r="A142" s="5">
        <v>93</v>
      </c>
      <c r="B142" s="5" t="s">
        <v>1941</v>
      </c>
      <c r="C142" s="5" t="s">
        <v>2033</v>
      </c>
      <c r="D142" s="5" t="s">
        <v>2047</v>
      </c>
      <c r="E142" s="5" t="s">
        <v>15</v>
      </c>
      <c r="F142" s="5" t="s">
        <v>613</v>
      </c>
      <c r="G142" s="5" t="s">
        <v>1644</v>
      </c>
      <c r="H142" s="5">
        <v>32.58</v>
      </c>
      <c r="I142">
        <v>6.23</v>
      </c>
    </row>
    <row r="143" spans="1:9" x14ac:dyDescent="0.25">
      <c r="A143" s="5">
        <v>94</v>
      </c>
      <c r="B143" s="5" t="s">
        <v>1941</v>
      </c>
      <c r="C143" s="5" t="s">
        <v>2030</v>
      </c>
      <c r="D143" s="5" t="s">
        <v>2048</v>
      </c>
      <c r="E143" s="5" t="s">
        <v>15</v>
      </c>
      <c r="F143" s="5" t="s">
        <v>613</v>
      </c>
      <c r="G143" s="5" t="s">
        <v>1644</v>
      </c>
      <c r="H143" s="5">
        <v>34.550000000000004</v>
      </c>
      <c r="I143">
        <v>6.62</v>
      </c>
    </row>
    <row r="144" spans="1:9" x14ac:dyDescent="0.25">
      <c r="A144" s="5">
        <v>95</v>
      </c>
      <c r="B144" s="5" t="s">
        <v>1941</v>
      </c>
      <c r="C144" s="5" t="s">
        <v>2030</v>
      </c>
      <c r="D144" s="5" t="s">
        <v>2049</v>
      </c>
      <c r="E144" s="5" t="s">
        <v>15</v>
      </c>
      <c r="F144" s="5" t="s">
        <v>613</v>
      </c>
      <c r="G144" s="5" t="s">
        <v>1644</v>
      </c>
      <c r="H144" s="5">
        <v>34.699999999999996</v>
      </c>
      <c r="I144">
        <v>6.65</v>
      </c>
    </row>
    <row r="145" spans="1:9" x14ac:dyDescent="0.25">
      <c r="A145" s="5">
        <v>96</v>
      </c>
      <c r="B145" s="5" t="s">
        <v>1941</v>
      </c>
      <c r="C145" s="5" t="s">
        <v>2050</v>
      </c>
      <c r="D145" s="5" t="s">
        <v>2051</v>
      </c>
      <c r="E145" s="5" t="s">
        <v>15</v>
      </c>
      <c r="F145" s="5" t="s">
        <v>613</v>
      </c>
      <c r="G145" s="5" t="s">
        <v>1644</v>
      </c>
      <c r="H145" s="5">
        <v>35.75</v>
      </c>
      <c r="I145">
        <v>6.85</v>
      </c>
    </row>
    <row r="146" spans="1:9" x14ac:dyDescent="0.25">
      <c r="A146" s="5">
        <v>97</v>
      </c>
      <c r="B146" s="5" t="s">
        <v>1941</v>
      </c>
      <c r="C146" s="5" t="s">
        <v>2038</v>
      </c>
      <c r="D146" s="5" t="s">
        <v>2052</v>
      </c>
      <c r="E146" s="5" t="s">
        <v>15</v>
      </c>
      <c r="F146" s="5" t="s">
        <v>613</v>
      </c>
      <c r="G146" s="5" t="s">
        <v>1644</v>
      </c>
      <c r="H146" s="5">
        <v>35.75</v>
      </c>
      <c r="I146">
        <v>6.85</v>
      </c>
    </row>
    <row r="147" spans="1:9" x14ac:dyDescent="0.25">
      <c r="A147" s="5">
        <v>98</v>
      </c>
      <c r="B147" s="5" t="s">
        <v>1941</v>
      </c>
      <c r="C147" s="5" t="s">
        <v>2053</v>
      </c>
      <c r="D147" s="5" t="s">
        <v>2054</v>
      </c>
      <c r="E147" s="5" t="s">
        <v>15</v>
      </c>
      <c r="F147" s="5" t="s">
        <v>613</v>
      </c>
      <c r="G147" s="5" t="s">
        <v>1644</v>
      </c>
      <c r="H147" s="5">
        <v>38.92</v>
      </c>
      <c r="I147">
        <v>7.48</v>
      </c>
    </row>
    <row r="148" spans="1:9" x14ac:dyDescent="0.25">
      <c r="A148" s="5">
        <v>99</v>
      </c>
      <c r="B148" s="5" t="s">
        <v>1941</v>
      </c>
      <c r="C148" s="5" t="s">
        <v>2026</v>
      </c>
      <c r="D148" s="5" t="s">
        <v>2055</v>
      </c>
      <c r="E148" s="5" t="s">
        <v>15</v>
      </c>
      <c r="F148" s="5" t="s">
        <v>613</v>
      </c>
      <c r="G148" s="5" t="s">
        <v>1644</v>
      </c>
      <c r="H148" s="5">
        <v>38.92</v>
      </c>
      <c r="I148">
        <v>7.48</v>
      </c>
    </row>
    <row r="149" spans="1:9" x14ac:dyDescent="0.25">
      <c r="A149" s="5">
        <v>100</v>
      </c>
      <c r="B149" s="5" t="s">
        <v>1941</v>
      </c>
      <c r="C149" s="5" t="s">
        <v>2056</v>
      </c>
      <c r="D149" s="5" t="s">
        <v>979</v>
      </c>
      <c r="E149" s="5" t="s">
        <v>15</v>
      </c>
      <c r="F149" s="5" t="s">
        <v>613</v>
      </c>
      <c r="G149" s="5" t="s">
        <v>1644</v>
      </c>
      <c r="H149" s="5">
        <v>42.089999999999996</v>
      </c>
      <c r="I149">
        <v>8.1000000000000014</v>
      </c>
    </row>
    <row r="150" spans="1:9" x14ac:dyDescent="0.25">
      <c r="A150" s="5">
        <v>101</v>
      </c>
      <c r="B150" s="5" t="s">
        <v>1941</v>
      </c>
      <c r="C150" s="5" t="s">
        <v>2057</v>
      </c>
      <c r="D150" s="5" t="s">
        <v>2055</v>
      </c>
      <c r="E150" s="5" t="s">
        <v>15</v>
      </c>
      <c r="F150" s="5" t="s">
        <v>613</v>
      </c>
      <c r="G150" s="5" t="s">
        <v>1644</v>
      </c>
      <c r="H150" s="5">
        <v>42.089999999999996</v>
      </c>
      <c r="I150">
        <v>8.1000000000000014</v>
      </c>
    </row>
    <row r="151" spans="1:9" x14ac:dyDescent="0.25">
      <c r="A151" s="5">
        <v>102</v>
      </c>
      <c r="B151" s="5" t="s">
        <v>1941</v>
      </c>
      <c r="C151" s="5" t="s">
        <v>2038</v>
      </c>
      <c r="D151" s="5" t="s">
        <v>1943</v>
      </c>
      <c r="E151" s="5" t="s">
        <v>15</v>
      </c>
      <c r="F151" s="5" t="s">
        <v>613</v>
      </c>
      <c r="G151" s="5" t="s">
        <v>1644</v>
      </c>
      <c r="H151" s="5">
        <v>44.839999999999996</v>
      </c>
      <c r="I151">
        <v>8.64</v>
      </c>
    </row>
    <row r="152" spans="1:9" x14ac:dyDescent="0.25">
      <c r="A152" s="5">
        <v>103</v>
      </c>
      <c r="B152" s="5" t="s">
        <v>1941</v>
      </c>
      <c r="C152" s="5" t="s">
        <v>2058</v>
      </c>
      <c r="D152" s="5" t="s">
        <v>2059</v>
      </c>
      <c r="E152" s="5" t="s">
        <v>15</v>
      </c>
      <c r="F152" s="5" t="s">
        <v>613</v>
      </c>
      <c r="G152" s="5" t="s">
        <v>1644</v>
      </c>
      <c r="H152" s="5">
        <v>45.25</v>
      </c>
      <c r="I152">
        <v>8.7200000000000006</v>
      </c>
    </row>
    <row r="153" spans="1:9" x14ac:dyDescent="0.25">
      <c r="A153" s="5">
        <v>104</v>
      </c>
      <c r="B153" s="5" t="s">
        <v>1941</v>
      </c>
      <c r="C153" s="5" t="s">
        <v>2058</v>
      </c>
      <c r="D153" s="5" t="s">
        <v>2060</v>
      </c>
      <c r="E153" s="5" t="s">
        <v>15</v>
      </c>
      <c r="F153" s="5" t="s">
        <v>613</v>
      </c>
      <c r="G153" s="5" t="s">
        <v>1644</v>
      </c>
      <c r="H153" s="5">
        <v>45.25</v>
      </c>
      <c r="I153">
        <v>8.7200000000000006</v>
      </c>
    </row>
    <row r="154" spans="1:9" x14ac:dyDescent="0.25">
      <c r="A154" s="5">
        <v>105</v>
      </c>
      <c r="B154" s="5" t="s">
        <v>1941</v>
      </c>
      <c r="C154" s="5" t="s">
        <v>901</v>
      </c>
      <c r="D154" s="5" t="s">
        <v>2061</v>
      </c>
      <c r="E154" s="5" t="s">
        <v>15</v>
      </c>
      <c r="F154" s="5" t="s">
        <v>613</v>
      </c>
      <c r="G154" s="5" t="s">
        <v>1644</v>
      </c>
      <c r="H154" s="5">
        <v>45.25</v>
      </c>
      <c r="I154">
        <v>8.7200000000000006</v>
      </c>
    </row>
    <row r="155" spans="1:9" x14ac:dyDescent="0.25">
      <c r="A155" s="5">
        <v>106</v>
      </c>
      <c r="B155" s="5" t="s">
        <v>1941</v>
      </c>
      <c r="C155" s="5" t="s">
        <v>2062</v>
      </c>
      <c r="D155" s="5" t="s">
        <v>2063</v>
      </c>
      <c r="E155" s="5" t="s">
        <v>15</v>
      </c>
      <c r="F155" s="5" t="s">
        <v>613</v>
      </c>
      <c r="G155" s="5" t="s">
        <v>1644</v>
      </c>
      <c r="H155" s="5">
        <v>45.25</v>
      </c>
      <c r="I155">
        <v>8.7200000000000006</v>
      </c>
    </row>
    <row r="156" spans="1:9" x14ac:dyDescent="0.25">
      <c r="A156" s="5">
        <v>107</v>
      </c>
      <c r="B156" s="5" t="s">
        <v>1941</v>
      </c>
      <c r="C156" s="5" t="s">
        <v>2038</v>
      </c>
      <c r="D156" s="5" t="s">
        <v>2064</v>
      </c>
      <c r="E156" s="5" t="s">
        <v>15</v>
      </c>
      <c r="F156" s="5" t="s">
        <v>613</v>
      </c>
      <c r="G156" s="5" t="s">
        <v>1644</v>
      </c>
      <c r="H156" s="5">
        <v>46.300000000000004</v>
      </c>
      <c r="I156">
        <v>8.93</v>
      </c>
    </row>
    <row r="157" spans="1:9" x14ac:dyDescent="0.25">
      <c r="A157" s="5">
        <v>108</v>
      </c>
      <c r="B157" s="5" t="s">
        <v>1941</v>
      </c>
      <c r="C157" s="5" t="s">
        <v>2030</v>
      </c>
      <c r="D157" s="5" t="s">
        <v>2065</v>
      </c>
      <c r="E157" s="5" t="s">
        <v>15</v>
      </c>
      <c r="F157" s="5" t="s">
        <v>613</v>
      </c>
      <c r="G157" s="5" t="s">
        <v>1644</v>
      </c>
      <c r="H157" s="5">
        <v>47.410000000000004</v>
      </c>
      <c r="I157">
        <v>9.15</v>
      </c>
    </row>
    <row r="158" spans="1:9" x14ac:dyDescent="0.25">
      <c r="A158" s="5">
        <v>109</v>
      </c>
      <c r="B158" s="5" t="s">
        <v>1941</v>
      </c>
      <c r="C158" s="5" t="s">
        <v>2030</v>
      </c>
      <c r="D158" s="5" t="s">
        <v>1261</v>
      </c>
      <c r="E158" s="5" t="s">
        <v>15</v>
      </c>
      <c r="F158" s="5" t="s">
        <v>613</v>
      </c>
      <c r="G158" s="5" t="s">
        <v>1644</v>
      </c>
      <c r="H158" s="5">
        <v>48.42</v>
      </c>
      <c r="I158">
        <v>9.34</v>
      </c>
    </row>
    <row r="159" spans="1:9" x14ac:dyDescent="0.25">
      <c r="A159" s="5">
        <v>110</v>
      </c>
      <c r="B159" s="5" t="s">
        <v>1941</v>
      </c>
      <c r="C159" s="5" t="s">
        <v>2038</v>
      </c>
      <c r="D159" s="5" t="s">
        <v>1075</v>
      </c>
      <c r="E159" s="5" t="s">
        <v>15</v>
      </c>
      <c r="F159" s="5" t="s">
        <v>613</v>
      </c>
      <c r="G159" s="5" t="s">
        <v>1644</v>
      </c>
      <c r="H159" s="5">
        <v>49.63</v>
      </c>
      <c r="I159">
        <v>9.58</v>
      </c>
    </row>
    <row r="160" spans="1:9" x14ac:dyDescent="0.25">
      <c r="A160" s="5">
        <v>112</v>
      </c>
      <c r="B160" s="5" t="s">
        <v>1941</v>
      </c>
      <c r="C160" s="5" t="s">
        <v>1946</v>
      </c>
      <c r="D160" s="5" t="s">
        <v>2066</v>
      </c>
      <c r="E160" s="5" t="s">
        <v>15</v>
      </c>
      <c r="F160" s="5" t="s">
        <v>613</v>
      </c>
      <c r="G160" s="5" t="s">
        <v>1644</v>
      </c>
      <c r="H160" s="5">
        <v>51.589999999999996</v>
      </c>
      <c r="I160">
        <v>9.9700000000000006</v>
      </c>
    </row>
    <row r="161" spans="1:9" x14ac:dyDescent="0.25">
      <c r="A161" s="5">
        <v>114</v>
      </c>
      <c r="B161" s="5" t="s">
        <v>1941</v>
      </c>
      <c r="C161" s="5" t="s">
        <v>2030</v>
      </c>
      <c r="D161" s="5" t="s">
        <v>2067</v>
      </c>
      <c r="E161" s="5" t="s">
        <v>15</v>
      </c>
      <c r="F161" s="5" t="s">
        <v>613</v>
      </c>
      <c r="G161" s="5" t="s">
        <v>1644</v>
      </c>
      <c r="H161" s="5">
        <v>51.589999999999996</v>
      </c>
      <c r="I161">
        <v>9.9700000000000006</v>
      </c>
    </row>
    <row r="162" spans="1:9" x14ac:dyDescent="0.25">
      <c r="A162" s="5">
        <v>115</v>
      </c>
      <c r="B162" s="5" t="s">
        <v>1941</v>
      </c>
      <c r="C162" s="5" t="s">
        <v>2033</v>
      </c>
      <c r="D162" s="5" t="s">
        <v>2068</v>
      </c>
      <c r="E162" s="5" t="s">
        <v>15</v>
      </c>
      <c r="F162" s="5" t="s">
        <v>613</v>
      </c>
      <c r="G162" s="5" t="s">
        <v>1644</v>
      </c>
      <c r="H162" s="5">
        <v>51.589999999999996</v>
      </c>
      <c r="I162">
        <v>9.9700000000000006</v>
      </c>
    </row>
    <row r="163" spans="1:9" x14ac:dyDescent="0.25">
      <c r="A163" s="5">
        <v>116</v>
      </c>
      <c r="B163" s="5" t="s">
        <v>1941</v>
      </c>
      <c r="C163" s="5" t="s">
        <v>2038</v>
      </c>
      <c r="D163" s="5" t="s">
        <v>2069</v>
      </c>
      <c r="E163" s="5" t="s">
        <v>15</v>
      </c>
      <c r="F163" s="5" t="s">
        <v>613</v>
      </c>
      <c r="G163" s="5" t="s">
        <v>1644</v>
      </c>
      <c r="H163" s="5">
        <v>51.589999999999996</v>
      </c>
      <c r="I163">
        <v>9.9700000000000006</v>
      </c>
    </row>
    <row r="164" spans="1:9" x14ac:dyDescent="0.25">
      <c r="A164" s="5">
        <v>117</v>
      </c>
      <c r="B164" s="5" t="s">
        <v>1941</v>
      </c>
      <c r="C164" s="5" t="s">
        <v>2070</v>
      </c>
      <c r="D164" s="5" t="s">
        <v>2071</v>
      </c>
      <c r="E164" s="5" t="s">
        <v>15</v>
      </c>
      <c r="F164" s="5" t="s">
        <v>613</v>
      </c>
      <c r="G164" s="5" t="s">
        <v>1644</v>
      </c>
      <c r="H164" s="5">
        <v>51.589999999999996</v>
      </c>
      <c r="I164">
        <v>9.9700000000000006</v>
      </c>
    </row>
    <row r="165" spans="1:9" x14ac:dyDescent="0.25">
      <c r="A165" s="5">
        <v>118</v>
      </c>
      <c r="B165" s="5" t="s">
        <v>1941</v>
      </c>
      <c r="C165" s="5" t="s">
        <v>2030</v>
      </c>
      <c r="D165" s="5" t="s">
        <v>2072</v>
      </c>
      <c r="E165" s="5" t="s">
        <v>15</v>
      </c>
      <c r="F165" s="5" t="s">
        <v>613</v>
      </c>
      <c r="G165" s="5" t="s">
        <v>1644</v>
      </c>
      <c r="H165" s="5">
        <v>52.190000000000005</v>
      </c>
      <c r="I165">
        <v>10.09</v>
      </c>
    </row>
    <row r="166" spans="1:9" x14ac:dyDescent="0.25">
      <c r="A166" s="5">
        <v>119</v>
      </c>
      <c r="B166" s="5" t="s">
        <v>1941</v>
      </c>
      <c r="C166" s="5" t="s">
        <v>2073</v>
      </c>
      <c r="D166" s="5" t="s">
        <v>2074</v>
      </c>
      <c r="E166" s="5" t="s">
        <v>15</v>
      </c>
      <c r="F166" s="5" t="s">
        <v>613</v>
      </c>
      <c r="G166" s="5" t="s">
        <v>1644</v>
      </c>
      <c r="H166" s="5">
        <v>54.76</v>
      </c>
      <c r="I166">
        <v>10.59</v>
      </c>
    </row>
    <row r="167" spans="1:9" x14ac:dyDescent="0.25">
      <c r="A167" s="5">
        <v>120</v>
      </c>
      <c r="B167" s="5" t="s">
        <v>1941</v>
      </c>
      <c r="C167" s="5" t="s">
        <v>2075</v>
      </c>
      <c r="D167" s="5" t="s">
        <v>2076</v>
      </c>
      <c r="E167" s="5" t="s">
        <v>15</v>
      </c>
      <c r="F167" s="5" t="s">
        <v>613</v>
      </c>
      <c r="G167" s="5" t="s">
        <v>1644</v>
      </c>
      <c r="H167" s="5">
        <v>54.76</v>
      </c>
      <c r="I167">
        <v>10.59</v>
      </c>
    </row>
    <row r="168" spans="1:9" x14ac:dyDescent="0.25">
      <c r="A168" s="5">
        <v>121</v>
      </c>
      <c r="B168" s="5" t="s">
        <v>1941</v>
      </c>
      <c r="C168" s="5" t="s">
        <v>2058</v>
      </c>
      <c r="D168" s="5" t="s">
        <v>1291</v>
      </c>
      <c r="E168" s="5" t="s">
        <v>15</v>
      </c>
      <c r="F168" s="5" t="s">
        <v>613</v>
      </c>
      <c r="G168" s="5" t="s">
        <v>1644</v>
      </c>
      <c r="H168" s="5">
        <v>57.93</v>
      </c>
      <c r="I168">
        <v>11.21</v>
      </c>
    </row>
    <row r="169" spans="1:9" x14ac:dyDescent="0.25">
      <c r="A169" s="5">
        <v>122</v>
      </c>
      <c r="B169" s="5" t="s">
        <v>1941</v>
      </c>
      <c r="C169" s="5" t="s">
        <v>2057</v>
      </c>
      <c r="D169" s="5" t="s">
        <v>1075</v>
      </c>
      <c r="E169" s="5" t="s">
        <v>15</v>
      </c>
      <c r="F169" s="5" t="s">
        <v>613</v>
      </c>
      <c r="G169" s="5" t="s">
        <v>1644</v>
      </c>
      <c r="H169" s="5">
        <v>57.93</v>
      </c>
      <c r="I169">
        <v>11.21</v>
      </c>
    </row>
    <row r="170" spans="1:9" x14ac:dyDescent="0.25">
      <c r="A170" s="5">
        <v>123</v>
      </c>
      <c r="B170" s="5" t="s">
        <v>1941</v>
      </c>
      <c r="C170" s="5" t="s">
        <v>2077</v>
      </c>
      <c r="D170" s="5" t="s">
        <v>2078</v>
      </c>
      <c r="E170" s="5" t="s">
        <v>15</v>
      </c>
      <c r="F170" s="5" t="s">
        <v>613</v>
      </c>
      <c r="G170" s="5" t="s">
        <v>1644</v>
      </c>
      <c r="H170" s="5">
        <v>57.93</v>
      </c>
      <c r="I170">
        <v>11.21</v>
      </c>
    </row>
    <row r="171" spans="1:9" x14ac:dyDescent="0.25">
      <c r="A171" s="5">
        <v>124</v>
      </c>
      <c r="B171" s="5" t="s">
        <v>1941</v>
      </c>
      <c r="C171" s="5" t="s">
        <v>2077</v>
      </c>
      <c r="D171" s="5" t="s">
        <v>2079</v>
      </c>
      <c r="E171" s="5" t="s">
        <v>15</v>
      </c>
      <c r="F171" s="5" t="s">
        <v>613</v>
      </c>
      <c r="G171" s="5" t="s">
        <v>1644</v>
      </c>
      <c r="H171" s="5">
        <v>57.93</v>
      </c>
      <c r="I171">
        <v>11.21</v>
      </c>
    </row>
    <row r="172" spans="1:9" x14ac:dyDescent="0.25">
      <c r="A172" s="5">
        <v>125</v>
      </c>
      <c r="B172" s="5" t="s">
        <v>1941</v>
      </c>
      <c r="C172" s="5" t="s">
        <v>2080</v>
      </c>
      <c r="D172" s="5" t="s">
        <v>2081</v>
      </c>
      <c r="E172" s="5" t="s">
        <v>15</v>
      </c>
      <c r="F172" s="5" t="s">
        <v>613</v>
      </c>
      <c r="G172" s="5" t="s">
        <v>1644</v>
      </c>
      <c r="H172" s="5">
        <v>60.139999999999993</v>
      </c>
      <c r="I172">
        <v>11.65</v>
      </c>
    </row>
    <row r="173" spans="1:9" x14ac:dyDescent="0.25">
      <c r="A173" s="5">
        <v>126</v>
      </c>
      <c r="B173" s="5" t="s">
        <v>1941</v>
      </c>
      <c r="C173" s="5" t="s">
        <v>2038</v>
      </c>
      <c r="D173" s="5" t="s">
        <v>2082</v>
      </c>
      <c r="E173" s="5" t="s">
        <v>15</v>
      </c>
      <c r="F173" s="5" t="s">
        <v>613</v>
      </c>
      <c r="G173" s="5" t="s">
        <v>1644</v>
      </c>
      <c r="H173" s="5">
        <v>61.089999999999996</v>
      </c>
      <c r="I173">
        <v>11.84</v>
      </c>
    </row>
    <row r="174" spans="1:9" x14ac:dyDescent="0.25">
      <c r="A174" s="5">
        <v>127</v>
      </c>
      <c r="B174" s="5" t="s">
        <v>1941</v>
      </c>
      <c r="C174" s="5" t="s">
        <v>2080</v>
      </c>
      <c r="D174" s="5" t="s">
        <v>2083</v>
      </c>
      <c r="E174" s="5" t="s">
        <v>15</v>
      </c>
      <c r="F174" s="5" t="s">
        <v>613</v>
      </c>
      <c r="G174" s="5" t="s">
        <v>1644</v>
      </c>
      <c r="H174" s="5">
        <v>65.97</v>
      </c>
      <c r="I174">
        <v>12.790000000000001</v>
      </c>
    </row>
    <row r="175" spans="1:9" x14ac:dyDescent="0.25">
      <c r="A175" s="5">
        <v>131</v>
      </c>
      <c r="B175" s="5" t="s">
        <v>1941</v>
      </c>
      <c r="C175" s="5" t="s">
        <v>2057</v>
      </c>
      <c r="D175" s="5" t="s">
        <v>2084</v>
      </c>
      <c r="E175" s="5" t="s">
        <v>15</v>
      </c>
      <c r="F175" s="5" t="s">
        <v>613</v>
      </c>
      <c r="G175" s="5" t="s">
        <v>1644</v>
      </c>
      <c r="H175" s="5">
        <v>67.429999999999993</v>
      </c>
      <c r="I175">
        <v>13.08</v>
      </c>
    </row>
    <row r="176" spans="1:9" x14ac:dyDescent="0.25">
      <c r="A176" s="5">
        <v>132</v>
      </c>
      <c r="B176" s="5" t="s">
        <v>1941</v>
      </c>
      <c r="C176" s="5" t="s">
        <v>2057</v>
      </c>
      <c r="D176" s="5" t="s">
        <v>2085</v>
      </c>
      <c r="E176" s="5" t="s">
        <v>15</v>
      </c>
      <c r="F176" s="5" t="s">
        <v>613</v>
      </c>
      <c r="G176" s="5" t="s">
        <v>1644</v>
      </c>
      <c r="H176" s="5">
        <v>67.429999999999993</v>
      </c>
      <c r="I176">
        <v>13.08</v>
      </c>
    </row>
    <row r="177" spans="1:9" x14ac:dyDescent="0.25">
      <c r="A177" s="5">
        <v>133</v>
      </c>
      <c r="B177" s="5" t="s">
        <v>1941</v>
      </c>
      <c r="C177" s="5" t="s">
        <v>2050</v>
      </c>
      <c r="D177" s="5" t="s">
        <v>2086</v>
      </c>
      <c r="E177" s="5" t="s">
        <v>15</v>
      </c>
      <c r="F177" s="5" t="s">
        <v>613</v>
      </c>
      <c r="G177" s="5" t="s">
        <v>1644</v>
      </c>
      <c r="H177" s="5">
        <v>67.429999999999993</v>
      </c>
      <c r="I177">
        <v>13.08</v>
      </c>
    </row>
    <row r="178" spans="1:9" x14ac:dyDescent="0.25">
      <c r="A178" s="5">
        <v>134</v>
      </c>
      <c r="B178" s="5" t="s">
        <v>1941</v>
      </c>
      <c r="C178" s="5" t="s">
        <v>2050</v>
      </c>
      <c r="D178" s="5" t="s">
        <v>2087</v>
      </c>
      <c r="E178" s="5" t="s">
        <v>15</v>
      </c>
      <c r="F178" s="5" t="s">
        <v>613</v>
      </c>
      <c r="G178" s="5" t="s">
        <v>1644</v>
      </c>
      <c r="H178" s="5">
        <v>67.429999999999993</v>
      </c>
      <c r="I178">
        <v>13.08</v>
      </c>
    </row>
    <row r="179" spans="1:9" x14ac:dyDescent="0.25">
      <c r="A179" s="5">
        <v>136</v>
      </c>
      <c r="B179" s="5" t="s">
        <v>1941</v>
      </c>
      <c r="C179" s="5" t="s">
        <v>2080</v>
      </c>
      <c r="D179" s="5" t="s">
        <v>2088</v>
      </c>
      <c r="E179" s="5" t="s">
        <v>15</v>
      </c>
      <c r="F179" s="5" t="s">
        <v>613</v>
      </c>
      <c r="G179" s="5" t="s">
        <v>1644</v>
      </c>
      <c r="H179" s="5">
        <v>67.429999999999993</v>
      </c>
      <c r="I179">
        <v>13.08</v>
      </c>
    </row>
    <row r="180" spans="1:9" x14ac:dyDescent="0.25">
      <c r="A180" s="5">
        <v>137</v>
      </c>
      <c r="B180" s="5" t="s">
        <v>1941</v>
      </c>
      <c r="C180" s="5" t="s">
        <v>2026</v>
      </c>
      <c r="D180" s="5" t="s">
        <v>2089</v>
      </c>
      <c r="E180" s="5" t="s">
        <v>15</v>
      </c>
      <c r="F180" s="5" t="s">
        <v>613</v>
      </c>
      <c r="G180" s="5" t="s">
        <v>1644</v>
      </c>
      <c r="H180" s="5">
        <v>67.429999999999993</v>
      </c>
      <c r="I180">
        <v>13.08</v>
      </c>
    </row>
    <row r="181" spans="1:9" x14ac:dyDescent="0.25">
      <c r="A181" s="5">
        <v>138</v>
      </c>
      <c r="B181" s="5" t="s">
        <v>1941</v>
      </c>
      <c r="C181" s="5" t="s">
        <v>2026</v>
      </c>
      <c r="D181" s="5" t="s">
        <v>2090</v>
      </c>
      <c r="E181" s="5" t="s">
        <v>15</v>
      </c>
      <c r="F181" s="5" t="s">
        <v>613</v>
      </c>
      <c r="G181" s="5" t="s">
        <v>1644</v>
      </c>
      <c r="H181" s="5">
        <v>67.429999999999993</v>
      </c>
      <c r="I181">
        <v>13.08</v>
      </c>
    </row>
    <row r="182" spans="1:9" x14ac:dyDescent="0.25">
      <c r="A182" s="5">
        <v>139</v>
      </c>
      <c r="B182" s="5" t="s">
        <v>1941</v>
      </c>
      <c r="C182" s="5" t="s">
        <v>2028</v>
      </c>
      <c r="D182" s="5" t="s">
        <v>2091</v>
      </c>
      <c r="E182" s="5" t="s">
        <v>15</v>
      </c>
      <c r="F182" s="5" t="s">
        <v>613</v>
      </c>
      <c r="G182" s="5" t="s">
        <v>1644</v>
      </c>
      <c r="H182" s="5">
        <v>67.429999999999993</v>
      </c>
      <c r="I182">
        <v>13.08</v>
      </c>
    </row>
    <row r="183" spans="1:9" x14ac:dyDescent="0.25">
      <c r="A183" s="5">
        <v>140</v>
      </c>
      <c r="B183" s="5" t="s">
        <v>1941</v>
      </c>
      <c r="C183" s="5" t="s">
        <v>2038</v>
      </c>
      <c r="D183" s="5" t="s">
        <v>2092</v>
      </c>
      <c r="E183" s="5" t="s">
        <v>15</v>
      </c>
      <c r="F183" s="5" t="s">
        <v>613</v>
      </c>
      <c r="G183" s="5" t="s">
        <v>1644</v>
      </c>
      <c r="H183" s="5">
        <v>67.429999999999993</v>
      </c>
      <c r="I183">
        <v>13.08</v>
      </c>
    </row>
    <row r="184" spans="1:9" x14ac:dyDescent="0.25">
      <c r="A184" s="5">
        <v>141</v>
      </c>
      <c r="B184" s="5" t="s">
        <v>1941</v>
      </c>
      <c r="C184" s="5" t="s">
        <v>2038</v>
      </c>
      <c r="D184" s="5" t="s">
        <v>2093</v>
      </c>
      <c r="E184" s="5" t="s">
        <v>15</v>
      </c>
      <c r="F184" s="5" t="s">
        <v>613</v>
      </c>
      <c r="G184" s="5" t="s">
        <v>1644</v>
      </c>
      <c r="H184" s="5">
        <v>67.429999999999993</v>
      </c>
      <c r="I184">
        <v>13.08</v>
      </c>
    </row>
    <row r="185" spans="1:9" x14ac:dyDescent="0.25">
      <c r="A185" s="5">
        <v>142</v>
      </c>
      <c r="B185" s="5" t="s">
        <v>1941</v>
      </c>
      <c r="C185" s="5" t="s">
        <v>2094</v>
      </c>
      <c r="D185" s="5" t="s">
        <v>2095</v>
      </c>
      <c r="E185" s="5" t="s">
        <v>15</v>
      </c>
      <c r="F185" s="5" t="s">
        <v>613</v>
      </c>
      <c r="G185" s="5" t="s">
        <v>1644</v>
      </c>
      <c r="H185" s="5">
        <v>67.429999999999993</v>
      </c>
      <c r="I185">
        <v>13.08</v>
      </c>
    </row>
    <row r="186" spans="1:9" x14ac:dyDescent="0.25">
      <c r="A186" s="5">
        <v>143</v>
      </c>
      <c r="B186" s="5" t="s">
        <v>1941</v>
      </c>
      <c r="C186" s="5" t="s">
        <v>2038</v>
      </c>
      <c r="D186" s="5" t="s">
        <v>2096</v>
      </c>
      <c r="E186" s="5" t="s">
        <v>15</v>
      </c>
      <c r="F186" s="5" t="s">
        <v>613</v>
      </c>
      <c r="G186" s="5" t="s">
        <v>1644</v>
      </c>
      <c r="H186" s="5">
        <v>69.009999999999991</v>
      </c>
      <c r="I186">
        <v>13.39</v>
      </c>
    </row>
    <row r="187" spans="1:9" x14ac:dyDescent="0.25">
      <c r="A187" s="5">
        <v>144</v>
      </c>
      <c r="B187" s="5" t="s">
        <v>1941</v>
      </c>
      <c r="C187" s="5" t="s">
        <v>2038</v>
      </c>
      <c r="D187" s="5" t="s">
        <v>1943</v>
      </c>
      <c r="E187" s="5" t="s">
        <v>15</v>
      </c>
      <c r="F187" s="5" t="s">
        <v>613</v>
      </c>
      <c r="G187" s="5" t="s">
        <v>1644</v>
      </c>
      <c r="H187" s="5">
        <v>70.599999999999994</v>
      </c>
      <c r="I187">
        <v>13.700000000000001</v>
      </c>
    </row>
    <row r="188" spans="1:9" x14ac:dyDescent="0.25">
      <c r="A188" s="5">
        <v>145</v>
      </c>
      <c r="B188" s="5" t="s">
        <v>1941</v>
      </c>
      <c r="C188" s="5" t="s">
        <v>2053</v>
      </c>
      <c r="D188" s="5" t="s">
        <v>979</v>
      </c>
      <c r="E188" s="5" t="s">
        <v>15</v>
      </c>
      <c r="F188" s="5" t="s">
        <v>613</v>
      </c>
      <c r="G188" s="5" t="s">
        <v>1644</v>
      </c>
      <c r="H188" s="5">
        <v>76.929999999999993</v>
      </c>
      <c r="I188">
        <v>14.950000000000001</v>
      </c>
    </row>
    <row r="189" spans="1:9" x14ac:dyDescent="0.25">
      <c r="A189" s="5">
        <v>146</v>
      </c>
      <c r="B189" s="5" t="s">
        <v>1941</v>
      </c>
      <c r="C189" s="5" t="s">
        <v>2038</v>
      </c>
      <c r="D189" s="5" t="s">
        <v>2097</v>
      </c>
      <c r="E189" s="5" t="s">
        <v>15</v>
      </c>
      <c r="F189" s="5" t="s">
        <v>613</v>
      </c>
      <c r="G189" s="5" t="s">
        <v>1644</v>
      </c>
      <c r="H189" s="5">
        <v>76.929999999999993</v>
      </c>
      <c r="I189">
        <v>14.950000000000001</v>
      </c>
    </row>
    <row r="190" spans="1:9" x14ac:dyDescent="0.25">
      <c r="A190" s="5">
        <v>147</v>
      </c>
      <c r="B190" s="5" t="s">
        <v>1941</v>
      </c>
      <c r="C190" s="5" t="s">
        <v>2038</v>
      </c>
      <c r="D190" s="5" t="s">
        <v>2096</v>
      </c>
      <c r="E190" s="5" t="s">
        <v>15</v>
      </c>
      <c r="F190" s="5" t="s">
        <v>613</v>
      </c>
      <c r="G190" s="5" t="s">
        <v>1644</v>
      </c>
      <c r="H190" s="5">
        <v>76.929999999999993</v>
      </c>
      <c r="I190">
        <v>14.950000000000001</v>
      </c>
    </row>
    <row r="191" spans="1:9" x14ac:dyDescent="0.25">
      <c r="A191" s="5">
        <v>148</v>
      </c>
      <c r="B191" s="5" t="s">
        <v>1941</v>
      </c>
      <c r="C191" s="5" t="s">
        <v>2080</v>
      </c>
      <c r="D191" s="5" t="s">
        <v>2098</v>
      </c>
      <c r="E191" s="5" t="s">
        <v>15</v>
      </c>
      <c r="F191" s="5" t="s">
        <v>613</v>
      </c>
      <c r="G191" s="5" t="s">
        <v>1644</v>
      </c>
      <c r="H191" s="5">
        <v>78.3</v>
      </c>
      <c r="I191">
        <v>15.22</v>
      </c>
    </row>
    <row r="192" spans="1:9" x14ac:dyDescent="0.25">
      <c r="A192" s="5">
        <v>149</v>
      </c>
      <c r="B192" s="5" t="s">
        <v>1941</v>
      </c>
      <c r="C192" s="5" t="s">
        <v>2038</v>
      </c>
      <c r="D192" s="5" t="s">
        <v>2099</v>
      </c>
      <c r="E192" s="5" t="s">
        <v>15</v>
      </c>
      <c r="F192" s="5" t="s">
        <v>613</v>
      </c>
      <c r="G192" s="5" t="s">
        <v>1644</v>
      </c>
      <c r="H192" s="5">
        <v>79.25</v>
      </c>
      <c r="I192">
        <v>15.4</v>
      </c>
    </row>
    <row r="193" spans="1:9" x14ac:dyDescent="0.25">
      <c r="A193" s="5">
        <v>150</v>
      </c>
      <c r="B193" s="5" t="s">
        <v>1941</v>
      </c>
      <c r="C193" s="5" t="s">
        <v>2100</v>
      </c>
      <c r="D193" s="5" t="s">
        <v>2101</v>
      </c>
      <c r="E193" s="5" t="s">
        <v>15</v>
      </c>
      <c r="F193" s="5" t="s">
        <v>613</v>
      </c>
      <c r="G193" s="5" t="s">
        <v>1644</v>
      </c>
      <c r="H193" s="5">
        <v>80.099999999999994</v>
      </c>
      <c r="I193">
        <v>15.57</v>
      </c>
    </row>
    <row r="194" spans="1:9" x14ac:dyDescent="0.25">
      <c r="A194" s="5">
        <v>151</v>
      </c>
      <c r="B194" s="5" t="s">
        <v>1941</v>
      </c>
      <c r="C194" s="5" t="s">
        <v>2038</v>
      </c>
      <c r="D194" s="5" t="s">
        <v>2102</v>
      </c>
      <c r="E194" s="5" t="s">
        <v>15</v>
      </c>
      <c r="F194" s="5" t="s">
        <v>613</v>
      </c>
      <c r="G194" s="5" t="s">
        <v>1644</v>
      </c>
      <c r="H194" s="5">
        <v>80.099999999999994</v>
      </c>
      <c r="I194">
        <v>15.57</v>
      </c>
    </row>
    <row r="195" spans="1:9" x14ac:dyDescent="0.25">
      <c r="A195" s="5">
        <v>152</v>
      </c>
      <c r="B195" s="5" t="s">
        <v>1941</v>
      </c>
      <c r="C195" s="5" t="s">
        <v>2038</v>
      </c>
      <c r="D195" s="5" t="s">
        <v>1291</v>
      </c>
      <c r="E195" s="5" t="s">
        <v>15</v>
      </c>
      <c r="F195" s="5" t="s">
        <v>613</v>
      </c>
      <c r="G195" s="5" t="s">
        <v>1644</v>
      </c>
      <c r="H195" s="5">
        <v>80.099999999999994</v>
      </c>
      <c r="I195">
        <v>15.57</v>
      </c>
    </row>
    <row r="196" spans="1:9" x14ac:dyDescent="0.25">
      <c r="A196" s="5">
        <v>153</v>
      </c>
      <c r="B196" s="5" t="s">
        <v>1941</v>
      </c>
      <c r="C196" s="5" t="s">
        <v>2038</v>
      </c>
      <c r="D196" s="5" t="s">
        <v>2083</v>
      </c>
      <c r="E196" s="5" t="s">
        <v>15</v>
      </c>
      <c r="F196" s="5" t="s">
        <v>613</v>
      </c>
      <c r="G196" s="5" t="s">
        <v>1644</v>
      </c>
      <c r="H196" s="5">
        <v>80.099999999999994</v>
      </c>
      <c r="I196">
        <v>15.57</v>
      </c>
    </row>
    <row r="197" spans="1:9" x14ac:dyDescent="0.25">
      <c r="A197" s="5">
        <v>154</v>
      </c>
      <c r="B197" s="5" t="s">
        <v>1941</v>
      </c>
      <c r="C197" s="5" t="s">
        <v>2038</v>
      </c>
      <c r="D197" s="5" t="s">
        <v>2103</v>
      </c>
      <c r="E197" s="5" t="s">
        <v>15</v>
      </c>
      <c r="F197" s="5" t="s">
        <v>613</v>
      </c>
      <c r="G197" s="5" t="s">
        <v>1644</v>
      </c>
      <c r="H197" s="5">
        <v>81.27</v>
      </c>
      <c r="I197">
        <v>15.8</v>
      </c>
    </row>
    <row r="198" spans="1:9" x14ac:dyDescent="0.25">
      <c r="A198" s="5">
        <v>155</v>
      </c>
      <c r="B198" s="5" t="s">
        <v>1941</v>
      </c>
      <c r="C198" s="5" t="s">
        <v>1944</v>
      </c>
      <c r="D198" s="5" t="s">
        <v>2104</v>
      </c>
      <c r="E198" s="5" t="s">
        <v>15</v>
      </c>
      <c r="F198" s="5" t="s">
        <v>613</v>
      </c>
      <c r="G198" s="5" t="s">
        <v>1644</v>
      </c>
      <c r="H198" s="5">
        <v>83.27</v>
      </c>
      <c r="I198">
        <v>16.189999999999998</v>
      </c>
    </row>
    <row r="199" spans="1:9" x14ac:dyDescent="0.25">
      <c r="A199" s="5">
        <v>156</v>
      </c>
      <c r="B199" s="5" t="s">
        <v>1941</v>
      </c>
      <c r="C199" s="5" t="s">
        <v>2105</v>
      </c>
      <c r="D199" s="5" t="s">
        <v>2106</v>
      </c>
      <c r="E199" s="5" t="s">
        <v>15</v>
      </c>
      <c r="F199" s="5" t="s">
        <v>613</v>
      </c>
      <c r="G199" s="5" t="s">
        <v>1644</v>
      </c>
      <c r="H199" s="5">
        <v>83.27</v>
      </c>
      <c r="I199">
        <v>16.189999999999998</v>
      </c>
    </row>
    <row r="200" spans="1:9" x14ac:dyDescent="0.25">
      <c r="A200" s="5">
        <v>157</v>
      </c>
      <c r="B200" s="5" t="s">
        <v>1941</v>
      </c>
      <c r="C200" s="5" t="s">
        <v>1946</v>
      </c>
      <c r="D200" s="5" t="s">
        <v>267</v>
      </c>
      <c r="E200" s="5" t="s">
        <v>15</v>
      </c>
      <c r="F200" s="5" t="s">
        <v>613</v>
      </c>
      <c r="G200" s="5" t="s">
        <v>1644</v>
      </c>
      <c r="H200" s="5">
        <v>83.27</v>
      </c>
      <c r="I200">
        <v>16.189999999999998</v>
      </c>
    </row>
    <row r="201" spans="1:9" x14ac:dyDescent="0.25">
      <c r="A201" s="5">
        <v>158</v>
      </c>
      <c r="B201" s="5" t="s">
        <v>1941</v>
      </c>
      <c r="C201" s="5" t="s">
        <v>1946</v>
      </c>
      <c r="D201" s="5" t="s">
        <v>2107</v>
      </c>
      <c r="E201" s="5" t="s">
        <v>15</v>
      </c>
      <c r="F201" s="5" t="s">
        <v>613</v>
      </c>
      <c r="G201" s="5" t="s">
        <v>1644</v>
      </c>
      <c r="H201" s="5">
        <v>83.27</v>
      </c>
      <c r="I201">
        <v>16.189999999999998</v>
      </c>
    </row>
    <row r="202" spans="1:9" x14ac:dyDescent="0.25">
      <c r="A202" s="5">
        <v>159</v>
      </c>
      <c r="B202" s="5" t="s">
        <v>1941</v>
      </c>
      <c r="C202" s="5" t="s">
        <v>1946</v>
      </c>
      <c r="D202" s="5" t="s">
        <v>2108</v>
      </c>
      <c r="E202" s="5" t="s">
        <v>15</v>
      </c>
      <c r="F202" s="5" t="s">
        <v>613</v>
      </c>
      <c r="G202" s="5" t="s">
        <v>1644</v>
      </c>
      <c r="H202" s="5">
        <v>83.27</v>
      </c>
      <c r="I202">
        <v>16.189999999999998</v>
      </c>
    </row>
    <row r="203" spans="1:9" x14ac:dyDescent="0.25">
      <c r="A203" s="5">
        <v>160</v>
      </c>
      <c r="B203" s="5" t="s">
        <v>1941</v>
      </c>
      <c r="C203" s="5" t="s">
        <v>1946</v>
      </c>
      <c r="D203" s="5" t="s">
        <v>2109</v>
      </c>
      <c r="E203" s="5" t="s">
        <v>15</v>
      </c>
      <c r="F203" s="5" t="s">
        <v>613</v>
      </c>
      <c r="G203" s="5" t="s">
        <v>1644</v>
      </c>
      <c r="H203" s="5">
        <v>83.27</v>
      </c>
      <c r="I203">
        <v>23</v>
      </c>
    </row>
    <row r="204" spans="1:9" x14ac:dyDescent="0.25">
      <c r="A204" s="5">
        <v>161</v>
      </c>
      <c r="B204" s="5" t="s">
        <v>1941</v>
      </c>
      <c r="C204" s="5" t="s">
        <v>1946</v>
      </c>
      <c r="D204" s="5" t="s">
        <v>2110</v>
      </c>
      <c r="E204" s="5" t="s">
        <v>15</v>
      </c>
      <c r="F204" s="5" t="s">
        <v>613</v>
      </c>
      <c r="G204" s="5" t="s">
        <v>1644</v>
      </c>
      <c r="H204" s="5">
        <v>83.27</v>
      </c>
      <c r="I204">
        <v>16.189999999999998</v>
      </c>
    </row>
    <row r="205" spans="1:9" x14ac:dyDescent="0.25">
      <c r="A205" s="5">
        <v>162</v>
      </c>
      <c r="B205" s="5" t="s">
        <v>1941</v>
      </c>
      <c r="C205" s="5" t="s">
        <v>901</v>
      </c>
      <c r="D205" s="5" t="s">
        <v>2111</v>
      </c>
      <c r="E205" s="5" t="s">
        <v>15</v>
      </c>
      <c r="F205" s="5" t="s">
        <v>613</v>
      </c>
      <c r="G205" s="5" t="s">
        <v>1644</v>
      </c>
      <c r="H205" s="5">
        <v>83.27</v>
      </c>
      <c r="I205">
        <v>16.189999999999998</v>
      </c>
    </row>
    <row r="206" spans="1:9" x14ac:dyDescent="0.25">
      <c r="A206" s="5">
        <v>163</v>
      </c>
      <c r="B206" s="5" t="s">
        <v>1941</v>
      </c>
      <c r="C206" s="5" t="s">
        <v>901</v>
      </c>
      <c r="D206" s="5" t="s">
        <v>2112</v>
      </c>
      <c r="E206" s="5" t="s">
        <v>15</v>
      </c>
      <c r="F206" s="5" t="s">
        <v>613</v>
      </c>
      <c r="G206" s="5" t="s">
        <v>1644</v>
      </c>
      <c r="H206" s="5">
        <v>83.27</v>
      </c>
      <c r="I206">
        <v>16.189999999999998</v>
      </c>
    </row>
    <row r="207" spans="1:9" x14ac:dyDescent="0.25">
      <c r="A207" s="5">
        <v>164</v>
      </c>
      <c r="B207" s="5" t="s">
        <v>1941</v>
      </c>
      <c r="C207" s="5" t="s">
        <v>2113</v>
      </c>
      <c r="D207" s="5" t="s">
        <v>1291</v>
      </c>
      <c r="E207" s="5" t="s">
        <v>15</v>
      </c>
      <c r="F207" s="5" t="s">
        <v>613</v>
      </c>
      <c r="G207" s="5" t="s">
        <v>1644</v>
      </c>
      <c r="H207" s="5">
        <v>83.27</v>
      </c>
      <c r="I207">
        <v>21</v>
      </c>
    </row>
    <row r="208" spans="1:9" x14ac:dyDescent="0.25">
      <c r="A208" s="5">
        <v>165</v>
      </c>
      <c r="B208" s="5" t="s">
        <v>1941</v>
      </c>
      <c r="C208" s="5" t="s">
        <v>901</v>
      </c>
      <c r="D208" s="5" t="s">
        <v>2054</v>
      </c>
      <c r="E208" s="5" t="s">
        <v>15</v>
      </c>
      <c r="F208" s="5" t="s">
        <v>613</v>
      </c>
      <c r="G208" s="5" t="s">
        <v>1644</v>
      </c>
      <c r="H208" s="5">
        <v>83.27</v>
      </c>
      <c r="I208">
        <v>16.189999999999998</v>
      </c>
    </row>
    <row r="209" spans="1:9" x14ac:dyDescent="0.25">
      <c r="A209" s="5">
        <v>166</v>
      </c>
      <c r="B209" s="5" t="s">
        <v>1941</v>
      </c>
      <c r="C209" s="5" t="s">
        <v>2057</v>
      </c>
      <c r="D209" s="5" t="s">
        <v>2114</v>
      </c>
      <c r="E209" s="5" t="s">
        <v>15</v>
      </c>
      <c r="F209" s="5" t="s">
        <v>613</v>
      </c>
      <c r="G209" s="5" t="s">
        <v>1644</v>
      </c>
      <c r="H209" s="5">
        <v>83.27</v>
      </c>
      <c r="I209">
        <v>16.189999999999998</v>
      </c>
    </row>
    <row r="210" spans="1:9" x14ac:dyDescent="0.25">
      <c r="A210" s="5">
        <v>167</v>
      </c>
      <c r="B210" s="5" t="s">
        <v>1941</v>
      </c>
      <c r="C210" s="5" t="s">
        <v>2057</v>
      </c>
      <c r="D210" s="5" t="s">
        <v>2115</v>
      </c>
      <c r="E210" s="5" t="s">
        <v>15</v>
      </c>
      <c r="F210" s="5" t="s">
        <v>613</v>
      </c>
      <c r="G210" s="5" t="s">
        <v>1644</v>
      </c>
      <c r="H210" s="5">
        <v>83.27</v>
      </c>
      <c r="I210">
        <v>25</v>
      </c>
    </row>
    <row r="211" spans="1:9" x14ac:dyDescent="0.25">
      <c r="A211" s="5">
        <v>168</v>
      </c>
      <c r="B211" s="5" t="s">
        <v>1941</v>
      </c>
      <c r="C211" s="5" t="s">
        <v>2057</v>
      </c>
      <c r="D211" s="5" t="s">
        <v>2116</v>
      </c>
      <c r="E211" s="5" t="s">
        <v>15</v>
      </c>
      <c r="F211" s="5" t="s">
        <v>613</v>
      </c>
      <c r="G211" s="5" t="s">
        <v>1644</v>
      </c>
      <c r="H211" s="5">
        <v>83.27</v>
      </c>
      <c r="I211">
        <v>16.189999999999998</v>
      </c>
    </row>
    <row r="212" spans="1:9" x14ac:dyDescent="0.25">
      <c r="A212" s="5">
        <v>169</v>
      </c>
      <c r="B212" s="5" t="s">
        <v>1941</v>
      </c>
      <c r="C212" s="5" t="s">
        <v>2057</v>
      </c>
      <c r="D212" s="5" t="s">
        <v>1149</v>
      </c>
      <c r="E212" s="5" t="s">
        <v>15</v>
      </c>
      <c r="F212" s="5" t="s">
        <v>613</v>
      </c>
      <c r="G212" s="5" t="s">
        <v>1644</v>
      </c>
      <c r="H212" s="5">
        <v>83.27</v>
      </c>
      <c r="I212">
        <v>16.189999999999998</v>
      </c>
    </row>
    <row r="213" spans="1:9" x14ac:dyDescent="0.25">
      <c r="A213" s="5">
        <v>170</v>
      </c>
      <c r="B213" s="5" t="s">
        <v>1941</v>
      </c>
      <c r="C213" s="5" t="s">
        <v>2057</v>
      </c>
      <c r="D213" s="5" t="s">
        <v>2117</v>
      </c>
      <c r="E213" s="5" t="s">
        <v>15</v>
      </c>
      <c r="F213" s="5" t="s">
        <v>613</v>
      </c>
      <c r="G213" s="5" t="s">
        <v>1644</v>
      </c>
      <c r="H213" s="5">
        <v>83.27</v>
      </c>
      <c r="I213">
        <v>16.189999999999998</v>
      </c>
    </row>
    <row r="214" spans="1:9" x14ac:dyDescent="0.25">
      <c r="A214" s="5">
        <v>171</v>
      </c>
      <c r="B214" s="5" t="s">
        <v>1941</v>
      </c>
      <c r="C214" s="5" t="s">
        <v>2057</v>
      </c>
      <c r="D214" s="5" t="s">
        <v>2118</v>
      </c>
      <c r="E214" s="5" t="s">
        <v>15</v>
      </c>
      <c r="F214" s="5" t="s">
        <v>613</v>
      </c>
      <c r="G214" s="5" t="s">
        <v>1644</v>
      </c>
      <c r="H214" s="5">
        <v>83.27</v>
      </c>
      <c r="I214">
        <v>16.189999999999998</v>
      </c>
    </row>
    <row r="215" spans="1:9" x14ac:dyDescent="0.25">
      <c r="A215" s="5">
        <v>172</v>
      </c>
      <c r="B215" s="5" t="s">
        <v>1941</v>
      </c>
      <c r="C215" s="5" t="s">
        <v>2057</v>
      </c>
      <c r="D215" s="5" t="s">
        <v>2119</v>
      </c>
      <c r="E215" s="5" t="s">
        <v>15</v>
      </c>
      <c r="F215" s="5" t="s">
        <v>613</v>
      </c>
      <c r="G215" s="5" t="s">
        <v>1644</v>
      </c>
      <c r="H215" s="5">
        <v>83.27</v>
      </c>
      <c r="I215">
        <v>16.189999999999998</v>
      </c>
    </row>
    <row r="216" spans="1:9" x14ac:dyDescent="0.25">
      <c r="A216" s="5">
        <v>173</v>
      </c>
      <c r="B216" s="5" t="s">
        <v>1941</v>
      </c>
      <c r="C216" s="5" t="s">
        <v>2057</v>
      </c>
      <c r="D216" s="5" t="s">
        <v>2120</v>
      </c>
      <c r="E216" s="5" t="s">
        <v>15</v>
      </c>
      <c r="F216" s="5" t="s">
        <v>613</v>
      </c>
      <c r="G216" s="5" t="s">
        <v>1644</v>
      </c>
      <c r="H216" s="5">
        <v>83.27</v>
      </c>
      <c r="I216">
        <v>16.189999999999998</v>
      </c>
    </row>
    <row r="217" spans="1:9" x14ac:dyDescent="0.25">
      <c r="A217" s="5">
        <v>176</v>
      </c>
      <c r="B217" s="5" t="s">
        <v>1941</v>
      </c>
      <c r="C217" s="5" t="s">
        <v>2030</v>
      </c>
      <c r="D217" s="5" t="s">
        <v>1075</v>
      </c>
      <c r="E217" s="5" t="s">
        <v>15</v>
      </c>
      <c r="F217" s="5" t="s">
        <v>613</v>
      </c>
      <c r="G217" s="5" t="s">
        <v>1644</v>
      </c>
      <c r="H217" s="5">
        <v>83.27</v>
      </c>
      <c r="I217">
        <v>18</v>
      </c>
    </row>
    <row r="218" spans="1:9" x14ac:dyDescent="0.25">
      <c r="A218" s="5">
        <v>177</v>
      </c>
      <c r="B218" s="5" t="s">
        <v>1941</v>
      </c>
      <c r="C218" s="5" t="s">
        <v>2030</v>
      </c>
      <c r="D218" s="5" t="s">
        <v>2121</v>
      </c>
      <c r="E218" s="5" t="s">
        <v>15</v>
      </c>
      <c r="F218" s="5" t="s">
        <v>613</v>
      </c>
      <c r="G218" s="5" t="s">
        <v>1644</v>
      </c>
      <c r="H218" s="5">
        <v>83.27</v>
      </c>
      <c r="I218">
        <v>16.189999999999998</v>
      </c>
    </row>
    <row r="219" spans="1:9" x14ac:dyDescent="0.25">
      <c r="A219" s="5">
        <v>178</v>
      </c>
      <c r="B219" s="5" t="s">
        <v>1941</v>
      </c>
      <c r="C219" s="5" t="s">
        <v>2026</v>
      </c>
      <c r="D219" s="5" t="s">
        <v>1291</v>
      </c>
      <c r="E219" s="5" t="s">
        <v>15</v>
      </c>
      <c r="F219" s="5" t="s">
        <v>613</v>
      </c>
      <c r="G219" s="5" t="s">
        <v>1644</v>
      </c>
      <c r="H219" s="5">
        <v>83.27</v>
      </c>
      <c r="I219">
        <v>16.189999999999998</v>
      </c>
    </row>
    <row r="220" spans="1:9" x14ac:dyDescent="0.25">
      <c r="A220" s="5">
        <v>179</v>
      </c>
      <c r="B220" s="5" t="s">
        <v>1941</v>
      </c>
      <c r="C220" s="5" t="s">
        <v>2026</v>
      </c>
      <c r="D220" s="5" t="s">
        <v>1291</v>
      </c>
      <c r="E220" s="5" t="s">
        <v>15</v>
      </c>
      <c r="F220" s="5" t="s">
        <v>613</v>
      </c>
      <c r="G220" s="5" t="s">
        <v>1644</v>
      </c>
      <c r="H220" s="5">
        <v>83.27</v>
      </c>
      <c r="I220">
        <v>20</v>
      </c>
    </row>
    <row r="221" spans="1:9" x14ac:dyDescent="0.25">
      <c r="A221" s="5">
        <v>180</v>
      </c>
      <c r="B221" s="5" t="s">
        <v>1941</v>
      </c>
      <c r="C221" s="5" t="s">
        <v>2026</v>
      </c>
      <c r="D221" s="5" t="s">
        <v>2122</v>
      </c>
      <c r="E221" s="5" t="s">
        <v>15</v>
      </c>
      <c r="F221" s="5" t="s">
        <v>613</v>
      </c>
      <c r="G221" s="5" t="s">
        <v>1644</v>
      </c>
      <c r="H221" s="5">
        <v>83.27</v>
      </c>
      <c r="I221">
        <v>16.189999999999998</v>
      </c>
    </row>
    <row r="222" spans="1:9" x14ac:dyDescent="0.25">
      <c r="A222" s="5">
        <v>181</v>
      </c>
      <c r="B222" s="5" t="s">
        <v>1941</v>
      </c>
      <c r="C222" s="5" t="s">
        <v>2028</v>
      </c>
      <c r="D222" s="5" t="s">
        <v>2123</v>
      </c>
      <c r="E222" s="5" t="s">
        <v>15</v>
      </c>
      <c r="F222" s="5" t="s">
        <v>613</v>
      </c>
      <c r="G222" s="5" t="s">
        <v>1644</v>
      </c>
      <c r="H222" s="5">
        <v>83.27</v>
      </c>
      <c r="I222">
        <v>21</v>
      </c>
    </row>
    <row r="223" spans="1:9" x14ac:dyDescent="0.25">
      <c r="A223" s="5">
        <v>182</v>
      </c>
      <c r="B223" s="5" t="s">
        <v>1941</v>
      </c>
      <c r="C223" s="5" t="s">
        <v>2038</v>
      </c>
      <c r="D223" s="5" t="s">
        <v>2124</v>
      </c>
      <c r="E223" s="5" t="s">
        <v>15</v>
      </c>
      <c r="F223" s="5" t="s">
        <v>613</v>
      </c>
      <c r="G223" s="5" t="s">
        <v>1644</v>
      </c>
      <c r="H223" s="5">
        <v>83.27</v>
      </c>
      <c r="I223">
        <v>16.189999999999998</v>
      </c>
    </row>
    <row r="224" spans="1:9" x14ac:dyDescent="0.25">
      <c r="A224" s="5">
        <v>183</v>
      </c>
      <c r="B224" s="5" t="s">
        <v>1941</v>
      </c>
      <c r="C224" s="5" t="s">
        <v>2038</v>
      </c>
      <c r="D224" s="5" t="s">
        <v>2125</v>
      </c>
      <c r="E224" s="5" t="s">
        <v>15</v>
      </c>
      <c r="F224" s="5" t="s">
        <v>613</v>
      </c>
      <c r="G224" s="5" t="s">
        <v>1644</v>
      </c>
      <c r="H224" s="5">
        <v>83.27</v>
      </c>
      <c r="I224">
        <v>24</v>
      </c>
    </row>
    <row r="225" spans="1:9" x14ac:dyDescent="0.25">
      <c r="A225" s="5">
        <v>184</v>
      </c>
      <c r="B225" s="5" t="s">
        <v>1941</v>
      </c>
      <c r="C225" s="5" t="s">
        <v>2073</v>
      </c>
      <c r="D225" s="5" t="s">
        <v>2126</v>
      </c>
      <c r="E225" s="5" t="s">
        <v>15</v>
      </c>
      <c r="F225" s="5" t="s">
        <v>613</v>
      </c>
      <c r="G225" s="5" t="s">
        <v>1644</v>
      </c>
      <c r="H225" s="5">
        <v>83.27</v>
      </c>
      <c r="I225">
        <v>16.189999999999998</v>
      </c>
    </row>
    <row r="226" spans="1:9" x14ac:dyDescent="0.25">
      <c r="A226" s="5">
        <v>185</v>
      </c>
      <c r="B226" s="5" t="s">
        <v>1941</v>
      </c>
      <c r="C226" s="5" t="s">
        <v>2127</v>
      </c>
      <c r="D226" s="5" t="s">
        <v>2128</v>
      </c>
      <c r="E226" s="5" t="s">
        <v>15</v>
      </c>
      <c r="F226" s="5" t="s">
        <v>613</v>
      </c>
      <c r="G226" s="5" t="s">
        <v>1644</v>
      </c>
      <c r="H226" s="5">
        <v>83.27</v>
      </c>
      <c r="I226">
        <v>15</v>
      </c>
    </row>
    <row r="227" spans="1:9" x14ac:dyDescent="0.25">
      <c r="A227" s="5">
        <v>186</v>
      </c>
      <c r="B227" s="5" t="s">
        <v>1941</v>
      </c>
      <c r="C227" s="5" t="s">
        <v>2070</v>
      </c>
      <c r="D227" s="5" t="s">
        <v>2129</v>
      </c>
      <c r="E227" s="5" t="s">
        <v>15</v>
      </c>
      <c r="F227" s="5" t="s">
        <v>613</v>
      </c>
      <c r="G227" s="5" t="s">
        <v>1644</v>
      </c>
      <c r="H227" s="5">
        <v>83.27</v>
      </c>
      <c r="I227">
        <v>16.189999999999998</v>
      </c>
    </row>
    <row r="228" spans="1:9" x14ac:dyDescent="0.25">
      <c r="A228" s="5">
        <v>187</v>
      </c>
      <c r="B228" s="5" t="s">
        <v>1941</v>
      </c>
      <c r="C228" s="5" t="s">
        <v>2130</v>
      </c>
      <c r="D228" s="5" t="s">
        <v>2131</v>
      </c>
      <c r="E228" s="5" t="s">
        <v>15</v>
      </c>
      <c r="F228" s="5" t="s">
        <v>613</v>
      </c>
      <c r="G228" s="5" t="s">
        <v>1644</v>
      </c>
      <c r="H228" s="5">
        <v>83.27</v>
      </c>
      <c r="I228">
        <v>17</v>
      </c>
    </row>
    <row r="229" spans="1:9" x14ac:dyDescent="0.25">
      <c r="A229" s="5">
        <v>188</v>
      </c>
      <c r="B229" s="5" t="s">
        <v>1941</v>
      </c>
      <c r="C229" s="5" t="s">
        <v>2130</v>
      </c>
      <c r="D229" s="5" t="s">
        <v>2132</v>
      </c>
      <c r="E229" s="5" t="s">
        <v>15</v>
      </c>
      <c r="F229" s="5" t="s">
        <v>613</v>
      </c>
      <c r="G229" s="5" t="s">
        <v>1644</v>
      </c>
      <c r="H229" s="5">
        <v>83.27</v>
      </c>
      <c r="I229">
        <v>16.189999999999998</v>
      </c>
    </row>
    <row r="230" spans="1:9" x14ac:dyDescent="0.25">
      <c r="A230" s="5">
        <v>189</v>
      </c>
      <c r="B230" s="5" t="s">
        <v>1941</v>
      </c>
      <c r="C230" s="5" t="s">
        <v>2033</v>
      </c>
      <c r="D230" s="5" t="s">
        <v>2133</v>
      </c>
      <c r="E230" s="5" t="s">
        <v>15</v>
      </c>
      <c r="F230" s="5" t="s">
        <v>613</v>
      </c>
      <c r="G230" s="5" t="s">
        <v>1644</v>
      </c>
      <c r="H230" s="5">
        <v>83.36</v>
      </c>
      <c r="I230">
        <v>16.21</v>
      </c>
    </row>
    <row r="231" spans="1:9" x14ac:dyDescent="0.25">
      <c r="A231" s="5">
        <v>190</v>
      </c>
      <c r="B231" s="5" t="s">
        <v>1941</v>
      </c>
      <c r="C231" s="5" t="s">
        <v>2030</v>
      </c>
      <c r="D231" s="5" t="s">
        <v>2134</v>
      </c>
      <c r="E231" s="5" t="s">
        <v>15</v>
      </c>
      <c r="F231" s="5" t="s">
        <v>613</v>
      </c>
      <c r="G231" s="5" t="s">
        <v>1644</v>
      </c>
      <c r="H231" s="5">
        <v>85.49</v>
      </c>
      <c r="I231">
        <v>16.630000000000003</v>
      </c>
    </row>
    <row r="232" spans="1:9" x14ac:dyDescent="0.25">
      <c r="A232" s="5">
        <v>191</v>
      </c>
      <c r="B232" s="5" t="s">
        <v>1941</v>
      </c>
      <c r="C232" s="5" t="s">
        <v>2030</v>
      </c>
      <c r="D232" s="5" t="s">
        <v>2135</v>
      </c>
      <c r="E232" s="5" t="s">
        <v>15</v>
      </c>
      <c r="F232" s="5" t="s">
        <v>613</v>
      </c>
      <c r="G232" s="5" t="s">
        <v>1644</v>
      </c>
      <c r="H232" s="5">
        <v>100.61</v>
      </c>
      <c r="I232">
        <v>17.439999999999998</v>
      </c>
    </row>
    <row r="233" spans="1:9" x14ac:dyDescent="0.25">
      <c r="A233" s="5">
        <v>192</v>
      </c>
      <c r="B233" s="5" t="s">
        <v>1941</v>
      </c>
      <c r="C233" s="5" t="s">
        <v>2038</v>
      </c>
      <c r="D233" s="5" t="s">
        <v>1100</v>
      </c>
      <c r="E233" s="5" t="s">
        <v>15</v>
      </c>
      <c r="F233" s="5" t="s">
        <v>613</v>
      </c>
      <c r="G233" s="5" t="s">
        <v>1644</v>
      </c>
      <c r="H233" s="5">
        <v>89.61</v>
      </c>
      <c r="I233">
        <v>17.439999999999998</v>
      </c>
    </row>
    <row r="234" spans="1:9" x14ac:dyDescent="0.25">
      <c r="A234" s="5">
        <v>193</v>
      </c>
      <c r="B234" s="5" t="s">
        <v>1941</v>
      </c>
      <c r="C234" s="5" t="s">
        <v>2136</v>
      </c>
      <c r="D234" s="5" t="s">
        <v>2137</v>
      </c>
      <c r="E234" s="5" t="s">
        <v>15</v>
      </c>
      <c r="F234" s="5" t="s">
        <v>613</v>
      </c>
      <c r="G234" s="5" t="s">
        <v>1644</v>
      </c>
      <c r="H234" s="5">
        <v>89.61</v>
      </c>
      <c r="I234">
        <v>17.439999999999998</v>
      </c>
    </row>
    <row r="235" spans="1:9" x14ac:dyDescent="0.25">
      <c r="A235" s="5">
        <v>194</v>
      </c>
      <c r="B235" s="5" t="s">
        <v>1941</v>
      </c>
      <c r="C235" s="5" t="s">
        <v>2058</v>
      </c>
      <c r="D235" s="5" t="s">
        <v>2138</v>
      </c>
      <c r="E235" s="5" t="s">
        <v>15</v>
      </c>
      <c r="F235" s="5" t="s">
        <v>613</v>
      </c>
      <c r="G235" s="5" t="s">
        <v>1644</v>
      </c>
      <c r="H235" s="5">
        <v>46.09</v>
      </c>
      <c r="I235">
        <v>9.0300000000000011</v>
      </c>
    </row>
    <row r="236" spans="1:9" x14ac:dyDescent="0.25">
      <c r="A236" s="5">
        <v>195</v>
      </c>
      <c r="B236" s="5" t="s">
        <v>1941</v>
      </c>
      <c r="C236" s="5" t="s">
        <v>2058</v>
      </c>
      <c r="D236" s="5" t="s">
        <v>2139</v>
      </c>
      <c r="E236" s="5" t="s">
        <v>15</v>
      </c>
      <c r="F236" s="5" t="s">
        <v>613</v>
      </c>
      <c r="G236" s="5" t="s">
        <v>1644</v>
      </c>
      <c r="H236" s="5">
        <v>84.85</v>
      </c>
      <c r="I236">
        <v>15.51</v>
      </c>
    </row>
    <row r="237" spans="1:9" x14ac:dyDescent="0.25">
      <c r="A237" s="5">
        <v>196</v>
      </c>
      <c r="B237" s="5" t="s">
        <v>1941</v>
      </c>
      <c r="C237" s="5" t="s">
        <v>2058</v>
      </c>
      <c r="D237" s="5" t="s">
        <v>2140</v>
      </c>
      <c r="E237" s="5" t="s">
        <v>15</v>
      </c>
      <c r="F237" s="5" t="s">
        <v>613</v>
      </c>
      <c r="G237" s="5" t="s">
        <v>1644</v>
      </c>
      <c r="H237" s="5">
        <v>27.83</v>
      </c>
      <c r="I237">
        <v>5.64</v>
      </c>
    </row>
    <row r="238" spans="1:9" x14ac:dyDescent="0.25">
      <c r="A238" s="5">
        <v>197</v>
      </c>
      <c r="B238" s="5" t="s">
        <v>1941</v>
      </c>
      <c r="C238" s="5" t="s">
        <v>2058</v>
      </c>
      <c r="D238" s="5" t="s">
        <v>1622</v>
      </c>
      <c r="E238" s="5" t="s">
        <v>15</v>
      </c>
      <c r="F238" s="5" t="s">
        <v>613</v>
      </c>
      <c r="G238" s="5" t="s">
        <v>1644</v>
      </c>
      <c r="H238" s="5">
        <v>37.330000000000005</v>
      </c>
      <c r="I238">
        <v>7.17</v>
      </c>
    </row>
    <row r="239" spans="1:9" x14ac:dyDescent="0.25">
      <c r="A239" s="5">
        <v>198</v>
      </c>
      <c r="B239" s="5" t="s">
        <v>1941</v>
      </c>
      <c r="C239" s="5" t="s">
        <v>2058</v>
      </c>
      <c r="D239" s="5" t="s">
        <v>2141</v>
      </c>
      <c r="E239" s="5" t="s">
        <v>15</v>
      </c>
      <c r="F239" s="5" t="s">
        <v>613</v>
      </c>
      <c r="G239" s="5" t="s">
        <v>1644</v>
      </c>
      <c r="H239" s="5">
        <v>37.330000000000005</v>
      </c>
      <c r="I239">
        <v>7.18</v>
      </c>
    </row>
    <row r="240" spans="1:9" ht="18.75" x14ac:dyDescent="0.25">
      <c r="A240" s="5"/>
      <c r="B240" s="5"/>
      <c r="C240" s="5"/>
      <c r="D240" s="5"/>
      <c r="E240" s="5"/>
      <c r="F240" s="5"/>
      <c r="G240" s="116" t="s">
        <v>7</v>
      </c>
      <c r="H240" s="116">
        <f>SUM(H52:H239)</f>
        <v>9618.2300000000268</v>
      </c>
      <c r="I240" s="116">
        <f>SUM(I52:I239)</f>
        <v>1893.5000000000032</v>
      </c>
    </row>
    <row r="244" spans="1:9" ht="15.75" x14ac:dyDescent="0.25">
      <c r="A244" s="169" t="s">
        <v>1936</v>
      </c>
      <c r="B244" s="169"/>
      <c r="C244" s="169"/>
      <c r="D244" s="169"/>
      <c r="E244" s="169"/>
      <c r="F244" s="169"/>
      <c r="G244" s="169"/>
      <c r="H244" s="169"/>
      <c r="I244" s="169"/>
    </row>
    <row r="245" spans="1:9" ht="15.75" x14ac:dyDescent="0.25">
      <c r="A245" s="169" t="s">
        <v>1896</v>
      </c>
      <c r="B245" s="169"/>
      <c r="C245" s="169"/>
      <c r="D245" s="169"/>
      <c r="E245" s="169"/>
      <c r="F245" s="169"/>
      <c r="G245" s="169"/>
      <c r="H245" s="169"/>
      <c r="I245" s="169"/>
    </row>
    <row r="246" spans="1:9" x14ac:dyDescent="0.25">
      <c r="A246" s="172" t="s">
        <v>66</v>
      </c>
      <c r="B246" s="172"/>
      <c r="C246" s="172"/>
      <c r="D246" s="172"/>
      <c r="E246" s="172"/>
      <c r="F246" s="172"/>
      <c r="G246" s="172"/>
      <c r="H246" s="172"/>
      <c r="I246" s="172"/>
    </row>
    <row r="247" spans="1:9" x14ac:dyDescent="0.25">
      <c r="A247" s="173" t="s">
        <v>1937</v>
      </c>
      <c r="B247" s="174"/>
      <c r="C247" s="174"/>
      <c r="D247" s="174"/>
      <c r="E247" s="174"/>
      <c r="F247" s="174"/>
      <c r="G247" s="174"/>
      <c r="H247" s="174"/>
      <c r="I247" s="175"/>
    </row>
    <row r="248" spans="1:9" x14ac:dyDescent="0.25">
      <c r="A248" s="176" t="s">
        <v>67</v>
      </c>
      <c r="B248" s="172"/>
      <c r="C248" s="172"/>
      <c r="D248" s="172" t="s">
        <v>68</v>
      </c>
      <c r="E248" s="172"/>
      <c r="F248" s="172"/>
      <c r="G248" s="172"/>
      <c r="H248" s="172"/>
      <c r="I248" s="172"/>
    </row>
    <row r="249" spans="1:9" ht="105" x14ac:dyDescent="0.25">
      <c r="A249" s="176"/>
      <c r="B249" s="39" t="s">
        <v>69</v>
      </c>
      <c r="C249" s="39" t="s">
        <v>70</v>
      </c>
      <c r="D249" s="39" t="s">
        <v>71</v>
      </c>
      <c r="E249" s="39" t="s">
        <v>72</v>
      </c>
      <c r="F249" s="39" t="s">
        <v>73</v>
      </c>
      <c r="G249" s="39" t="s">
        <v>74</v>
      </c>
      <c r="H249" s="39" t="s">
        <v>9</v>
      </c>
      <c r="I249" s="39" t="s">
        <v>10</v>
      </c>
    </row>
    <row r="250" spans="1:9" x14ac:dyDescent="0.25">
      <c r="A250" s="5">
        <v>1</v>
      </c>
      <c r="B250" s="5" t="s">
        <v>2142</v>
      </c>
      <c r="C250" s="5" t="s">
        <v>2143</v>
      </c>
      <c r="D250" s="5" t="s">
        <v>1446</v>
      </c>
      <c r="E250" s="5" t="s">
        <v>767</v>
      </c>
      <c r="F250" s="5" t="s">
        <v>1264</v>
      </c>
      <c r="G250" s="5" t="s">
        <v>557</v>
      </c>
      <c r="H250" s="5">
        <v>6</v>
      </c>
      <c r="I250" s="5">
        <v>4</v>
      </c>
    </row>
    <row r="251" spans="1:9" x14ac:dyDescent="0.25">
      <c r="A251" s="5">
        <v>2</v>
      </c>
      <c r="B251" s="5" t="s">
        <v>2142</v>
      </c>
      <c r="C251" s="5" t="s">
        <v>2033</v>
      </c>
      <c r="D251" s="5" t="s">
        <v>2144</v>
      </c>
      <c r="E251" s="5" t="s">
        <v>767</v>
      </c>
      <c r="F251" s="5" t="s">
        <v>1264</v>
      </c>
      <c r="G251" s="5" t="s">
        <v>557</v>
      </c>
      <c r="H251" s="5">
        <v>8</v>
      </c>
      <c r="I251" s="5">
        <v>3</v>
      </c>
    </row>
    <row r="252" spans="1:9" x14ac:dyDescent="0.25">
      <c r="A252" s="5">
        <v>3</v>
      </c>
      <c r="B252" s="5" t="s">
        <v>2142</v>
      </c>
      <c r="C252" s="5" t="s">
        <v>2145</v>
      </c>
      <c r="D252" s="5" t="s">
        <v>2146</v>
      </c>
      <c r="E252" s="5" t="s">
        <v>767</v>
      </c>
      <c r="F252" s="5" t="s">
        <v>1264</v>
      </c>
      <c r="G252" s="5" t="s">
        <v>557</v>
      </c>
      <c r="H252" s="5">
        <v>5</v>
      </c>
      <c r="I252" s="5">
        <v>1.2</v>
      </c>
    </row>
    <row r="253" spans="1:9" x14ac:dyDescent="0.25">
      <c r="A253" s="5">
        <v>4</v>
      </c>
      <c r="B253" s="5" t="s">
        <v>2142</v>
      </c>
      <c r="C253" s="5" t="s">
        <v>2147</v>
      </c>
      <c r="D253" s="5" t="s">
        <v>2148</v>
      </c>
      <c r="E253" s="5" t="s">
        <v>767</v>
      </c>
      <c r="F253" s="5" t="s">
        <v>1264</v>
      </c>
      <c r="G253" s="5" t="s">
        <v>557</v>
      </c>
      <c r="H253" s="5">
        <v>9</v>
      </c>
      <c r="I253" s="5">
        <v>4.75</v>
      </c>
    </row>
    <row r="254" spans="1:9" x14ac:dyDescent="0.25">
      <c r="A254" s="5">
        <v>5</v>
      </c>
      <c r="B254" s="5" t="s">
        <v>1938</v>
      </c>
      <c r="C254" s="5" t="s">
        <v>1953</v>
      </c>
      <c r="D254" s="5" t="s">
        <v>572</v>
      </c>
      <c r="E254" s="5" t="s">
        <v>767</v>
      </c>
      <c r="F254" s="5" t="s">
        <v>1264</v>
      </c>
      <c r="G254" s="5" t="s">
        <v>557</v>
      </c>
      <c r="H254" s="5">
        <v>20</v>
      </c>
      <c r="I254" s="5">
        <v>10</v>
      </c>
    </row>
    <row r="255" spans="1:9" x14ac:dyDescent="0.25">
      <c r="A255" s="5">
        <v>6</v>
      </c>
      <c r="B255" s="5" t="s">
        <v>1938</v>
      </c>
      <c r="C255" s="5" t="s">
        <v>1983</v>
      </c>
      <c r="D255" s="5" t="s">
        <v>2149</v>
      </c>
      <c r="E255" s="5" t="s">
        <v>767</v>
      </c>
      <c r="F255" s="5" t="s">
        <v>1264</v>
      </c>
      <c r="G255" s="5" t="s">
        <v>557</v>
      </c>
      <c r="H255" s="5">
        <v>40</v>
      </c>
      <c r="I255" s="5">
        <v>20</v>
      </c>
    </row>
    <row r="256" spans="1:9" x14ac:dyDescent="0.25">
      <c r="A256" s="5">
        <v>7</v>
      </c>
      <c r="B256" s="5" t="s">
        <v>1938</v>
      </c>
      <c r="C256" s="5" t="s">
        <v>1983</v>
      </c>
      <c r="D256" s="5" t="s">
        <v>572</v>
      </c>
      <c r="E256" s="5" t="s">
        <v>767</v>
      </c>
      <c r="F256" s="5" t="s">
        <v>1264</v>
      </c>
      <c r="G256" s="5" t="s">
        <v>557</v>
      </c>
      <c r="H256" s="5">
        <v>25</v>
      </c>
      <c r="I256" s="5">
        <v>12</v>
      </c>
    </row>
    <row r="257" spans="1:9" x14ac:dyDescent="0.25">
      <c r="A257" s="5">
        <v>8</v>
      </c>
      <c r="B257" s="5" t="s">
        <v>1938</v>
      </c>
      <c r="C257" s="5" t="s">
        <v>2150</v>
      </c>
      <c r="D257" s="5" t="s">
        <v>1446</v>
      </c>
      <c r="E257" s="5" t="s">
        <v>767</v>
      </c>
      <c r="F257" s="5" t="s">
        <v>1264</v>
      </c>
      <c r="G257" s="5" t="s">
        <v>557</v>
      </c>
      <c r="H257" s="5">
        <v>20</v>
      </c>
      <c r="I257" s="5">
        <v>10</v>
      </c>
    </row>
    <row r="258" spans="1:9" x14ac:dyDescent="0.25">
      <c r="A258" s="5">
        <v>9</v>
      </c>
      <c r="B258" s="5" t="s">
        <v>1938</v>
      </c>
      <c r="C258" s="5" t="s">
        <v>2016</v>
      </c>
      <c r="D258" s="5" t="s">
        <v>2151</v>
      </c>
      <c r="E258" s="5" t="s">
        <v>767</v>
      </c>
      <c r="F258" s="5" t="s">
        <v>1264</v>
      </c>
      <c r="G258" s="5" t="s">
        <v>557</v>
      </c>
      <c r="H258" s="5">
        <v>75</v>
      </c>
      <c r="I258" s="5">
        <v>25</v>
      </c>
    </row>
    <row r="259" spans="1:9" ht="15.75" x14ac:dyDescent="0.25">
      <c r="A259" s="5"/>
      <c r="B259" s="5"/>
      <c r="C259" s="5"/>
      <c r="D259" s="5"/>
      <c r="E259" s="5"/>
      <c r="F259" s="5"/>
      <c r="G259" s="114" t="s">
        <v>7</v>
      </c>
      <c r="H259" s="114">
        <f>SUM(H250:H258)</f>
        <v>208</v>
      </c>
      <c r="I259" s="114">
        <f>SUM(I250:I258)</f>
        <v>89.95</v>
      </c>
    </row>
    <row r="262" spans="1:9" ht="15.75" x14ac:dyDescent="0.25">
      <c r="A262" s="169" t="s">
        <v>1936</v>
      </c>
      <c r="B262" s="169"/>
      <c r="C262" s="169"/>
      <c r="D262" s="169"/>
      <c r="E262" s="169"/>
      <c r="F262" s="169"/>
      <c r="G262" s="169"/>
      <c r="H262" s="169"/>
      <c r="I262" s="169"/>
    </row>
    <row r="263" spans="1:9" ht="15.75" x14ac:dyDescent="0.25">
      <c r="A263" s="169" t="s">
        <v>2152</v>
      </c>
      <c r="B263" s="169"/>
      <c r="C263" s="169"/>
      <c r="D263" s="169"/>
      <c r="E263" s="169"/>
      <c r="F263" s="169"/>
      <c r="G263" s="169"/>
      <c r="H263" s="169"/>
      <c r="I263" s="169"/>
    </row>
    <row r="264" spans="1:9" x14ac:dyDescent="0.25">
      <c r="A264" s="172" t="s">
        <v>66</v>
      </c>
      <c r="B264" s="172"/>
      <c r="C264" s="172"/>
      <c r="D264" s="172"/>
      <c r="E264" s="172"/>
      <c r="F264" s="172"/>
      <c r="G264" s="172"/>
      <c r="H264" s="172"/>
      <c r="I264" s="172"/>
    </row>
    <row r="265" spans="1:9" x14ac:dyDescent="0.25">
      <c r="A265" s="173" t="s">
        <v>1937</v>
      </c>
      <c r="B265" s="174"/>
      <c r="C265" s="174"/>
      <c r="D265" s="174"/>
      <c r="E265" s="174"/>
      <c r="F265" s="174"/>
      <c r="G265" s="174"/>
      <c r="H265" s="174"/>
      <c r="I265" s="175"/>
    </row>
    <row r="266" spans="1:9" x14ac:dyDescent="0.25">
      <c r="A266" s="176" t="s">
        <v>67</v>
      </c>
      <c r="B266" s="172"/>
      <c r="C266" s="172"/>
      <c r="D266" s="172" t="s">
        <v>68</v>
      </c>
      <c r="E266" s="172"/>
      <c r="F266" s="172"/>
      <c r="G266" s="172"/>
      <c r="H266" s="172"/>
      <c r="I266" s="172"/>
    </row>
    <row r="267" spans="1:9" ht="105" x14ac:dyDescent="0.25">
      <c r="A267" s="176"/>
      <c r="B267" s="39" t="s">
        <v>69</v>
      </c>
      <c r="C267" s="39" t="s">
        <v>70</v>
      </c>
      <c r="D267" s="39" t="s">
        <v>71</v>
      </c>
      <c r="E267" s="39" t="s">
        <v>72</v>
      </c>
      <c r="F267" s="39" t="s">
        <v>73</v>
      </c>
      <c r="G267" s="39" t="s">
        <v>74</v>
      </c>
      <c r="H267" s="39" t="s">
        <v>9</v>
      </c>
      <c r="I267" s="39" t="s">
        <v>10</v>
      </c>
    </row>
    <row r="268" spans="1:9" x14ac:dyDescent="0.25">
      <c r="A268" s="5">
        <v>1</v>
      </c>
      <c r="B268" s="5" t="s">
        <v>1938</v>
      </c>
      <c r="C268" s="5" t="s">
        <v>2153</v>
      </c>
      <c r="D268" s="5" t="s">
        <v>1358</v>
      </c>
      <c r="E268" s="5" t="s">
        <v>13</v>
      </c>
      <c r="F268" s="5" t="s">
        <v>1264</v>
      </c>
      <c r="G268" s="5" t="s">
        <v>80</v>
      </c>
      <c r="H268" s="5">
        <v>5.52</v>
      </c>
      <c r="I268" s="9">
        <v>2.6496</v>
      </c>
    </row>
    <row r="269" spans="1:9" x14ac:dyDescent="0.25">
      <c r="A269" s="5">
        <v>2</v>
      </c>
      <c r="B269" s="5" t="s">
        <v>1938</v>
      </c>
      <c r="C269" s="5" t="s">
        <v>2002</v>
      </c>
      <c r="D269" s="5" t="s">
        <v>1986</v>
      </c>
      <c r="E269" s="5" t="s">
        <v>13</v>
      </c>
      <c r="F269" s="5" t="s">
        <v>1264</v>
      </c>
      <c r="G269" s="5" t="s">
        <v>80</v>
      </c>
      <c r="H269" s="5">
        <v>5.69</v>
      </c>
      <c r="I269" s="9">
        <v>2.7311999999999999</v>
      </c>
    </row>
    <row r="270" spans="1:9" x14ac:dyDescent="0.25">
      <c r="A270" s="5">
        <v>3</v>
      </c>
      <c r="B270" s="5" t="s">
        <v>1941</v>
      </c>
      <c r="C270" s="5" t="s">
        <v>2030</v>
      </c>
      <c r="D270" s="5" t="s">
        <v>2154</v>
      </c>
      <c r="E270" s="5" t="s">
        <v>13</v>
      </c>
      <c r="F270" s="5" t="s">
        <v>1264</v>
      </c>
      <c r="G270" s="5" t="s">
        <v>80</v>
      </c>
      <c r="H270" s="5">
        <v>3.54</v>
      </c>
      <c r="I270" s="9">
        <v>1.6992000000000003</v>
      </c>
    </row>
    <row r="271" spans="1:9" x14ac:dyDescent="0.25">
      <c r="A271" s="5">
        <v>4</v>
      </c>
      <c r="B271" s="5" t="s">
        <v>1941</v>
      </c>
      <c r="C271" s="5" t="s">
        <v>2056</v>
      </c>
      <c r="D271" s="5" t="s">
        <v>1291</v>
      </c>
      <c r="E271" s="5" t="s">
        <v>13</v>
      </c>
      <c r="F271" s="5" t="s">
        <v>1264</v>
      </c>
      <c r="G271" s="5" t="s">
        <v>80</v>
      </c>
      <c r="H271" s="5">
        <v>13.56</v>
      </c>
      <c r="I271" s="9">
        <v>6.5087999999999999</v>
      </c>
    </row>
    <row r="272" spans="1:9" x14ac:dyDescent="0.25">
      <c r="A272" s="5">
        <v>5</v>
      </c>
      <c r="B272" s="5" t="s">
        <v>1941</v>
      </c>
      <c r="C272" s="5" t="s">
        <v>2038</v>
      </c>
      <c r="D272" s="5" t="s">
        <v>572</v>
      </c>
      <c r="E272" s="5" t="s">
        <v>13</v>
      </c>
      <c r="F272" s="5" t="s">
        <v>1264</v>
      </c>
      <c r="G272" s="5" t="s">
        <v>80</v>
      </c>
      <c r="H272" s="5">
        <v>15.6</v>
      </c>
      <c r="I272" s="9">
        <v>7.4879999999999995</v>
      </c>
    </row>
    <row r="273" spans="1:9" x14ac:dyDescent="0.25">
      <c r="A273" s="5">
        <v>6</v>
      </c>
      <c r="B273" s="5" t="s">
        <v>1941</v>
      </c>
      <c r="C273" s="5" t="s">
        <v>2080</v>
      </c>
      <c r="D273" s="5" t="s">
        <v>2155</v>
      </c>
      <c r="E273" s="5" t="s">
        <v>13</v>
      </c>
      <c r="F273" s="5" t="s">
        <v>1264</v>
      </c>
      <c r="G273" s="5" t="s">
        <v>80</v>
      </c>
      <c r="H273" s="5">
        <v>6.54</v>
      </c>
      <c r="I273" s="9">
        <v>3.1392000000000002</v>
      </c>
    </row>
    <row r="274" spans="1:9" x14ac:dyDescent="0.25">
      <c r="A274" s="5">
        <v>7</v>
      </c>
      <c r="B274" s="5" t="s">
        <v>1941</v>
      </c>
      <c r="C274" s="5" t="s">
        <v>1946</v>
      </c>
      <c r="D274" s="5" t="s">
        <v>2156</v>
      </c>
      <c r="E274" s="5" t="s">
        <v>13</v>
      </c>
      <c r="F274" s="5" t="s">
        <v>1264</v>
      </c>
      <c r="G274" s="5" t="s">
        <v>80</v>
      </c>
      <c r="H274" s="5">
        <v>6.66</v>
      </c>
      <c r="I274" s="9">
        <v>3.1968000000000001</v>
      </c>
    </row>
    <row r="275" spans="1:9" x14ac:dyDescent="0.25">
      <c r="A275" s="5">
        <v>8</v>
      </c>
      <c r="B275" s="5" t="s">
        <v>1941</v>
      </c>
      <c r="C275" s="5" t="s">
        <v>1946</v>
      </c>
      <c r="D275" s="5" t="s">
        <v>2157</v>
      </c>
      <c r="E275" s="5" t="s">
        <v>13</v>
      </c>
      <c r="F275" s="5" t="s">
        <v>1264</v>
      </c>
      <c r="G275" s="5" t="s">
        <v>80</v>
      </c>
      <c r="H275" s="5">
        <v>5.48</v>
      </c>
      <c r="I275" s="9">
        <v>2.6304000000000003</v>
      </c>
    </row>
    <row r="276" spans="1:9" x14ac:dyDescent="0.25">
      <c r="A276" s="5">
        <v>9</v>
      </c>
      <c r="B276" s="5" t="s">
        <v>1941</v>
      </c>
      <c r="C276" s="5" t="s">
        <v>1946</v>
      </c>
      <c r="D276" s="5" t="s">
        <v>2158</v>
      </c>
      <c r="E276" s="5" t="s">
        <v>13</v>
      </c>
      <c r="F276" s="5" t="s">
        <v>1264</v>
      </c>
      <c r="G276" s="5" t="s">
        <v>80</v>
      </c>
      <c r="H276" s="5">
        <v>5.64</v>
      </c>
      <c r="I276" s="9">
        <v>2.7071999999999998</v>
      </c>
    </row>
    <row r="277" spans="1:9" x14ac:dyDescent="0.25">
      <c r="A277" s="5">
        <v>10</v>
      </c>
      <c r="B277" s="5" t="s">
        <v>1941</v>
      </c>
      <c r="C277" s="5" t="s">
        <v>2026</v>
      </c>
      <c r="D277" s="5" t="s">
        <v>2159</v>
      </c>
      <c r="E277" s="5" t="s">
        <v>13</v>
      </c>
      <c r="F277" s="5" t="s">
        <v>1264</v>
      </c>
      <c r="G277" s="5" t="s">
        <v>80</v>
      </c>
      <c r="H277" s="5">
        <v>3.33</v>
      </c>
      <c r="I277" s="9">
        <v>1.5984</v>
      </c>
    </row>
    <row r="278" spans="1:9" x14ac:dyDescent="0.25">
      <c r="A278" s="5">
        <v>11</v>
      </c>
      <c r="B278" s="5" t="s">
        <v>1941</v>
      </c>
      <c r="C278" s="5" t="s">
        <v>2077</v>
      </c>
      <c r="D278" s="5" t="s">
        <v>1291</v>
      </c>
      <c r="E278" s="5" t="s">
        <v>13</v>
      </c>
      <c r="F278" s="5" t="s">
        <v>1264</v>
      </c>
      <c r="G278" s="5" t="s">
        <v>80</v>
      </c>
      <c r="H278" s="5">
        <v>12.35</v>
      </c>
      <c r="I278" s="9">
        <v>5.9279999999999999</v>
      </c>
    </row>
    <row r="279" spans="1:9" x14ac:dyDescent="0.25">
      <c r="A279" s="5">
        <v>12</v>
      </c>
      <c r="B279" s="5" t="s">
        <v>1941</v>
      </c>
      <c r="C279" s="5" t="s">
        <v>2038</v>
      </c>
      <c r="D279" s="5" t="s">
        <v>2160</v>
      </c>
      <c r="E279" s="5" t="s">
        <v>13</v>
      </c>
      <c r="F279" s="5" t="s">
        <v>1264</v>
      </c>
      <c r="G279" s="5" t="s">
        <v>80</v>
      </c>
      <c r="H279" s="5">
        <v>4.5999999999999996</v>
      </c>
      <c r="I279" s="9">
        <v>2.2079999999999997</v>
      </c>
    </row>
    <row r="280" spans="1:9" x14ac:dyDescent="0.25">
      <c r="A280" s="5">
        <v>13</v>
      </c>
      <c r="B280" s="5" t="s">
        <v>1941</v>
      </c>
      <c r="C280" s="5" t="s">
        <v>2070</v>
      </c>
      <c r="D280" s="5" t="s">
        <v>2161</v>
      </c>
      <c r="E280" s="5" t="s">
        <v>13</v>
      </c>
      <c r="F280" s="5" t="s">
        <v>1264</v>
      </c>
      <c r="G280" s="5" t="s">
        <v>80</v>
      </c>
      <c r="H280" s="5">
        <v>5.6</v>
      </c>
      <c r="I280" s="9">
        <v>2.6879999999999997</v>
      </c>
    </row>
    <row r="281" spans="1:9" x14ac:dyDescent="0.25">
      <c r="A281" s="5">
        <v>14</v>
      </c>
      <c r="B281" s="5" t="s">
        <v>1941</v>
      </c>
      <c r="C281" s="5" t="s">
        <v>2038</v>
      </c>
      <c r="D281" s="5" t="s">
        <v>1291</v>
      </c>
      <c r="E281" s="5" t="s">
        <v>13</v>
      </c>
      <c r="F281" s="5" t="s">
        <v>1264</v>
      </c>
      <c r="G281" s="5" t="s">
        <v>80</v>
      </c>
      <c r="H281" s="5">
        <v>32.5</v>
      </c>
      <c r="I281" s="9">
        <v>15.6</v>
      </c>
    </row>
    <row r="282" spans="1:9" x14ac:dyDescent="0.25">
      <c r="A282" s="5">
        <v>15</v>
      </c>
      <c r="B282" s="5" t="s">
        <v>1941</v>
      </c>
      <c r="C282" s="5" t="s">
        <v>2080</v>
      </c>
      <c r="D282" s="5" t="s">
        <v>2162</v>
      </c>
      <c r="E282" s="5" t="s">
        <v>13</v>
      </c>
      <c r="F282" s="5" t="s">
        <v>1264</v>
      </c>
      <c r="G282" s="5" t="s">
        <v>80</v>
      </c>
      <c r="H282" s="5">
        <v>15.23</v>
      </c>
      <c r="I282" s="9">
        <v>7.3103999999999996</v>
      </c>
    </row>
    <row r="283" spans="1:9" x14ac:dyDescent="0.25">
      <c r="A283" s="5">
        <v>16</v>
      </c>
      <c r="B283" s="5" t="s">
        <v>1941</v>
      </c>
      <c r="C283" s="5" t="s">
        <v>2038</v>
      </c>
      <c r="D283" s="5" t="s">
        <v>2163</v>
      </c>
      <c r="E283" s="5" t="s">
        <v>13</v>
      </c>
      <c r="F283" s="5" t="s">
        <v>1264</v>
      </c>
      <c r="G283" s="5" t="s">
        <v>80</v>
      </c>
      <c r="H283" s="5">
        <v>3.5</v>
      </c>
      <c r="I283" s="9">
        <v>1.68</v>
      </c>
    </row>
    <row r="284" spans="1:9" x14ac:dyDescent="0.25">
      <c r="A284" s="5">
        <v>17</v>
      </c>
      <c r="B284" s="5" t="s">
        <v>1941</v>
      </c>
      <c r="C284" s="5" t="s">
        <v>2038</v>
      </c>
      <c r="D284" s="5" t="s">
        <v>2164</v>
      </c>
      <c r="E284" s="5" t="s">
        <v>13</v>
      </c>
      <c r="F284" s="5" t="s">
        <v>1264</v>
      </c>
      <c r="G284" s="5" t="s">
        <v>80</v>
      </c>
      <c r="H284" s="5">
        <v>6.4</v>
      </c>
      <c r="I284" s="9">
        <v>3.0720000000000005</v>
      </c>
    </row>
    <row r="285" spans="1:9" x14ac:dyDescent="0.25">
      <c r="A285" s="5">
        <v>18</v>
      </c>
      <c r="B285" s="5" t="s">
        <v>1941</v>
      </c>
      <c r="C285" s="5" t="s">
        <v>2056</v>
      </c>
      <c r="D285" s="5" t="s">
        <v>267</v>
      </c>
      <c r="E285" s="5" t="s">
        <v>13</v>
      </c>
      <c r="F285" s="5" t="s">
        <v>1264</v>
      </c>
      <c r="G285" s="5" t="s">
        <v>80</v>
      </c>
      <c r="H285" s="5">
        <v>15.46</v>
      </c>
      <c r="I285" s="9">
        <v>7.4208000000000007</v>
      </c>
    </row>
    <row r="286" spans="1:9" x14ac:dyDescent="0.25">
      <c r="A286" s="5">
        <v>19</v>
      </c>
      <c r="B286" s="5" t="s">
        <v>1941</v>
      </c>
      <c r="C286" s="5" t="s">
        <v>2165</v>
      </c>
      <c r="D286" s="5" t="s">
        <v>2166</v>
      </c>
      <c r="E286" s="5" t="s">
        <v>13</v>
      </c>
      <c r="F286" s="5" t="s">
        <v>1264</v>
      </c>
      <c r="G286" s="5" t="s">
        <v>80</v>
      </c>
      <c r="H286" s="5">
        <v>5.6</v>
      </c>
      <c r="I286" s="9">
        <v>2.6879999999999997</v>
      </c>
    </row>
    <row r="287" spans="1:9" x14ac:dyDescent="0.25">
      <c r="A287" s="5">
        <v>20</v>
      </c>
      <c r="B287" s="5" t="s">
        <v>1941</v>
      </c>
      <c r="C287" s="5" t="s">
        <v>2165</v>
      </c>
      <c r="D287" s="5" t="s">
        <v>2167</v>
      </c>
      <c r="E287" s="5" t="s">
        <v>13</v>
      </c>
      <c r="F287" s="5" t="s">
        <v>1264</v>
      </c>
      <c r="G287" s="5" t="s">
        <v>80</v>
      </c>
      <c r="H287" s="5">
        <v>13.26</v>
      </c>
      <c r="I287" s="9">
        <v>6.3647999999999998</v>
      </c>
    </row>
    <row r="288" spans="1:9" x14ac:dyDescent="0.25">
      <c r="A288" s="5">
        <v>21</v>
      </c>
      <c r="B288" s="5" t="s">
        <v>1941</v>
      </c>
      <c r="C288" s="5" t="s">
        <v>2105</v>
      </c>
      <c r="D288" s="5" t="s">
        <v>1048</v>
      </c>
      <c r="E288" s="5" t="s">
        <v>13</v>
      </c>
      <c r="F288" s="5" t="s">
        <v>1264</v>
      </c>
      <c r="G288" s="5" t="s">
        <v>80</v>
      </c>
      <c r="H288" s="5">
        <v>5.8</v>
      </c>
      <c r="I288" s="9">
        <v>2.7839999999999998</v>
      </c>
    </row>
    <row r="289" spans="1:9" x14ac:dyDescent="0.25">
      <c r="A289" s="5">
        <v>22</v>
      </c>
      <c r="B289" s="5" t="s">
        <v>1941</v>
      </c>
      <c r="C289" s="5" t="s">
        <v>2105</v>
      </c>
      <c r="D289" s="5" t="s">
        <v>1943</v>
      </c>
      <c r="E289" s="5" t="s">
        <v>13</v>
      </c>
      <c r="F289" s="5" t="s">
        <v>1264</v>
      </c>
      <c r="G289" s="5" t="s">
        <v>80</v>
      </c>
      <c r="H289" s="5">
        <v>5.4</v>
      </c>
      <c r="I289" s="9">
        <v>2.5920000000000005</v>
      </c>
    </row>
    <row r="290" spans="1:9" x14ac:dyDescent="0.25">
      <c r="A290" s="5">
        <v>23</v>
      </c>
      <c r="B290" s="5" t="s">
        <v>1941</v>
      </c>
      <c r="C290" s="5" t="s">
        <v>2058</v>
      </c>
      <c r="D290" s="5" t="s">
        <v>2168</v>
      </c>
      <c r="E290" s="5" t="s">
        <v>13</v>
      </c>
      <c r="F290" s="5" t="s">
        <v>1264</v>
      </c>
      <c r="G290" s="5" t="s">
        <v>80</v>
      </c>
      <c r="H290" s="5">
        <v>4.6900000000000004</v>
      </c>
      <c r="I290" s="9">
        <v>2.2511999999999999</v>
      </c>
    </row>
    <row r="291" spans="1:9" x14ac:dyDescent="0.25">
      <c r="A291" s="5">
        <v>24</v>
      </c>
      <c r="B291" s="5" t="s">
        <v>1941</v>
      </c>
      <c r="C291" s="5" t="s">
        <v>2058</v>
      </c>
      <c r="D291" s="5" t="s">
        <v>1075</v>
      </c>
      <c r="E291" s="5" t="s">
        <v>13</v>
      </c>
      <c r="F291" s="5" t="s">
        <v>1264</v>
      </c>
      <c r="G291" s="5" t="s">
        <v>80</v>
      </c>
      <c r="H291" s="5">
        <v>3.87</v>
      </c>
      <c r="I291" s="9">
        <v>1.8575999999999999</v>
      </c>
    </row>
    <row r="292" spans="1:9" x14ac:dyDescent="0.25">
      <c r="A292" s="5">
        <v>25</v>
      </c>
      <c r="B292" s="5" t="s">
        <v>1941</v>
      </c>
      <c r="C292" s="5" t="s">
        <v>1946</v>
      </c>
      <c r="D292" s="5" t="s">
        <v>2169</v>
      </c>
      <c r="E292" s="5" t="s">
        <v>13</v>
      </c>
      <c r="F292" s="5" t="s">
        <v>1264</v>
      </c>
      <c r="G292" s="5" t="s">
        <v>80</v>
      </c>
      <c r="H292" s="5">
        <v>5.63</v>
      </c>
      <c r="I292" s="9">
        <v>2.7023999999999999</v>
      </c>
    </row>
    <row r="293" spans="1:9" x14ac:dyDescent="0.25">
      <c r="A293" s="5">
        <v>26</v>
      </c>
      <c r="B293" s="5" t="s">
        <v>1941</v>
      </c>
      <c r="C293" s="5" t="s">
        <v>1946</v>
      </c>
      <c r="D293" s="5" t="s">
        <v>321</v>
      </c>
      <c r="E293" s="5" t="s">
        <v>13</v>
      </c>
      <c r="F293" s="5" t="s">
        <v>1264</v>
      </c>
      <c r="G293" s="5" t="s">
        <v>80</v>
      </c>
      <c r="H293" s="5">
        <v>3.65</v>
      </c>
      <c r="I293" s="9">
        <v>1.7519999999999998</v>
      </c>
    </row>
    <row r="294" spans="1:9" x14ac:dyDescent="0.25">
      <c r="A294" s="5">
        <v>27</v>
      </c>
      <c r="B294" s="5" t="s">
        <v>1941</v>
      </c>
      <c r="C294" s="5" t="s">
        <v>1946</v>
      </c>
      <c r="D294" s="5" t="s">
        <v>2170</v>
      </c>
      <c r="E294" s="5" t="s">
        <v>13</v>
      </c>
      <c r="F294" s="5" t="s">
        <v>1264</v>
      </c>
      <c r="G294" s="5" t="s">
        <v>80</v>
      </c>
      <c r="H294" s="5">
        <v>14.12</v>
      </c>
      <c r="I294" s="9">
        <v>6.7775999999999996</v>
      </c>
    </row>
    <row r="295" spans="1:9" x14ac:dyDescent="0.25">
      <c r="A295" s="5">
        <v>28</v>
      </c>
      <c r="B295" s="5" t="s">
        <v>1941</v>
      </c>
      <c r="C295" s="5" t="s">
        <v>901</v>
      </c>
      <c r="D295" s="5" t="s">
        <v>2171</v>
      </c>
      <c r="E295" s="5" t="s">
        <v>13</v>
      </c>
      <c r="F295" s="5" t="s">
        <v>1264</v>
      </c>
      <c r="G295" s="5" t="s">
        <v>80</v>
      </c>
      <c r="H295" s="5">
        <v>10.56</v>
      </c>
      <c r="I295" s="9">
        <v>5.0687999999999995</v>
      </c>
    </row>
    <row r="296" spans="1:9" x14ac:dyDescent="0.25">
      <c r="A296" s="5">
        <v>29</v>
      </c>
      <c r="B296" s="5" t="s">
        <v>1941</v>
      </c>
      <c r="C296" s="5" t="s">
        <v>901</v>
      </c>
      <c r="D296" s="5" t="s">
        <v>2172</v>
      </c>
      <c r="E296" s="5" t="s">
        <v>13</v>
      </c>
      <c r="F296" s="5" t="s">
        <v>1264</v>
      </c>
      <c r="G296" s="5" t="s">
        <v>80</v>
      </c>
      <c r="H296" s="5">
        <v>4</v>
      </c>
      <c r="I296" s="9">
        <v>1.92</v>
      </c>
    </row>
    <row r="297" spans="1:9" x14ac:dyDescent="0.25">
      <c r="A297" s="5">
        <v>30</v>
      </c>
      <c r="B297" s="5" t="s">
        <v>1941</v>
      </c>
      <c r="C297" s="5" t="s">
        <v>2057</v>
      </c>
      <c r="D297" s="5" t="s">
        <v>2173</v>
      </c>
      <c r="E297" s="5" t="s">
        <v>13</v>
      </c>
      <c r="F297" s="5" t="s">
        <v>1264</v>
      </c>
      <c r="G297" s="5" t="s">
        <v>80</v>
      </c>
      <c r="H297" s="5">
        <v>4.12</v>
      </c>
      <c r="I297" s="9">
        <v>1.9775999999999998</v>
      </c>
    </row>
    <row r="298" spans="1:9" x14ac:dyDescent="0.25">
      <c r="A298" s="5">
        <v>31</v>
      </c>
      <c r="B298" s="5" t="s">
        <v>1941</v>
      </c>
      <c r="C298" s="5" t="s">
        <v>2057</v>
      </c>
      <c r="D298" s="5" t="s">
        <v>2174</v>
      </c>
      <c r="E298" s="5" t="s">
        <v>13</v>
      </c>
      <c r="F298" s="5" t="s">
        <v>1264</v>
      </c>
      <c r="G298" s="5" t="s">
        <v>80</v>
      </c>
      <c r="H298" s="5">
        <v>0.95</v>
      </c>
      <c r="I298" s="9">
        <v>0.45599999999999996</v>
      </c>
    </row>
    <row r="299" spans="1:9" x14ac:dyDescent="0.25">
      <c r="A299" s="5">
        <v>32</v>
      </c>
      <c r="B299" s="5" t="s">
        <v>1941</v>
      </c>
      <c r="C299" s="5" t="s">
        <v>2057</v>
      </c>
      <c r="D299" s="5" t="s">
        <v>1200</v>
      </c>
      <c r="E299" s="5" t="s">
        <v>13</v>
      </c>
      <c r="F299" s="5" t="s">
        <v>1264</v>
      </c>
      <c r="G299" s="5" t="s">
        <v>80</v>
      </c>
      <c r="H299" s="5">
        <v>3.2</v>
      </c>
      <c r="I299" s="9">
        <v>1.5360000000000003</v>
      </c>
    </row>
    <row r="300" spans="1:9" x14ac:dyDescent="0.25">
      <c r="A300" s="5">
        <v>33</v>
      </c>
      <c r="B300" s="5" t="s">
        <v>1941</v>
      </c>
      <c r="C300" s="5" t="s">
        <v>2057</v>
      </c>
      <c r="D300" s="5" t="s">
        <v>1025</v>
      </c>
      <c r="E300" s="5" t="s">
        <v>13</v>
      </c>
      <c r="F300" s="5" t="s">
        <v>1264</v>
      </c>
      <c r="G300" s="5" t="s">
        <v>80</v>
      </c>
      <c r="H300" s="5">
        <v>1.45</v>
      </c>
      <c r="I300" s="9">
        <v>0.69599999999999995</v>
      </c>
    </row>
    <row r="301" spans="1:9" x14ac:dyDescent="0.25">
      <c r="A301" s="5">
        <v>34</v>
      </c>
      <c r="B301" s="5" t="s">
        <v>1941</v>
      </c>
      <c r="C301" s="5" t="s">
        <v>2175</v>
      </c>
      <c r="D301" s="5" t="s">
        <v>2176</v>
      </c>
      <c r="E301" s="5" t="s">
        <v>13</v>
      </c>
      <c r="F301" s="5" t="s">
        <v>1264</v>
      </c>
      <c r="G301" s="5" t="s">
        <v>80</v>
      </c>
      <c r="H301" s="5">
        <v>7.5</v>
      </c>
      <c r="I301" s="9">
        <v>3.6</v>
      </c>
    </row>
    <row r="302" spans="1:9" x14ac:dyDescent="0.25">
      <c r="A302" s="5">
        <v>35</v>
      </c>
      <c r="B302" s="5" t="s">
        <v>1941</v>
      </c>
      <c r="C302" s="5" t="s">
        <v>2175</v>
      </c>
      <c r="D302" s="5" t="s">
        <v>2177</v>
      </c>
      <c r="E302" s="5" t="s">
        <v>13</v>
      </c>
      <c r="F302" s="5" t="s">
        <v>1264</v>
      </c>
      <c r="G302" s="5" t="s">
        <v>80</v>
      </c>
      <c r="H302" s="5">
        <v>6.2</v>
      </c>
      <c r="I302" s="9">
        <v>2.9760000000000004</v>
      </c>
    </row>
    <row r="303" spans="1:9" x14ac:dyDescent="0.25">
      <c r="A303" s="5">
        <v>36</v>
      </c>
      <c r="B303" s="5" t="s">
        <v>1941</v>
      </c>
      <c r="C303" s="5" t="s">
        <v>2026</v>
      </c>
      <c r="D303" s="5" t="s">
        <v>2178</v>
      </c>
      <c r="E303" s="5" t="s">
        <v>13</v>
      </c>
      <c r="F303" s="5" t="s">
        <v>1264</v>
      </c>
      <c r="G303" s="5" t="s">
        <v>80</v>
      </c>
      <c r="H303" s="5">
        <v>6.59</v>
      </c>
      <c r="I303" s="9">
        <v>3.1631999999999998</v>
      </c>
    </row>
    <row r="304" spans="1:9" x14ac:dyDescent="0.25">
      <c r="A304" s="5">
        <v>37</v>
      </c>
      <c r="B304" s="5" t="s">
        <v>1941</v>
      </c>
      <c r="C304" s="5" t="s">
        <v>2026</v>
      </c>
      <c r="D304" s="5" t="s">
        <v>2179</v>
      </c>
      <c r="E304" s="5" t="s">
        <v>13</v>
      </c>
      <c r="F304" s="5" t="s">
        <v>1264</v>
      </c>
      <c r="G304" s="5" t="s">
        <v>80</v>
      </c>
      <c r="H304" s="5">
        <v>6</v>
      </c>
      <c r="I304" s="9">
        <v>2.88</v>
      </c>
    </row>
    <row r="305" spans="1:9" x14ac:dyDescent="0.25">
      <c r="A305" s="5">
        <v>38</v>
      </c>
      <c r="B305" s="5" t="s">
        <v>1941</v>
      </c>
      <c r="C305" s="5" t="s">
        <v>2026</v>
      </c>
      <c r="D305" s="5" t="s">
        <v>2180</v>
      </c>
      <c r="E305" s="5" t="s">
        <v>13</v>
      </c>
      <c r="F305" s="5" t="s">
        <v>1264</v>
      </c>
      <c r="G305" s="5" t="s">
        <v>80</v>
      </c>
      <c r="H305" s="5">
        <v>5.6</v>
      </c>
      <c r="I305" s="9">
        <v>2.6879999999999997</v>
      </c>
    </row>
    <row r="306" spans="1:9" x14ac:dyDescent="0.25">
      <c r="A306" s="5">
        <v>39</v>
      </c>
      <c r="B306" s="5" t="s">
        <v>1941</v>
      </c>
      <c r="C306" s="5" t="s">
        <v>2026</v>
      </c>
      <c r="D306" s="5" t="s">
        <v>2181</v>
      </c>
      <c r="E306" s="5" t="s">
        <v>13</v>
      </c>
      <c r="F306" s="5" t="s">
        <v>1264</v>
      </c>
      <c r="G306" s="5" t="s">
        <v>80</v>
      </c>
      <c r="H306" s="5">
        <v>14.56</v>
      </c>
      <c r="I306" s="9">
        <v>6.9888000000000003</v>
      </c>
    </row>
    <row r="307" spans="1:9" x14ac:dyDescent="0.25">
      <c r="A307" s="5">
        <v>40</v>
      </c>
      <c r="B307" s="5" t="s">
        <v>1941</v>
      </c>
      <c r="C307" s="5" t="s">
        <v>2028</v>
      </c>
      <c r="D307" s="5" t="s">
        <v>1159</v>
      </c>
      <c r="E307" s="5" t="s">
        <v>13</v>
      </c>
      <c r="F307" s="5" t="s">
        <v>1264</v>
      </c>
      <c r="G307" s="5" t="s">
        <v>80</v>
      </c>
      <c r="H307" s="5">
        <v>10.56</v>
      </c>
      <c r="I307" s="9">
        <v>8.2899999999999991</v>
      </c>
    </row>
    <row r="308" spans="1:9" x14ac:dyDescent="0.25">
      <c r="A308" s="5">
        <v>41</v>
      </c>
      <c r="B308" s="5" t="s">
        <v>1941</v>
      </c>
      <c r="C308" s="5" t="s">
        <v>2077</v>
      </c>
      <c r="D308" s="5" t="s">
        <v>1159</v>
      </c>
      <c r="E308" s="5" t="s">
        <v>13</v>
      </c>
      <c r="F308" s="5" t="s">
        <v>1264</v>
      </c>
      <c r="G308" s="5" t="s">
        <v>80</v>
      </c>
      <c r="H308" s="5">
        <v>2.5</v>
      </c>
      <c r="I308" s="9">
        <v>1.2</v>
      </c>
    </row>
    <row r="309" spans="1:9" x14ac:dyDescent="0.25">
      <c r="A309" s="5">
        <v>42</v>
      </c>
      <c r="B309" s="5" t="s">
        <v>1941</v>
      </c>
      <c r="C309" s="5" t="s">
        <v>2038</v>
      </c>
      <c r="D309" s="5" t="s">
        <v>2182</v>
      </c>
      <c r="E309" s="5" t="s">
        <v>13</v>
      </c>
      <c r="F309" s="5" t="s">
        <v>1264</v>
      </c>
      <c r="G309" s="5" t="s">
        <v>80</v>
      </c>
      <c r="H309" s="5">
        <v>3.4</v>
      </c>
      <c r="I309" s="9">
        <v>1.6319999999999999</v>
      </c>
    </row>
    <row r="310" spans="1:9" x14ac:dyDescent="0.25">
      <c r="A310" s="5">
        <v>43</v>
      </c>
      <c r="B310" s="5" t="s">
        <v>1941</v>
      </c>
      <c r="C310" s="5" t="s">
        <v>2070</v>
      </c>
      <c r="D310" s="5" t="s">
        <v>2183</v>
      </c>
      <c r="E310" s="5" t="s">
        <v>13</v>
      </c>
      <c r="F310" s="5" t="s">
        <v>1264</v>
      </c>
      <c r="G310" s="5" t="s">
        <v>80</v>
      </c>
      <c r="H310" s="5">
        <v>5.5</v>
      </c>
      <c r="I310" s="9">
        <v>2.64</v>
      </c>
    </row>
    <row r="311" spans="1:9" x14ac:dyDescent="0.25">
      <c r="A311" s="5">
        <v>44</v>
      </c>
      <c r="B311" s="5" t="s">
        <v>1941</v>
      </c>
      <c r="C311" s="5" t="s">
        <v>2136</v>
      </c>
      <c r="D311" s="5" t="s">
        <v>2184</v>
      </c>
      <c r="E311" s="5" t="s">
        <v>13</v>
      </c>
      <c r="F311" s="5" t="s">
        <v>1264</v>
      </c>
      <c r="G311" s="5" t="s">
        <v>80</v>
      </c>
      <c r="H311" s="5">
        <v>2.5</v>
      </c>
      <c r="I311" s="9">
        <v>1.2</v>
      </c>
    </row>
    <row r="312" spans="1:9" x14ac:dyDescent="0.25">
      <c r="A312" s="5">
        <v>45</v>
      </c>
      <c r="B312" s="5" t="s">
        <v>1941</v>
      </c>
      <c r="C312" s="5" t="s">
        <v>2056</v>
      </c>
      <c r="D312" s="5" t="s">
        <v>2185</v>
      </c>
      <c r="E312" s="5" t="s">
        <v>13</v>
      </c>
      <c r="F312" s="5" t="s">
        <v>1264</v>
      </c>
      <c r="G312" s="5" t="s">
        <v>80</v>
      </c>
      <c r="H312" s="5">
        <v>3.26</v>
      </c>
      <c r="I312" s="9">
        <v>1.5648</v>
      </c>
    </row>
    <row r="313" spans="1:9" x14ac:dyDescent="0.25">
      <c r="A313" s="5">
        <v>46</v>
      </c>
      <c r="B313" s="5" t="s">
        <v>1941</v>
      </c>
      <c r="C313" s="5" t="s">
        <v>2080</v>
      </c>
      <c r="D313" s="5" t="s">
        <v>2186</v>
      </c>
      <c r="E313" s="5" t="s">
        <v>13</v>
      </c>
      <c r="F313" s="5" t="s">
        <v>1264</v>
      </c>
      <c r="G313" s="5" t="s">
        <v>80</v>
      </c>
      <c r="H313" s="5">
        <v>6.35</v>
      </c>
      <c r="I313" s="9">
        <v>3.0479999999999996</v>
      </c>
    </row>
    <row r="314" spans="1:9" x14ac:dyDescent="0.25">
      <c r="A314" s="5">
        <v>47</v>
      </c>
      <c r="B314" s="5" t="s">
        <v>1941</v>
      </c>
      <c r="C314" s="5" t="s">
        <v>1944</v>
      </c>
      <c r="D314" s="5" t="s">
        <v>2187</v>
      </c>
      <c r="E314" s="5" t="s">
        <v>13</v>
      </c>
      <c r="F314" s="5" t="s">
        <v>1264</v>
      </c>
      <c r="G314" s="5" t="s">
        <v>80</v>
      </c>
      <c r="H314" s="5">
        <v>5.89</v>
      </c>
      <c r="I314" s="9">
        <v>2.8271999999999995</v>
      </c>
    </row>
    <row r="315" spans="1:9" x14ac:dyDescent="0.25">
      <c r="A315" s="5">
        <v>48</v>
      </c>
      <c r="B315" s="5" t="s">
        <v>1941</v>
      </c>
      <c r="C315" s="5" t="s">
        <v>2038</v>
      </c>
      <c r="D315" s="5" t="s">
        <v>2188</v>
      </c>
      <c r="E315" s="5" t="s">
        <v>13</v>
      </c>
      <c r="F315" s="5" t="s">
        <v>1264</v>
      </c>
      <c r="G315" s="5" t="s">
        <v>80</v>
      </c>
      <c r="H315" s="5">
        <v>2.25</v>
      </c>
      <c r="I315" s="9">
        <v>1.08</v>
      </c>
    </row>
    <row r="316" spans="1:9" x14ac:dyDescent="0.25">
      <c r="A316" s="5">
        <v>49</v>
      </c>
      <c r="B316" s="5" t="s">
        <v>1941</v>
      </c>
      <c r="C316" s="5" t="s">
        <v>2040</v>
      </c>
      <c r="D316" s="5" t="s">
        <v>1075</v>
      </c>
      <c r="E316" s="5" t="s">
        <v>13</v>
      </c>
      <c r="F316" s="5" t="s">
        <v>1264</v>
      </c>
      <c r="G316" s="5" t="s">
        <v>80</v>
      </c>
      <c r="H316" s="5">
        <v>4.5599999999999996</v>
      </c>
      <c r="I316" s="9">
        <v>2.1888000000000001</v>
      </c>
    </row>
    <row r="317" spans="1:9" x14ac:dyDescent="0.25">
      <c r="A317" s="5">
        <v>50</v>
      </c>
      <c r="B317" s="5" t="s">
        <v>1941</v>
      </c>
      <c r="C317" s="5" t="s">
        <v>901</v>
      </c>
      <c r="D317" s="5" t="s">
        <v>2189</v>
      </c>
      <c r="E317" s="5" t="s">
        <v>13</v>
      </c>
      <c r="F317" s="5" t="s">
        <v>1264</v>
      </c>
      <c r="G317" s="5" t="s">
        <v>80</v>
      </c>
      <c r="H317" s="5">
        <v>10</v>
      </c>
      <c r="I317" s="9">
        <v>4.8</v>
      </c>
    </row>
    <row r="318" spans="1:9" x14ac:dyDescent="0.25">
      <c r="A318" s="5">
        <v>51</v>
      </c>
      <c r="B318" s="5" t="s">
        <v>1941</v>
      </c>
      <c r="C318" s="5" t="s">
        <v>1944</v>
      </c>
      <c r="D318" s="5" t="s">
        <v>1291</v>
      </c>
      <c r="E318" s="5" t="s">
        <v>13</v>
      </c>
      <c r="F318" s="5" t="s">
        <v>1264</v>
      </c>
      <c r="G318" s="5" t="s">
        <v>80</v>
      </c>
      <c r="H318" s="5">
        <v>8</v>
      </c>
      <c r="I318" s="9">
        <v>3.84</v>
      </c>
    </row>
    <row r="319" spans="1:9" x14ac:dyDescent="0.25">
      <c r="A319" s="5">
        <v>52</v>
      </c>
      <c r="B319" s="5" t="s">
        <v>1941</v>
      </c>
      <c r="C319" s="5" t="s">
        <v>2145</v>
      </c>
      <c r="D319" s="5" t="s">
        <v>2190</v>
      </c>
      <c r="E319" s="5" t="s">
        <v>13</v>
      </c>
      <c r="F319" s="5" t="s">
        <v>1264</v>
      </c>
      <c r="G319" s="5" t="s">
        <v>80</v>
      </c>
      <c r="H319" s="5">
        <v>16.5</v>
      </c>
      <c r="I319" s="9">
        <v>7.92</v>
      </c>
    </row>
    <row r="320" spans="1:9" x14ac:dyDescent="0.25">
      <c r="A320" s="5">
        <v>53</v>
      </c>
      <c r="B320" s="5" t="s">
        <v>1941</v>
      </c>
      <c r="C320" s="5" t="s">
        <v>2100</v>
      </c>
      <c r="D320" s="5" t="s">
        <v>2191</v>
      </c>
      <c r="E320" s="5" t="s">
        <v>13</v>
      </c>
      <c r="F320" s="5" t="s">
        <v>1264</v>
      </c>
      <c r="G320" s="5" t="s">
        <v>80</v>
      </c>
      <c r="H320" s="5">
        <v>11</v>
      </c>
      <c r="I320" s="9">
        <v>5.28</v>
      </c>
    </row>
    <row r="321" spans="1:9" x14ac:dyDescent="0.25">
      <c r="A321" s="5">
        <v>54</v>
      </c>
      <c r="B321" s="5" t="s">
        <v>1941</v>
      </c>
      <c r="C321" s="5" t="s">
        <v>1946</v>
      </c>
      <c r="D321" s="5" t="s">
        <v>2192</v>
      </c>
      <c r="E321" s="5" t="s">
        <v>13</v>
      </c>
      <c r="F321" s="5" t="s">
        <v>1264</v>
      </c>
      <c r="G321" s="5" t="s">
        <v>80</v>
      </c>
      <c r="H321" s="5">
        <v>23</v>
      </c>
      <c r="I321" s="9">
        <v>15.5</v>
      </c>
    </row>
    <row r="322" spans="1:9" x14ac:dyDescent="0.25">
      <c r="A322" s="5">
        <v>55</v>
      </c>
      <c r="B322" s="5" t="s">
        <v>1941</v>
      </c>
      <c r="C322" s="5" t="s">
        <v>901</v>
      </c>
      <c r="D322" s="5" t="s">
        <v>2193</v>
      </c>
      <c r="E322" s="5" t="s">
        <v>13</v>
      </c>
      <c r="F322" s="5" t="s">
        <v>1264</v>
      </c>
      <c r="G322" s="5" t="s">
        <v>80</v>
      </c>
      <c r="H322" s="5">
        <v>5</v>
      </c>
      <c r="I322" s="9">
        <v>2.4</v>
      </c>
    </row>
    <row r="323" spans="1:9" x14ac:dyDescent="0.25">
      <c r="A323" s="5">
        <v>56</v>
      </c>
      <c r="B323" s="5" t="s">
        <v>1941</v>
      </c>
      <c r="C323" s="5" t="s">
        <v>2057</v>
      </c>
      <c r="D323" s="5" t="s">
        <v>2194</v>
      </c>
      <c r="E323" s="5" t="s">
        <v>13</v>
      </c>
      <c r="F323" s="5" t="s">
        <v>1264</v>
      </c>
      <c r="G323" s="5" t="s">
        <v>80</v>
      </c>
      <c r="H323" s="5">
        <v>5.56</v>
      </c>
      <c r="I323" s="9">
        <v>2.6688000000000001</v>
      </c>
    </row>
    <row r="324" spans="1:9" x14ac:dyDescent="0.25">
      <c r="A324" s="5">
        <v>57</v>
      </c>
      <c r="B324" s="5" t="s">
        <v>1941</v>
      </c>
      <c r="C324" s="5" t="s">
        <v>2057</v>
      </c>
      <c r="D324" s="5" t="s">
        <v>2195</v>
      </c>
      <c r="E324" s="5" t="s">
        <v>13</v>
      </c>
      <c r="F324" s="5" t="s">
        <v>1264</v>
      </c>
      <c r="G324" s="5" t="s">
        <v>80</v>
      </c>
      <c r="H324" s="5">
        <v>50</v>
      </c>
      <c r="I324" s="9">
        <v>24</v>
      </c>
    </row>
    <row r="325" spans="1:9" x14ac:dyDescent="0.25">
      <c r="A325" s="5">
        <v>58</v>
      </c>
      <c r="B325" s="5" t="s">
        <v>1941</v>
      </c>
      <c r="C325" s="5" t="s">
        <v>2057</v>
      </c>
      <c r="D325" s="5" t="s">
        <v>2196</v>
      </c>
      <c r="E325" s="5" t="s">
        <v>13</v>
      </c>
      <c r="F325" s="5" t="s">
        <v>1264</v>
      </c>
      <c r="G325" s="5" t="s">
        <v>80</v>
      </c>
      <c r="H325" s="5">
        <v>3.15</v>
      </c>
      <c r="I325" s="9">
        <v>1.5119999999999998</v>
      </c>
    </row>
    <row r="326" spans="1:9" x14ac:dyDescent="0.25">
      <c r="A326" s="5">
        <v>59</v>
      </c>
      <c r="B326" s="5" t="s">
        <v>1941</v>
      </c>
      <c r="C326" s="5" t="s">
        <v>2197</v>
      </c>
      <c r="D326" s="5" t="s">
        <v>2198</v>
      </c>
      <c r="E326" s="5" t="s">
        <v>13</v>
      </c>
      <c r="F326" s="5" t="s">
        <v>1264</v>
      </c>
      <c r="G326" s="5" t="s">
        <v>80</v>
      </c>
      <c r="H326" s="5">
        <v>8</v>
      </c>
      <c r="I326" s="9">
        <v>3.84</v>
      </c>
    </row>
    <row r="327" spans="1:9" x14ac:dyDescent="0.25">
      <c r="A327" s="5">
        <v>60</v>
      </c>
      <c r="B327" s="5" t="s">
        <v>1941</v>
      </c>
      <c r="C327" s="5" t="s">
        <v>2026</v>
      </c>
      <c r="D327" s="5" t="s">
        <v>2199</v>
      </c>
      <c r="E327" s="5" t="s">
        <v>13</v>
      </c>
      <c r="F327" s="5" t="s">
        <v>1264</v>
      </c>
      <c r="G327" s="5" t="s">
        <v>80</v>
      </c>
      <c r="H327" s="5">
        <v>2.56</v>
      </c>
      <c r="I327" s="9">
        <v>1.2287999999999999</v>
      </c>
    </row>
    <row r="328" spans="1:9" x14ac:dyDescent="0.25">
      <c r="A328" s="5">
        <v>61</v>
      </c>
      <c r="B328" s="5" t="s">
        <v>1941</v>
      </c>
      <c r="C328" s="5" t="s">
        <v>2026</v>
      </c>
      <c r="D328" s="5" t="s">
        <v>2200</v>
      </c>
      <c r="E328" s="5" t="s">
        <v>13</v>
      </c>
      <c r="F328" s="5" t="s">
        <v>1264</v>
      </c>
      <c r="G328" s="5" t="s">
        <v>80</v>
      </c>
      <c r="H328" s="5">
        <v>3.23</v>
      </c>
      <c r="I328" s="9">
        <v>1.5504</v>
      </c>
    </row>
    <row r="329" spans="1:9" x14ac:dyDescent="0.25">
      <c r="A329" s="5">
        <v>62</v>
      </c>
      <c r="B329" s="5" t="s">
        <v>1941</v>
      </c>
      <c r="C329" s="5" t="s">
        <v>2038</v>
      </c>
      <c r="D329" s="5" t="s">
        <v>1199</v>
      </c>
      <c r="E329" s="5" t="s">
        <v>13</v>
      </c>
      <c r="F329" s="5" t="s">
        <v>1264</v>
      </c>
      <c r="G329" s="5" t="s">
        <v>80</v>
      </c>
      <c r="H329" s="5">
        <v>6</v>
      </c>
      <c r="I329" s="9">
        <v>2.88</v>
      </c>
    </row>
    <row r="330" spans="1:9" x14ac:dyDescent="0.25">
      <c r="A330" s="5">
        <v>63</v>
      </c>
      <c r="B330" s="5" t="s">
        <v>1941</v>
      </c>
      <c r="C330" s="5" t="s">
        <v>2136</v>
      </c>
      <c r="D330" s="5" t="s">
        <v>2201</v>
      </c>
      <c r="E330" s="5" t="s">
        <v>13</v>
      </c>
      <c r="F330" s="5" t="s">
        <v>1264</v>
      </c>
      <c r="G330" s="5" t="s">
        <v>80</v>
      </c>
      <c r="H330" s="5">
        <v>5</v>
      </c>
      <c r="I330" s="9">
        <v>2.4</v>
      </c>
    </row>
    <row r="331" spans="1:9" x14ac:dyDescent="0.25">
      <c r="A331" s="5">
        <v>64</v>
      </c>
      <c r="B331" s="5" t="s">
        <v>1941</v>
      </c>
      <c r="C331" s="5" t="s">
        <v>2080</v>
      </c>
      <c r="D331" s="5" t="s">
        <v>2202</v>
      </c>
      <c r="E331" s="5" t="s">
        <v>13</v>
      </c>
      <c r="F331" s="5" t="s">
        <v>1264</v>
      </c>
      <c r="G331" s="5" t="s">
        <v>80</v>
      </c>
      <c r="H331" s="5">
        <v>3.56</v>
      </c>
      <c r="I331" s="9">
        <v>1.7087999999999999</v>
      </c>
    </row>
    <row r="332" spans="1:9" x14ac:dyDescent="0.25">
      <c r="A332" s="5">
        <v>65</v>
      </c>
      <c r="B332" s="5" t="s">
        <v>1941</v>
      </c>
      <c r="C332" s="5" t="s">
        <v>1942</v>
      </c>
      <c r="D332" s="5" t="s">
        <v>2203</v>
      </c>
      <c r="E332" s="5" t="s">
        <v>13</v>
      </c>
      <c r="F332" s="5" t="s">
        <v>1264</v>
      </c>
      <c r="G332" s="5" t="s">
        <v>80</v>
      </c>
      <c r="H332" s="5">
        <v>5.6</v>
      </c>
      <c r="I332" s="9">
        <v>2.6879999999999997</v>
      </c>
    </row>
    <row r="333" spans="1:9" x14ac:dyDescent="0.25">
      <c r="A333" s="5">
        <v>66</v>
      </c>
      <c r="B333" s="5" t="s">
        <v>1941</v>
      </c>
      <c r="C333" s="5" t="s">
        <v>2204</v>
      </c>
      <c r="D333" s="5" t="s">
        <v>2205</v>
      </c>
      <c r="E333" s="5" t="s">
        <v>13</v>
      </c>
      <c r="F333" s="5" t="s">
        <v>1264</v>
      </c>
      <c r="G333" s="5" t="s">
        <v>80</v>
      </c>
      <c r="H333" s="5">
        <v>4</v>
      </c>
      <c r="I333" s="9">
        <v>1.92</v>
      </c>
    </row>
    <row r="334" spans="1:9" x14ac:dyDescent="0.25">
      <c r="A334" s="5">
        <v>67</v>
      </c>
      <c r="B334" s="5" t="s">
        <v>1941</v>
      </c>
      <c r="C334" s="5" t="s">
        <v>2077</v>
      </c>
      <c r="D334" s="5" t="s">
        <v>1020</v>
      </c>
      <c r="E334" s="5" t="s">
        <v>13</v>
      </c>
      <c r="F334" s="5" t="s">
        <v>1264</v>
      </c>
      <c r="G334" s="5" t="s">
        <v>80</v>
      </c>
      <c r="H334" s="5">
        <v>5</v>
      </c>
      <c r="I334" s="9">
        <v>2.4</v>
      </c>
    </row>
    <row r="335" spans="1:9" x14ac:dyDescent="0.25">
      <c r="A335" s="5">
        <v>68</v>
      </c>
      <c r="B335" s="5" t="s">
        <v>1941</v>
      </c>
      <c r="C335" s="5" t="s">
        <v>2165</v>
      </c>
      <c r="D335" s="5" t="s">
        <v>1075</v>
      </c>
      <c r="E335" s="5" t="s">
        <v>13</v>
      </c>
      <c r="F335" s="5" t="s">
        <v>1264</v>
      </c>
      <c r="G335" s="5" t="s">
        <v>80</v>
      </c>
      <c r="H335" s="5">
        <v>5.4</v>
      </c>
      <c r="I335" s="9">
        <v>2.5920000000000005</v>
      </c>
    </row>
    <row r="336" spans="1:9" x14ac:dyDescent="0.25">
      <c r="A336" s="5">
        <v>69</v>
      </c>
      <c r="B336" s="5" t="s">
        <v>1941</v>
      </c>
      <c r="C336" s="5" t="s">
        <v>2145</v>
      </c>
      <c r="D336" s="5" t="s">
        <v>2206</v>
      </c>
      <c r="E336" s="5" t="s">
        <v>13</v>
      </c>
      <c r="F336" s="5" t="s">
        <v>1264</v>
      </c>
      <c r="G336" s="5" t="s">
        <v>80</v>
      </c>
      <c r="H336" s="5">
        <v>2.9</v>
      </c>
      <c r="I336" s="9">
        <v>1.3919999999999999</v>
      </c>
    </row>
    <row r="337" spans="1:9" x14ac:dyDescent="0.25">
      <c r="A337" s="5">
        <v>70</v>
      </c>
      <c r="B337" s="5" t="s">
        <v>1941</v>
      </c>
      <c r="C337" s="5" t="s">
        <v>2105</v>
      </c>
      <c r="D337" s="5" t="s">
        <v>2207</v>
      </c>
      <c r="E337" s="5" t="s">
        <v>13</v>
      </c>
      <c r="F337" s="5" t="s">
        <v>1264</v>
      </c>
      <c r="G337" s="5" t="s">
        <v>80</v>
      </c>
      <c r="H337" s="5">
        <v>2.5</v>
      </c>
      <c r="I337" s="9">
        <v>1.2</v>
      </c>
    </row>
    <row r="338" spans="1:9" x14ac:dyDescent="0.25">
      <c r="A338" s="5">
        <v>71</v>
      </c>
      <c r="B338" s="5" t="s">
        <v>1941</v>
      </c>
      <c r="C338" s="5" t="s">
        <v>2105</v>
      </c>
      <c r="D338" s="5" t="s">
        <v>2208</v>
      </c>
      <c r="E338" s="5" t="s">
        <v>13</v>
      </c>
      <c r="F338" s="5" t="s">
        <v>1264</v>
      </c>
      <c r="G338" s="5" t="s">
        <v>80</v>
      </c>
      <c r="H338" s="5">
        <v>4.5</v>
      </c>
      <c r="I338" s="9">
        <v>2.16</v>
      </c>
    </row>
    <row r="339" spans="1:9" x14ac:dyDescent="0.25">
      <c r="A339" s="5">
        <v>72</v>
      </c>
      <c r="B339" s="5" t="s">
        <v>1941</v>
      </c>
      <c r="C339" s="5" t="s">
        <v>901</v>
      </c>
      <c r="D339" s="5" t="s">
        <v>2209</v>
      </c>
      <c r="E339" s="5" t="s">
        <v>13</v>
      </c>
      <c r="F339" s="5" t="s">
        <v>1264</v>
      </c>
      <c r="G339" s="5" t="s">
        <v>80</v>
      </c>
      <c r="H339" s="5">
        <v>12.72</v>
      </c>
      <c r="I339" s="9">
        <v>9.15</v>
      </c>
    </row>
    <row r="340" spans="1:9" x14ac:dyDescent="0.25">
      <c r="A340" s="5">
        <v>73</v>
      </c>
      <c r="B340" s="5" t="s">
        <v>1941</v>
      </c>
      <c r="C340" s="5" t="s">
        <v>2057</v>
      </c>
      <c r="D340" s="5" t="s">
        <v>2210</v>
      </c>
      <c r="E340" s="5" t="s">
        <v>13</v>
      </c>
      <c r="F340" s="5" t="s">
        <v>1264</v>
      </c>
      <c r="G340" s="5" t="s">
        <v>80</v>
      </c>
      <c r="H340" s="5">
        <v>3.56</v>
      </c>
      <c r="I340" s="9">
        <v>1.7087999999999999</v>
      </c>
    </row>
    <row r="341" spans="1:9" x14ac:dyDescent="0.25">
      <c r="A341" s="5">
        <v>74</v>
      </c>
      <c r="B341" s="5" t="s">
        <v>1941</v>
      </c>
      <c r="C341" s="5" t="s">
        <v>2057</v>
      </c>
      <c r="D341" s="5" t="s">
        <v>2211</v>
      </c>
      <c r="E341" s="5" t="s">
        <v>13</v>
      </c>
      <c r="F341" s="5" t="s">
        <v>1264</v>
      </c>
      <c r="G341" s="5" t="s">
        <v>80</v>
      </c>
      <c r="H341" s="5">
        <v>6.7</v>
      </c>
      <c r="I341" s="9">
        <v>3.2160000000000002</v>
      </c>
    </row>
    <row r="342" spans="1:9" x14ac:dyDescent="0.25">
      <c r="A342" s="5">
        <v>75</v>
      </c>
      <c r="B342" s="5" t="s">
        <v>1941</v>
      </c>
      <c r="C342" s="5" t="s">
        <v>2050</v>
      </c>
      <c r="D342" s="5" t="s">
        <v>1291</v>
      </c>
      <c r="E342" s="5" t="s">
        <v>13</v>
      </c>
      <c r="F342" s="5" t="s">
        <v>1264</v>
      </c>
      <c r="G342" s="5" t="s">
        <v>80</v>
      </c>
      <c r="H342" s="5">
        <v>11.6</v>
      </c>
      <c r="I342" s="9">
        <v>5.5679999999999996</v>
      </c>
    </row>
    <row r="343" spans="1:9" x14ac:dyDescent="0.25">
      <c r="A343" s="5">
        <v>76</v>
      </c>
      <c r="B343" s="5" t="s">
        <v>1941</v>
      </c>
      <c r="C343" s="5" t="s">
        <v>2212</v>
      </c>
      <c r="D343" s="5" t="s">
        <v>2213</v>
      </c>
      <c r="E343" s="5" t="s">
        <v>13</v>
      </c>
      <c r="F343" s="5" t="s">
        <v>1264</v>
      </c>
      <c r="G343" s="5" t="s">
        <v>80</v>
      </c>
      <c r="H343" s="5">
        <v>5.66</v>
      </c>
      <c r="I343" s="9">
        <v>2.7168000000000001</v>
      </c>
    </row>
    <row r="344" spans="1:9" x14ac:dyDescent="0.25">
      <c r="A344" s="5">
        <v>77</v>
      </c>
      <c r="B344" s="5" t="s">
        <v>1941</v>
      </c>
      <c r="C344" s="5" t="s">
        <v>2197</v>
      </c>
      <c r="D344" s="5" t="s">
        <v>2214</v>
      </c>
      <c r="E344" s="5" t="s">
        <v>13</v>
      </c>
      <c r="F344" s="5" t="s">
        <v>1264</v>
      </c>
      <c r="G344" s="5" t="s">
        <v>80</v>
      </c>
      <c r="H344" s="5">
        <v>8.36</v>
      </c>
      <c r="I344" s="9">
        <v>4.0127999999999995</v>
      </c>
    </row>
    <row r="345" spans="1:9" ht="18.75" x14ac:dyDescent="0.3">
      <c r="A345" s="5"/>
      <c r="B345" s="5"/>
      <c r="C345" s="5"/>
      <c r="D345" s="5"/>
      <c r="E345" s="5"/>
      <c r="F345" s="5"/>
      <c r="G345" s="117" t="s">
        <v>58</v>
      </c>
      <c r="H345" s="117">
        <f>SUM(H268:H344)</f>
        <v>585.78</v>
      </c>
      <c r="I345" s="118">
        <f>SUM(I268:I344)</f>
        <v>291.89999999999986</v>
      </c>
    </row>
  </sheetData>
  <mergeCells count="67">
    <mergeCell ref="A262:I262"/>
    <mergeCell ref="A263:I263"/>
    <mergeCell ref="A264:I264"/>
    <mergeCell ref="A265:I265"/>
    <mergeCell ref="A266:A267"/>
    <mergeCell ref="B266:C266"/>
    <mergeCell ref="D266:I266"/>
    <mergeCell ref="A244:I244"/>
    <mergeCell ref="A245:I245"/>
    <mergeCell ref="A246:I246"/>
    <mergeCell ref="A247:I247"/>
    <mergeCell ref="A248:A249"/>
    <mergeCell ref="B248:C248"/>
    <mergeCell ref="D248:I248"/>
    <mergeCell ref="A47:I47"/>
    <mergeCell ref="A48:I48"/>
    <mergeCell ref="A49:I49"/>
    <mergeCell ref="A50:A51"/>
    <mergeCell ref="B50:C50"/>
    <mergeCell ref="D50:I50"/>
    <mergeCell ref="A46:I46"/>
    <mergeCell ref="Q17:Q18"/>
    <mergeCell ref="B21:C21"/>
    <mergeCell ref="D21:V21"/>
    <mergeCell ref="Q23:V23"/>
    <mergeCell ref="A27:I27"/>
    <mergeCell ref="A28:I28"/>
    <mergeCell ref="A29:I29"/>
    <mergeCell ref="A30:I30"/>
    <mergeCell ref="A31:A32"/>
    <mergeCell ref="B31:C31"/>
    <mergeCell ref="D31:I31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topLeftCell="A430" zoomScale="98" zoomScaleNormal="98" workbookViewId="0">
      <selection sqref="A1:J446"/>
    </sheetView>
  </sheetViews>
  <sheetFormatPr defaultRowHeight="15" x14ac:dyDescent="0.25"/>
  <cols>
    <col min="1" max="1" width="4.42578125" customWidth="1"/>
    <col min="2" max="2" width="24.140625" customWidth="1"/>
    <col min="3" max="3" width="27.5703125" customWidth="1"/>
    <col min="4" max="4" width="23.7109375" customWidth="1"/>
    <col min="5" max="5" width="20.140625" customWidth="1"/>
    <col min="6" max="6" width="6.140625" customWidth="1"/>
    <col min="7" max="7" width="7.85546875" customWidth="1"/>
    <col min="8" max="8" width="12.7109375" customWidth="1"/>
    <col min="9" max="9" width="14.140625" customWidth="1"/>
    <col min="10" max="10" width="7.28515625" bestFit="1" customWidth="1"/>
    <col min="11" max="11" width="8.28515625" customWidth="1"/>
    <col min="12" max="12" width="6.42578125" customWidth="1"/>
    <col min="13" max="13" width="7.140625" customWidth="1"/>
    <col min="14" max="14" width="9.140625" customWidth="1"/>
    <col min="15" max="15" width="9.28515625" customWidth="1"/>
    <col min="16" max="16" width="11.7109375" customWidth="1"/>
    <col min="17" max="17" width="8.28515625" bestFit="1" customWidth="1"/>
    <col min="18" max="18" width="6" customWidth="1"/>
    <col min="19" max="20" width="8.42578125" bestFit="1" customWidth="1"/>
    <col min="21" max="21" width="9" bestFit="1" customWidth="1"/>
    <col min="22" max="22" width="8.42578125" customWidth="1"/>
  </cols>
  <sheetData>
    <row r="1" spans="1:10" x14ac:dyDescent="0.25">
      <c r="A1" s="40">
        <v>1</v>
      </c>
      <c r="B1" s="40" t="s">
        <v>75</v>
      </c>
      <c r="C1" s="41" t="s">
        <v>76</v>
      </c>
      <c r="D1" s="6" t="s">
        <v>77</v>
      </c>
      <c r="E1" s="5" t="s">
        <v>78</v>
      </c>
      <c r="F1" s="5" t="s">
        <v>79</v>
      </c>
      <c r="G1" s="5" t="s">
        <v>80</v>
      </c>
      <c r="H1" s="42">
        <v>20.874994067042419</v>
      </c>
      <c r="I1" s="42">
        <v>7.2238106615691544</v>
      </c>
      <c r="J1">
        <v>3</v>
      </c>
    </row>
    <row r="2" spans="1:10" x14ac:dyDescent="0.25">
      <c r="A2" s="40">
        <v>2</v>
      </c>
      <c r="B2" s="40" t="s">
        <v>75</v>
      </c>
      <c r="C2" s="41" t="s">
        <v>76</v>
      </c>
      <c r="D2" s="6" t="s">
        <v>81</v>
      </c>
      <c r="E2" s="5" t="s">
        <v>78</v>
      </c>
      <c r="F2" s="5" t="s">
        <v>79</v>
      </c>
      <c r="G2" s="5" t="s">
        <v>80</v>
      </c>
      <c r="H2" s="42">
        <v>8.69878967665381</v>
      </c>
      <c r="I2" s="42">
        <v>3.0102240703468839</v>
      </c>
      <c r="J2">
        <v>3</v>
      </c>
    </row>
    <row r="3" spans="1:10" x14ac:dyDescent="0.25">
      <c r="A3" s="40">
        <v>3</v>
      </c>
      <c r="B3" s="40" t="s">
        <v>75</v>
      </c>
      <c r="C3" s="41" t="s">
        <v>76</v>
      </c>
      <c r="D3" s="6" t="s">
        <v>82</v>
      </c>
      <c r="E3" s="5" t="s">
        <v>78</v>
      </c>
      <c r="F3" s="5" t="s">
        <v>79</v>
      </c>
      <c r="G3" s="5" t="s">
        <v>80</v>
      </c>
      <c r="H3" s="42">
        <v>5.5260427172945699</v>
      </c>
      <c r="I3" s="42">
        <v>1.9122921026599773</v>
      </c>
      <c r="J3">
        <v>3</v>
      </c>
    </row>
    <row r="4" spans="1:10" x14ac:dyDescent="0.25">
      <c r="A4" s="40">
        <v>4</v>
      </c>
      <c r="B4" s="40" t="s">
        <v>75</v>
      </c>
      <c r="C4" s="41" t="s">
        <v>76</v>
      </c>
      <c r="D4" s="6" t="s">
        <v>83</v>
      </c>
      <c r="E4" s="5" t="s">
        <v>78</v>
      </c>
      <c r="F4" s="5" t="s">
        <v>79</v>
      </c>
      <c r="G4" s="5" t="s">
        <v>80</v>
      </c>
      <c r="H4" s="42">
        <v>7.5851765054879845</v>
      </c>
      <c r="I4" s="42">
        <v>2.6248572207614136</v>
      </c>
      <c r="J4">
        <v>3</v>
      </c>
    </row>
    <row r="5" spans="1:10" x14ac:dyDescent="0.25">
      <c r="A5" s="40">
        <v>5</v>
      </c>
      <c r="B5" s="40" t="s">
        <v>75</v>
      </c>
      <c r="C5" s="41" t="s">
        <v>84</v>
      </c>
      <c r="D5" s="6" t="s">
        <v>85</v>
      </c>
      <c r="E5" s="5" t="s">
        <v>78</v>
      </c>
      <c r="F5" s="5" t="s">
        <v>79</v>
      </c>
      <c r="G5" s="5" t="s">
        <v>80</v>
      </c>
      <c r="H5" s="42">
        <v>30.288177098783738</v>
      </c>
      <c r="I5" s="42">
        <v>10.481251201461435</v>
      </c>
      <c r="J5">
        <v>3</v>
      </c>
    </row>
    <row r="6" spans="1:10" x14ac:dyDescent="0.25">
      <c r="A6" s="40">
        <v>6</v>
      </c>
      <c r="B6" s="40" t="s">
        <v>75</v>
      </c>
      <c r="C6" s="41" t="s">
        <v>84</v>
      </c>
      <c r="D6" s="6" t="s">
        <v>86</v>
      </c>
      <c r="E6" s="5" t="s">
        <v>78</v>
      </c>
      <c r="F6" s="5" t="s">
        <v>79</v>
      </c>
      <c r="G6" s="5" t="s">
        <v>80</v>
      </c>
      <c r="H6" s="42">
        <v>4.9377187778107379</v>
      </c>
      <c r="I6" s="42">
        <v>1.7087020689167094</v>
      </c>
      <c r="J6">
        <v>3</v>
      </c>
    </row>
    <row r="7" spans="1:10" x14ac:dyDescent="0.25">
      <c r="A7" s="40">
        <v>7</v>
      </c>
      <c r="B7" s="40" t="s">
        <v>75</v>
      </c>
      <c r="C7" s="41" t="s">
        <v>84</v>
      </c>
      <c r="D7" s="6" t="s">
        <v>87</v>
      </c>
      <c r="E7" s="5" t="s">
        <v>78</v>
      </c>
      <c r="F7" s="5" t="s">
        <v>79</v>
      </c>
      <c r="G7" s="5" t="s">
        <v>80</v>
      </c>
      <c r="H7" s="42">
        <v>9.3291367546722039</v>
      </c>
      <c r="I7" s="42">
        <v>3.2283562493575282</v>
      </c>
      <c r="J7">
        <v>3</v>
      </c>
    </row>
    <row r="8" spans="1:10" x14ac:dyDescent="0.25">
      <c r="A8" s="40">
        <v>8</v>
      </c>
      <c r="B8" s="40" t="s">
        <v>75</v>
      </c>
      <c r="C8" s="41" t="s">
        <v>88</v>
      </c>
      <c r="D8" s="6" t="s">
        <v>89</v>
      </c>
      <c r="E8" s="5" t="s">
        <v>78</v>
      </c>
      <c r="F8" s="5" t="s">
        <v>79</v>
      </c>
      <c r="G8" s="5" t="s">
        <v>80</v>
      </c>
      <c r="H8" s="42">
        <v>6.755219519430435</v>
      </c>
      <c r="I8" s="42">
        <v>2.337649851730732</v>
      </c>
      <c r="J8">
        <v>3</v>
      </c>
    </row>
    <row r="9" spans="1:10" x14ac:dyDescent="0.25">
      <c r="A9" s="40">
        <v>9</v>
      </c>
      <c r="B9" s="40" t="s">
        <v>75</v>
      </c>
      <c r="C9" s="43" t="s">
        <v>90</v>
      </c>
      <c r="D9" s="44" t="s">
        <v>91</v>
      </c>
      <c r="E9" s="5" t="s">
        <v>78</v>
      </c>
      <c r="F9" s="5" t="s">
        <v>79</v>
      </c>
      <c r="G9" s="5" t="s">
        <v>80</v>
      </c>
      <c r="H9" s="42">
        <v>46.750741619697415</v>
      </c>
      <c r="I9" s="42">
        <v>16.178136609956081</v>
      </c>
      <c r="J9">
        <v>3</v>
      </c>
    </row>
    <row r="10" spans="1:10" x14ac:dyDescent="0.25">
      <c r="A10" s="40">
        <v>10</v>
      </c>
      <c r="B10" s="40" t="s">
        <v>75</v>
      </c>
      <c r="C10" s="43" t="s">
        <v>92</v>
      </c>
      <c r="D10" s="44" t="s">
        <v>77</v>
      </c>
      <c r="E10" s="5" t="s">
        <v>78</v>
      </c>
      <c r="F10" s="5" t="s">
        <v>79</v>
      </c>
      <c r="G10" s="5" t="s">
        <v>80</v>
      </c>
      <c r="H10" s="42">
        <v>7.9843963215662992</v>
      </c>
      <c r="I10" s="42">
        <v>2.7630076008014877</v>
      </c>
      <c r="J10">
        <v>3</v>
      </c>
    </row>
    <row r="11" spans="1:10" x14ac:dyDescent="0.25">
      <c r="A11" s="40">
        <v>11</v>
      </c>
      <c r="B11" s="40" t="s">
        <v>75</v>
      </c>
      <c r="C11" s="43" t="s">
        <v>92</v>
      </c>
      <c r="D11" s="44" t="s">
        <v>93</v>
      </c>
      <c r="E11" s="5" t="s">
        <v>78</v>
      </c>
      <c r="F11" s="5" t="s">
        <v>79</v>
      </c>
      <c r="G11" s="5" t="s">
        <v>80</v>
      </c>
      <c r="H11" s="42">
        <v>21.011569267279736</v>
      </c>
      <c r="I11" s="42">
        <v>7.2710726336881262</v>
      </c>
      <c r="J11">
        <v>3</v>
      </c>
    </row>
    <row r="12" spans="1:10" x14ac:dyDescent="0.25">
      <c r="A12" s="40">
        <v>12</v>
      </c>
      <c r="B12" s="40" t="s">
        <v>75</v>
      </c>
      <c r="C12" s="43" t="s">
        <v>94</v>
      </c>
      <c r="D12" s="44" t="s">
        <v>95</v>
      </c>
      <c r="E12" s="5" t="s">
        <v>78</v>
      </c>
      <c r="F12" s="5" t="s">
        <v>79</v>
      </c>
      <c r="G12" s="5" t="s">
        <v>80</v>
      </c>
      <c r="H12" s="42">
        <v>7.0598872738059919</v>
      </c>
      <c r="I12" s="42">
        <v>2.4430804049192099</v>
      </c>
      <c r="J12">
        <v>3</v>
      </c>
    </row>
    <row r="13" spans="1:10" x14ac:dyDescent="0.25">
      <c r="A13" s="40">
        <v>13</v>
      </c>
      <c r="B13" s="40" t="s">
        <v>75</v>
      </c>
      <c r="C13" s="43" t="s">
        <v>94</v>
      </c>
      <c r="D13" s="44" t="s">
        <v>96</v>
      </c>
      <c r="E13" s="5" t="s">
        <v>78</v>
      </c>
      <c r="F13" s="5" t="s">
        <v>79</v>
      </c>
      <c r="G13" s="5" t="s">
        <v>80</v>
      </c>
      <c r="H13" s="42">
        <v>41.802517057253034</v>
      </c>
      <c r="I13" s="42">
        <v>14.465799004722525</v>
      </c>
      <c r="J13">
        <v>3</v>
      </c>
    </row>
    <row r="14" spans="1:10" x14ac:dyDescent="0.25">
      <c r="A14" s="40">
        <v>14</v>
      </c>
      <c r="B14" s="40" t="s">
        <v>75</v>
      </c>
      <c r="C14" s="43" t="s">
        <v>94</v>
      </c>
      <c r="D14" s="44" t="s">
        <v>97</v>
      </c>
      <c r="E14" s="5" t="s">
        <v>78</v>
      </c>
      <c r="F14" s="5" t="s">
        <v>79</v>
      </c>
      <c r="G14" s="5" t="s">
        <v>80</v>
      </c>
      <c r="H14" s="42">
        <v>19.20457431029368</v>
      </c>
      <c r="I14" s="42">
        <v>6.6457603871909479</v>
      </c>
      <c r="J14">
        <v>3</v>
      </c>
    </row>
    <row r="15" spans="1:10" x14ac:dyDescent="0.25">
      <c r="A15" s="40">
        <v>15</v>
      </c>
      <c r="B15" s="40" t="s">
        <v>75</v>
      </c>
      <c r="C15" s="43" t="s">
        <v>98</v>
      </c>
      <c r="D15" s="44" t="s">
        <v>99</v>
      </c>
      <c r="E15" s="5" t="s">
        <v>78</v>
      </c>
      <c r="F15" s="5" t="s">
        <v>79</v>
      </c>
      <c r="G15" s="5" t="s">
        <v>80</v>
      </c>
      <c r="H15" s="42">
        <v>16.105367843369919</v>
      </c>
      <c r="I15" s="42">
        <v>5.573277173721948</v>
      </c>
      <c r="J15">
        <v>3</v>
      </c>
    </row>
    <row r="16" spans="1:10" x14ac:dyDescent="0.25">
      <c r="A16" s="40">
        <v>16</v>
      </c>
      <c r="B16" s="40" t="s">
        <v>75</v>
      </c>
      <c r="C16" s="43" t="s">
        <v>94</v>
      </c>
      <c r="D16" s="44" t="s">
        <v>100</v>
      </c>
      <c r="E16" s="5" t="s">
        <v>78</v>
      </c>
      <c r="F16" s="5" t="s">
        <v>79</v>
      </c>
      <c r="G16" s="5" t="s">
        <v>80</v>
      </c>
      <c r="H16" s="42">
        <v>10.505784633639868</v>
      </c>
      <c r="I16" s="42">
        <v>3.6355363168440631</v>
      </c>
      <c r="J16">
        <v>3</v>
      </c>
    </row>
    <row r="17" spans="1:10" x14ac:dyDescent="0.25">
      <c r="A17" s="40">
        <v>17</v>
      </c>
      <c r="B17" s="40" t="s">
        <v>75</v>
      </c>
      <c r="C17" s="41" t="s">
        <v>101</v>
      </c>
      <c r="D17" s="44" t="s">
        <v>102</v>
      </c>
      <c r="E17" s="5" t="s">
        <v>78</v>
      </c>
      <c r="F17" s="5" t="s">
        <v>79</v>
      </c>
      <c r="G17" s="5" t="s">
        <v>80</v>
      </c>
      <c r="H17" s="42">
        <v>20.171106496588546</v>
      </c>
      <c r="I17" s="42">
        <v>6.9802297283405998</v>
      </c>
      <c r="J17">
        <v>3</v>
      </c>
    </row>
    <row r="18" spans="1:10" x14ac:dyDescent="0.25">
      <c r="A18" s="40">
        <v>18</v>
      </c>
      <c r="B18" s="40" t="s">
        <v>75</v>
      </c>
      <c r="C18" s="41" t="s">
        <v>101</v>
      </c>
      <c r="D18" s="44" t="s">
        <v>103</v>
      </c>
      <c r="E18" s="5" t="s">
        <v>78</v>
      </c>
      <c r="F18" s="5" t="s">
        <v>79</v>
      </c>
      <c r="G18" s="5" t="s">
        <v>80</v>
      </c>
      <c r="H18" s="42">
        <v>5.5995832097300502</v>
      </c>
      <c r="I18" s="42">
        <v>1.9377408568778856</v>
      </c>
      <c r="J18">
        <v>3</v>
      </c>
    </row>
    <row r="19" spans="1:10" x14ac:dyDescent="0.25">
      <c r="A19" s="40">
        <v>19</v>
      </c>
      <c r="B19" s="40" t="s">
        <v>75</v>
      </c>
      <c r="C19" s="41" t="s">
        <v>101</v>
      </c>
      <c r="D19" s="44" t="s">
        <v>104</v>
      </c>
      <c r="E19" s="5" t="s">
        <v>78</v>
      </c>
      <c r="F19" s="5" t="s">
        <v>79</v>
      </c>
      <c r="G19" s="5" t="s">
        <v>80</v>
      </c>
      <c r="H19" s="42">
        <v>5.0322708395134965</v>
      </c>
      <c r="I19" s="42">
        <v>1.7414218957683061</v>
      </c>
      <c r="J19">
        <v>3</v>
      </c>
    </row>
    <row r="20" spans="1:10" x14ac:dyDescent="0.25">
      <c r="A20" s="40">
        <v>20</v>
      </c>
      <c r="B20" s="40" t="s">
        <v>75</v>
      </c>
      <c r="C20" s="41" t="s">
        <v>101</v>
      </c>
      <c r="D20" s="44" t="s">
        <v>105</v>
      </c>
      <c r="E20" s="5" t="s">
        <v>78</v>
      </c>
      <c r="F20" s="5" t="s">
        <v>79</v>
      </c>
      <c r="G20" s="5" t="s">
        <v>80</v>
      </c>
      <c r="H20" s="42">
        <v>6.019814595075645</v>
      </c>
      <c r="I20" s="42">
        <v>2.0831623095516481</v>
      </c>
      <c r="J20">
        <v>3</v>
      </c>
    </row>
    <row r="21" spans="1:10" x14ac:dyDescent="0.25">
      <c r="A21" s="40">
        <v>21</v>
      </c>
      <c r="B21" s="40" t="s">
        <v>75</v>
      </c>
      <c r="C21" s="41" t="s">
        <v>101</v>
      </c>
      <c r="D21" s="44" t="s">
        <v>106</v>
      </c>
      <c r="E21" s="5" t="s">
        <v>78</v>
      </c>
      <c r="F21" s="5" t="s">
        <v>79</v>
      </c>
      <c r="G21" s="5" t="s">
        <v>80</v>
      </c>
      <c r="H21" s="42">
        <v>7.0073583506377926</v>
      </c>
      <c r="I21" s="42">
        <v>2.4249027233349896</v>
      </c>
      <c r="J21">
        <v>3</v>
      </c>
    </row>
    <row r="22" spans="1:10" x14ac:dyDescent="0.25">
      <c r="A22" s="40">
        <v>22</v>
      </c>
      <c r="B22" s="40" t="s">
        <v>75</v>
      </c>
      <c r="C22" s="41" t="s">
        <v>101</v>
      </c>
      <c r="D22" s="44" t="s">
        <v>107</v>
      </c>
      <c r="E22" s="5" t="s">
        <v>78</v>
      </c>
      <c r="F22" s="5" t="s">
        <v>79</v>
      </c>
      <c r="G22" s="5" t="s">
        <v>80</v>
      </c>
      <c r="H22" s="42">
        <v>10.505784633639868</v>
      </c>
      <c r="I22" s="42">
        <v>3.6355363168440631</v>
      </c>
      <c r="J22">
        <v>3</v>
      </c>
    </row>
    <row r="23" spans="1:10" x14ac:dyDescent="0.25">
      <c r="A23" s="40">
        <v>23</v>
      </c>
      <c r="B23" s="40" t="s">
        <v>75</v>
      </c>
      <c r="C23" s="41" t="s">
        <v>101</v>
      </c>
      <c r="D23" s="44" t="s">
        <v>108</v>
      </c>
      <c r="E23" s="5" t="s">
        <v>78</v>
      </c>
      <c r="F23" s="5" t="s">
        <v>79</v>
      </c>
      <c r="G23" s="5" t="s">
        <v>80</v>
      </c>
      <c r="H23" s="42">
        <v>14.497982794423017</v>
      </c>
      <c r="I23" s="42">
        <v>5.0170401172448065</v>
      </c>
      <c r="J23">
        <v>3</v>
      </c>
    </row>
    <row r="24" spans="1:10" x14ac:dyDescent="0.25">
      <c r="A24" s="40">
        <v>24</v>
      </c>
      <c r="B24" s="40" t="s">
        <v>75</v>
      </c>
      <c r="C24" s="41" t="s">
        <v>101</v>
      </c>
      <c r="D24" s="44" t="s">
        <v>109</v>
      </c>
      <c r="E24" s="5" t="s">
        <v>78</v>
      </c>
      <c r="F24" s="5" t="s">
        <v>79</v>
      </c>
      <c r="G24" s="5" t="s">
        <v>80</v>
      </c>
      <c r="H24" s="42">
        <v>5.3684559477899727</v>
      </c>
      <c r="I24" s="42">
        <v>1.8577590579073162</v>
      </c>
      <c r="J24">
        <v>3</v>
      </c>
    </row>
    <row r="25" spans="1:10" x14ac:dyDescent="0.25">
      <c r="A25" s="40">
        <v>25</v>
      </c>
      <c r="B25" s="40" t="s">
        <v>75</v>
      </c>
      <c r="C25" s="41" t="s">
        <v>110</v>
      </c>
      <c r="D25" s="44" t="s">
        <v>111</v>
      </c>
      <c r="E25" s="5" t="s">
        <v>78</v>
      </c>
      <c r="F25" s="5" t="s">
        <v>79</v>
      </c>
      <c r="G25" s="5" t="s">
        <v>80</v>
      </c>
      <c r="H25" s="42">
        <v>11.472316819934736</v>
      </c>
      <c r="I25" s="42">
        <v>3.9700056579937173</v>
      </c>
      <c r="J25">
        <v>3</v>
      </c>
    </row>
    <row r="26" spans="1:10" x14ac:dyDescent="0.25">
      <c r="A26" s="40">
        <v>26</v>
      </c>
      <c r="B26" s="40" t="s">
        <v>75</v>
      </c>
      <c r="C26" s="41" t="s">
        <v>110</v>
      </c>
      <c r="D26" s="44" t="s">
        <v>112</v>
      </c>
      <c r="E26" s="5" t="s">
        <v>78</v>
      </c>
      <c r="F26" s="5" t="s">
        <v>79</v>
      </c>
      <c r="G26" s="5" t="s">
        <v>80</v>
      </c>
      <c r="H26" s="42">
        <v>19.435701572233757</v>
      </c>
      <c r="I26" s="42">
        <v>6.7257421861615168</v>
      </c>
      <c r="J26">
        <v>3</v>
      </c>
    </row>
    <row r="27" spans="1:10" x14ac:dyDescent="0.25">
      <c r="A27" s="40">
        <v>27</v>
      </c>
      <c r="B27" s="40" t="s">
        <v>75</v>
      </c>
      <c r="C27" s="41" t="s">
        <v>110</v>
      </c>
      <c r="D27" s="44" t="s">
        <v>113</v>
      </c>
      <c r="E27" s="5" t="s">
        <v>78</v>
      </c>
      <c r="F27" s="5" t="s">
        <v>79</v>
      </c>
      <c r="G27" s="5" t="s">
        <v>80</v>
      </c>
      <c r="H27" s="42">
        <v>11.493328389202015</v>
      </c>
      <c r="I27" s="42">
        <v>3.9772767306274055</v>
      </c>
      <c r="J27">
        <v>3</v>
      </c>
    </row>
    <row r="28" spans="1:10" x14ac:dyDescent="0.25">
      <c r="A28" s="40">
        <v>28</v>
      </c>
      <c r="B28" s="40" t="s">
        <v>75</v>
      </c>
      <c r="C28" s="41" t="s">
        <v>114</v>
      </c>
      <c r="D28" s="44" t="s">
        <v>115</v>
      </c>
      <c r="E28" s="5" t="s">
        <v>78</v>
      </c>
      <c r="F28" s="5" t="s">
        <v>79</v>
      </c>
      <c r="G28" s="5" t="s">
        <v>80</v>
      </c>
      <c r="H28" s="42">
        <v>5.252892316819934</v>
      </c>
      <c r="I28" s="42">
        <v>1.8177681584220315</v>
      </c>
      <c r="J28">
        <v>3</v>
      </c>
    </row>
    <row r="29" spans="1:10" x14ac:dyDescent="0.25">
      <c r="A29" s="40">
        <v>29</v>
      </c>
      <c r="B29" s="40" t="s">
        <v>75</v>
      </c>
      <c r="C29" s="41" t="s">
        <v>114</v>
      </c>
      <c r="D29" s="44" t="s">
        <v>116</v>
      </c>
      <c r="E29" s="5" t="s">
        <v>78</v>
      </c>
      <c r="F29" s="5" t="s">
        <v>79</v>
      </c>
      <c r="G29" s="5" t="s">
        <v>80</v>
      </c>
      <c r="H29" s="42">
        <v>13.657520023731829</v>
      </c>
      <c r="I29" s="42">
        <v>4.7261972118972828</v>
      </c>
      <c r="J29">
        <v>3</v>
      </c>
    </row>
    <row r="30" spans="1:10" x14ac:dyDescent="0.25">
      <c r="A30" s="40">
        <v>30</v>
      </c>
      <c r="B30" s="40" t="s">
        <v>75</v>
      </c>
      <c r="C30" s="41" t="s">
        <v>114</v>
      </c>
      <c r="D30" s="44" t="s">
        <v>117</v>
      </c>
      <c r="E30" s="5" t="s">
        <v>78</v>
      </c>
      <c r="F30" s="5" t="s">
        <v>79</v>
      </c>
      <c r="G30" s="5" t="s">
        <v>80</v>
      </c>
      <c r="H30" s="42">
        <v>10.505784633639868</v>
      </c>
      <c r="I30" s="42">
        <v>3.6355363168440631</v>
      </c>
      <c r="J30">
        <v>3</v>
      </c>
    </row>
    <row r="31" spans="1:10" x14ac:dyDescent="0.25">
      <c r="A31" s="40">
        <v>31</v>
      </c>
      <c r="B31" s="40" t="s">
        <v>75</v>
      </c>
      <c r="C31" s="41" t="s">
        <v>114</v>
      </c>
      <c r="D31" s="44" t="s">
        <v>118</v>
      </c>
      <c r="E31" s="5" t="s">
        <v>78</v>
      </c>
      <c r="F31" s="5" t="s">
        <v>79</v>
      </c>
      <c r="G31" s="5" t="s">
        <v>80</v>
      </c>
      <c r="H31" s="42">
        <v>10.505784633639868</v>
      </c>
      <c r="I31" s="42">
        <v>3.6355363168440631</v>
      </c>
      <c r="J31">
        <v>3</v>
      </c>
    </row>
    <row r="32" spans="1:10" x14ac:dyDescent="0.25">
      <c r="A32" s="40">
        <v>32</v>
      </c>
      <c r="B32" s="40" t="s">
        <v>75</v>
      </c>
      <c r="C32" s="41" t="s">
        <v>114</v>
      </c>
      <c r="D32" s="44" t="s">
        <v>106</v>
      </c>
      <c r="E32" s="5" t="s">
        <v>78</v>
      </c>
      <c r="F32" s="5" t="s">
        <v>79</v>
      </c>
      <c r="G32" s="5" t="s">
        <v>80</v>
      </c>
      <c r="H32" s="42">
        <v>5.252892316819934</v>
      </c>
      <c r="I32" s="42">
        <v>1.8177681584220315</v>
      </c>
      <c r="J32">
        <v>3</v>
      </c>
    </row>
    <row r="33" spans="1:10" x14ac:dyDescent="0.25">
      <c r="A33" s="40">
        <v>33</v>
      </c>
      <c r="B33" s="40" t="s">
        <v>75</v>
      </c>
      <c r="C33" s="43" t="s">
        <v>119</v>
      </c>
      <c r="D33" s="44" t="s">
        <v>120</v>
      </c>
      <c r="E33" s="5" t="s">
        <v>78</v>
      </c>
      <c r="F33" s="5" t="s">
        <v>79</v>
      </c>
      <c r="G33" s="5" t="s">
        <v>80</v>
      </c>
      <c r="H33" s="42">
        <v>8.404627706911894</v>
      </c>
      <c r="I33" s="42">
        <v>2.9084290534752504</v>
      </c>
      <c r="J33">
        <v>3</v>
      </c>
    </row>
    <row r="34" spans="1:10" x14ac:dyDescent="0.25">
      <c r="A34" s="40">
        <v>34</v>
      </c>
      <c r="B34" s="40" t="s">
        <v>75</v>
      </c>
      <c r="C34" s="43" t="s">
        <v>119</v>
      </c>
      <c r="D34" s="44" t="s">
        <v>121</v>
      </c>
      <c r="E34" s="5" t="s">
        <v>78</v>
      </c>
      <c r="F34" s="5" t="s">
        <v>79</v>
      </c>
      <c r="G34" s="5" t="s">
        <v>80</v>
      </c>
      <c r="H34" s="42">
        <v>10.505784633639868</v>
      </c>
      <c r="I34" s="42">
        <v>3.6355363168440631</v>
      </c>
      <c r="J34">
        <v>3</v>
      </c>
    </row>
    <row r="35" spans="1:10" x14ac:dyDescent="0.25">
      <c r="A35" s="40">
        <v>35</v>
      </c>
      <c r="B35" s="40" t="s">
        <v>75</v>
      </c>
      <c r="C35" s="43" t="s">
        <v>119</v>
      </c>
      <c r="D35" s="44" t="s">
        <v>122</v>
      </c>
      <c r="E35" s="5" t="s">
        <v>78</v>
      </c>
      <c r="F35" s="5" t="s">
        <v>79</v>
      </c>
      <c r="G35" s="5" t="s">
        <v>80</v>
      </c>
      <c r="H35" s="42">
        <v>5.252892316819934</v>
      </c>
      <c r="I35" s="42">
        <v>1.8177681584220315</v>
      </c>
      <c r="J35">
        <v>3</v>
      </c>
    </row>
    <row r="36" spans="1:10" x14ac:dyDescent="0.25">
      <c r="A36" s="40">
        <v>36</v>
      </c>
      <c r="B36" s="40" t="s">
        <v>123</v>
      </c>
      <c r="C36" s="41" t="s">
        <v>124</v>
      </c>
      <c r="D36" s="6" t="s">
        <v>125</v>
      </c>
      <c r="E36" s="5" t="s">
        <v>78</v>
      </c>
      <c r="F36" s="5" t="s">
        <v>79</v>
      </c>
      <c r="G36" s="5" t="s">
        <v>80</v>
      </c>
      <c r="H36" s="42">
        <v>19.866438742212992</v>
      </c>
      <c r="I36" s="42">
        <v>6.8747991751521225</v>
      </c>
      <c r="J36">
        <v>3</v>
      </c>
    </row>
    <row r="37" spans="1:10" x14ac:dyDescent="0.25">
      <c r="A37" s="40">
        <v>37</v>
      </c>
      <c r="B37" s="40" t="s">
        <v>123</v>
      </c>
      <c r="C37" s="41" t="s">
        <v>124</v>
      </c>
      <c r="D37" s="6" t="s">
        <v>126</v>
      </c>
      <c r="E37" s="5" t="s">
        <v>78</v>
      </c>
      <c r="F37" s="5" t="s">
        <v>79</v>
      </c>
      <c r="G37" s="5" t="s">
        <v>80</v>
      </c>
      <c r="H37" s="42">
        <v>8.70929546128745</v>
      </c>
      <c r="I37" s="42">
        <v>3.0138596066637278</v>
      </c>
      <c r="J37">
        <v>3</v>
      </c>
    </row>
    <row r="38" spans="1:10" x14ac:dyDescent="0.25">
      <c r="A38" s="40">
        <v>38</v>
      </c>
      <c r="B38" s="40" t="s">
        <v>123</v>
      </c>
      <c r="C38" s="41" t="s">
        <v>124</v>
      </c>
      <c r="D38" s="6" t="s">
        <v>127</v>
      </c>
      <c r="E38" s="5" t="s">
        <v>78</v>
      </c>
      <c r="F38" s="5" t="s">
        <v>79</v>
      </c>
      <c r="G38" s="5" t="s">
        <v>80</v>
      </c>
      <c r="H38" s="42">
        <v>6.944323642835954</v>
      </c>
      <c r="I38" s="42">
        <v>2.4030895054339259</v>
      </c>
      <c r="J38">
        <v>3</v>
      </c>
    </row>
    <row r="39" spans="1:10" x14ac:dyDescent="0.25">
      <c r="A39" s="40">
        <v>39</v>
      </c>
      <c r="B39" s="40" t="s">
        <v>123</v>
      </c>
      <c r="C39" s="41" t="s">
        <v>124</v>
      </c>
      <c r="D39" s="6" t="s">
        <v>128</v>
      </c>
      <c r="E39" s="5" t="s">
        <v>78</v>
      </c>
      <c r="F39" s="5" t="s">
        <v>79</v>
      </c>
      <c r="G39" s="5" t="s">
        <v>80</v>
      </c>
      <c r="H39" s="42">
        <v>8.7933417383565686</v>
      </c>
      <c r="I39" s="42">
        <v>3.0429438971984801</v>
      </c>
      <c r="J39">
        <v>3</v>
      </c>
    </row>
    <row r="40" spans="1:10" x14ac:dyDescent="0.25">
      <c r="A40" s="40">
        <v>40</v>
      </c>
      <c r="B40" s="40" t="s">
        <v>123</v>
      </c>
      <c r="C40" s="41" t="s">
        <v>124</v>
      </c>
      <c r="D40" s="6" t="s">
        <v>129</v>
      </c>
      <c r="E40" s="5" t="s">
        <v>78</v>
      </c>
      <c r="F40" s="5" t="s">
        <v>79</v>
      </c>
      <c r="G40" s="5" t="s">
        <v>80</v>
      </c>
      <c r="H40" s="42">
        <v>5.5680658558291301</v>
      </c>
      <c r="I40" s="42">
        <v>1.926834247927353</v>
      </c>
      <c r="J40">
        <v>3</v>
      </c>
    </row>
    <row r="41" spans="1:10" x14ac:dyDescent="0.25">
      <c r="A41" s="40">
        <v>41</v>
      </c>
      <c r="B41" s="40" t="s">
        <v>123</v>
      </c>
      <c r="C41" s="41" t="s">
        <v>124</v>
      </c>
      <c r="D41" s="6" t="s">
        <v>130</v>
      </c>
      <c r="E41" s="5" t="s">
        <v>78</v>
      </c>
      <c r="F41" s="5" t="s">
        <v>79</v>
      </c>
      <c r="G41" s="5" t="s">
        <v>80</v>
      </c>
      <c r="H41" s="42">
        <v>11.220177988727379</v>
      </c>
      <c r="I41" s="42">
        <v>3.8827527863894589</v>
      </c>
      <c r="J41">
        <v>3</v>
      </c>
    </row>
    <row r="42" spans="1:10" x14ac:dyDescent="0.25">
      <c r="A42" s="40">
        <v>42</v>
      </c>
      <c r="B42" s="40" t="s">
        <v>123</v>
      </c>
      <c r="C42" s="41" t="s">
        <v>124</v>
      </c>
      <c r="D42" s="6" t="s">
        <v>131</v>
      </c>
      <c r="E42" s="5" t="s">
        <v>78</v>
      </c>
      <c r="F42" s="5" t="s">
        <v>79</v>
      </c>
      <c r="G42" s="5" t="s">
        <v>80</v>
      </c>
      <c r="H42" s="42">
        <v>8.69878967665381</v>
      </c>
      <c r="I42" s="42">
        <v>3.0102240703468839</v>
      </c>
      <c r="J42">
        <v>3</v>
      </c>
    </row>
    <row r="43" spans="1:10" x14ac:dyDescent="0.25">
      <c r="A43" s="40">
        <v>43</v>
      </c>
      <c r="B43" s="40" t="s">
        <v>123</v>
      </c>
      <c r="C43" s="41" t="s">
        <v>124</v>
      </c>
      <c r="D43" s="6" t="s">
        <v>132</v>
      </c>
      <c r="E43" s="5" t="s">
        <v>78</v>
      </c>
      <c r="F43" s="5" t="s">
        <v>79</v>
      </c>
      <c r="G43" s="5" t="s">
        <v>80</v>
      </c>
      <c r="H43" s="42">
        <v>10.075047463660633</v>
      </c>
      <c r="I43" s="42">
        <v>3.4864793278534565</v>
      </c>
      <c r="J43">
        <v>3</v>
      </c>
    </row>
    <row r="44" spans="1:10" x14ac:dyDescent="0.25">
      <c r="A44" s="40">
        <v>44</v>
      </c>
      <c r="B44" s="40" t="s">
        <v>123</v>
      </c>
      <c r="C44" s="41" t="s">
        <v>133</v>
      </c>
      <c r="D44" s="6" t="s">
        <v>134</v>
      </c>
      <c r="E44" s="5" t="s">
        <v>78</v>
      </c>
      <c r="F44" s="5" t="s">
        <v>79</v>
      </c>
      <c r="G44" s="5" t="s">
        <v>80</v>
      </c>
      <c r="H44" s="42">
        <v>38.608758528626517</v>
      </c>
      <c r="I44" s="42">
        <v>13.360595964401931</v>
      </c>
      <c r="J44">
        <v>3</v>
      </c>
    </row>
    <row r="45" spans="1:10" x14ac:dyDescent="0.25">
      <c r="A45" s="40">
        <v>45</v>
      </c>
      <c r="B45" s="40" t="s">
        <v>123</v>
      </c>
      <c r="C45" s="41" t="s">
        <v>133</v>
      </c>
      <c r="D45" s="6" t="s">
        <v>135</v>
      </c>
      <c r="E45" s="5" t="s">
        <v>78</v>
      </c>
      <c r="F45" s="5" t="s">
        <v>79</v>
      </c>
      <c r="G45" s="5" t="s">
        <v>80</v>
      </c>
      <c r="H45" s="42">
        <v>12.901103530109758</v>
      </c>
      <c r="I45" s="42">
        <v>4.4644385970845093</v>
      </c>
      <c r="J45">
        <v>3</v>
      </c>
    </row>
    <row r="46" spans="1:10" x14ac:dyDescent="0.25">
      <c r="A46" s="40">
        <v>46</v>
      </c>
      <c r="B46" s="40" t="s">
        <v>123</v>
      </c>
      <c r="C46" s="41" t="s">
        <v>133</v>
      </c>
      <c r="D46" s="6" t="s">
        <v>136</v>
      </c>
      <c r="E46" s="5" t="s">
        <v>78</v>
      </c>
      <c r="F46" s="5" t="s">
        <v>79</v>
      </c>
      <c r="G46" s="5" t="s">
        <v>80</v>
      </c>
      <c r="H46" s="42">
        <v>18.28006526253337</v>
      </c>
      <c r="I46" s="42">
        <v>6.3258331913086687</v>
      </c>
      <c r="J46">
        <v>3</v>
      </c>
    </row>
    <row r="47" spans="1:10" x14ac:dyDescent="0.25">
      <c r="A47" s="40">
        <v>47</v>
      </c>
      <c r="B47" s="40" t="s">
        <v>123</v>
      </c>
      <c r="C47" s="41" t="s">
        <v>133</v>
      </c>
      <c r="D47" s="6" t="s">
        <v>137</v>
      </c>
      <c r="E47" s="5" t="s">
        <v>78</v>
      </c>
      <c r="F47" s="5" t="s">
        <v>79</v>
      </c>
      <c r="G47" s="5" t="s">
        <v>80</v>
      </c>
      <c r="H47" s="42">
        <v>7.1019104123405503</v>
      </c>
      <c r="I47" s="42">
        <v>2.4576225501865863</v>
      </c>
      <c r="J47">
        <v>3</v>
      </c>
    </row>
    <row r="48" spans="1:10" x14ac:dyDescent="0.25">
      <c r="A48" s="40">
        <v>48</v>
      </c>
      <c r="B48" s="40" t="s">
        <v>123</v>
      </c>
      <c r="C48" s="41" t="s">
        <v>133</v>
      </c>
      <c r="D48" s="6" t="s">
        <v>138</v>
      </c>
      <c r="E48" s="5" t="s">
        <v>78</v>
      </c>
      <c r="F48" s="5" t="s">
        <v>79</v>
      </c>
      <c r="G48" s="5" t="s">
        <v>80</v>
      </c>
      <c r="H48" s="42">
        <v>11.05208543458914</v>
      </c>
      <c r="I48" s="42">
        <v>3.8245842053199546</v>
      </c>
      <c r="J48">
        <v>3</v>
      </c>
    </row>
    <row r="49" spans="1:10" x14ac:dyDescent="0.25">
      <c r="A49" s="40">
        <v>49</v>
      </c>
      <c r="B49" s="40" t="s">
        <v>123</v>
      </c>
      <c r="C49" s="41" t="s">
        <v>133</v>
      </c>
      <c r="D49" s="6" t="s">
        <v>139</v>
      </c>
      <c r="E49" s="5" t="s">
        <v>78</v>
      </c>
      <c r="F49" s="5" t="s">
        <v>79</v>
      </c>
      <c r="G49" s="5" t="s">
        <v>80</v>
      </c>
      <c r="H49" s="42">
        <v>15.07580094927321</v>
      </c>
      <c r="I49" s="42">
        <v>5.2169946146712309</v>
      </c>
      <c r="J49">
        <v>3</v>
      </c>
    </row>
    <row r="50" spans="1:10" x14ac:dyDescent="0.25">
      <c r="A50" s="40">
        <v>50</v>
      </c>
      <c r="B50" s="40" t="s">
        <v>123</v>
      </c>
      <c r="C50" s="41" t="s">
        <v>133</v>
      </c>
      <c r="D50" s="6" t="s">
        <v>140</v>
      </c>
      <c r="E50" s="5" t="s">
        <v>78</v>
      </c>
      <c r="F50" s="5" t="s">
        <v>79</v>
      </c>
      <c r="G50" s="5" t="s">
        <v>80</v>
      </c>
      <c r="H50" s="42">
        <v>12.291768021358644</v>
      </c>
      <c r="I50" s="42">
        <v>4.2535774907075536</v>
      </c>
      <c r="J50">
        <v>3</v>
      </c>
    </row>
    <row r="51" spans="1:10" x14ac:dyDescent="0.25">
      <c r="A51" s="40">
        <v>51</v>
      </c>
      <c r="B51" s="40" t="s">
        <v>123</v>
      </c>
      <c r="C51" s="41" t="s">
        <v>133</v>
      </c>
      <c r="D51" s="6" t="s">
        <v>141</v>
      </c>
      <c r="E51" s="5" t="s">
        <v>78</v>
      </c>
      <c r="F51" s="5" t="s">
        <v>79</v>
      </c>
      <c r="G51" s="5" t="s">
        <v>80</v>
      </c>
      <c r="H51" s="42">
        <v>13.268805992287154</v>
      </c>
      <c r="I51" s="42">
        <v>4.5916823681740517</v>
      </c>
      <c r="J51">
        <v>3</v>
      </c>
    </row>
    <row r="52" spans="1:10" x14ac:dyDescent="0.25">
      <c r="A52" s="40">
        <v>52</v>
      </c>
      <c r="B52" s="40" t="s">
        <v>123</v>
      </c>
      <c r="C52" s="41" t="s">
        <v>133</v>
      </c>
      <c r="D52" s="6" t="s">
        <v>142</v>
      </c>
      <c r="E52" s="5" t="s">
        <v>78</v>
      </c>
      <c r="F52" s="5" t="s">
        <v>79</v>
      </c>
      <c r="G52" s="5" t="s">
        <v>80</v>
      </c>
      <c r="H52" s="42">
        <v>7.1859566894096698</v>
      </c>
      <c r="I52" s="42">
        <v>2.4867068407213395</v>
      </c>
      <c r="J52">
        <v>3</v>
      </c>
    </row>
    <row r="53" spans="1:10" x14ac:dyDescent="0.25">
      <c r="A53" s="40">
        <v>53</v>
      </c>
      <c r="B53" s="40" t="s">
        <v>123</v>
      </c>
      <c r="C53" s="41" t="s">
        <v>133</v>
      </c>
      <c r="D53" s="6" t="s">
        <v>143</v>
      </c>
      <c r="E53" s="5" t="s">
        <v>78</v>
      </c>
      <c r="F53" s="5" t="s">
        <v>79</v>
      </c>
      <c r="G53" s="5" t="s">
        <v>80</v>
      </c>
      <c r="H53" s="42">
        <v>15.611595965588844</v>
      </c>
      <c r="I53" s="42">
        <v>5.4024069668302781</v>
      </c>
      <c r="J53">
        <v>3</v>
      </c>
    </row>
    <row r="54" spans="1:10" x14ac:dyDescent="0.25">
      <c r="A54" s="40">
        <v>54</v>
      </c>
      <c r="B54" s="40" t="s">
        <v>123</v>
      </c>
      <c r="C54" s="41" t="s">
        <v>133</v>
      </c>
      <c r="D54" s="6" t="s">
        <v>144</v>
      </c>
      <c r="E54" s="5" t="s">
        <v>78</v>
      </c>
      <c r="F54" s="5" t="s">
        <v>79</v>
      </c>
      <c r="G54" s="5" t="s">
        <v>80</v>
      </c>
      <c r="H54" s="42">
        <v>7.8057979827944219</v>
      </c>
      <c r="I54" s="42">
        <v>2.7012034834151391</v>
      </c>
      <c r="J54">
        <v>3</v>
      </c>
    </row>
    <row r="55" spans="1:10" x14ac:dyDescent="0.25">
      <c r="A55" s="40">
        <v>55</v>
      </c>
      <c r="B55" s="40" t="s">
        <v>123</v>
      </c>
      <c r="C55" s="41" t="s">
        <v>133</v>
      </c>
      <c r="D55" s="6" t="s">
        <v>145</v>
      </c>
      <c r="E55" s="5" t="s">
        <v>78</v>
      </c>
      <c r="F55" s="5" t="s">
        <v>79</v>
      </c>
      <c r="G55" s="5" t="s">
        <v>80</v>
      </c>
      <c r="H55" s="42">
        <v>36.434061109463059</v>
      </c>
      <c r="I55" s="42">
        <v>12.608039946815207</v>
      </c>
      <c r="J55">
        <v>3</v>
      </c>
    </row>
    <row r="56" spans="1:10" x14ac:dyDescent="0.25">
      <c r="A56" s="40">
        <v>56</v>
      </c>
      <c r="B56" s="40" t="s">
        <v>123</v>
      </c>
      <c r="C56" s="41" t="s">
        <v>133</v>
      </c>
      <c r="D56" s="6" t="s">
        <v>146</v>
      </c>
      <c r="E56" s="5" t="s">
        <v>78</v>
      </c>
      <c r="F56" s="5" t="s">
        <v>79</v>
      </c>
      <c r="G56" s="5" t="s">
        <v>80</v>
      </c>
      <c r="H56" s="42">
        <v>12.071146544052208</v>
      </c>
      <c r="I56" s="42">
        <v>4.1772312280538282</v>
      </c>
      <c r="J56">
        <v>3</v>
      </c>
    </row>
    <row r="57" spans="1:10" x14ac:dyDescent="0.25">
      <c r="A57" s="40">
        <v>57</v>
      </c>
      <c r="B57" s="40" t="s">
        <v>123</v>
      </c>
      <c r="C57" s="41" t="s">
        <v>147</v>
      </c>
      <c r="D57" s="6" t="s">
        <v>148</v>
      </c>
      <c r="E57" s="5" t="s">
        <v>78</v>
      </c>
      <c r="F57" s="5" t="s">
        <v>79</v>
      </c>
      <c r="G57" s="5" t="s">
        <v>80</v>
      </c>
      <c r="H57" s="42">
        <v>35.026285968555328</v>
      </c>
      <c r="I57" s="42">
        <v>12.120878080358109</v>
      </c>
      <c r="J57">
        <v>3</v>
      </c>
    </row>
    <row r="58" spans="1:10" x14ac:dyDescent="0.25">
      <c r="A58" s="40">
        <v>58</v>
      </c>
      <c r="B58" s="40" t="s">
        <v>123</v>
      </c>
      <c r="C58" s="41" t="s">
        <v>147</v>
      </c>
      <c r="D58" s="6" t="s">
        <v>149</v>
      </c>
      <c r="E58" s="5" t="s">
        <v>78</v>
      </c>
      <c r="F58" s="5" t="s">
        <v>79</v>
      </c>
      <c r="G58" s="5" t="s">
        <v>80</v>
      </c>
      <c r="H58" s="42">
        <v>22.461367546722038</v>
      </c>
      <c r="I58" s="42">
        <v>7.7727766454126046</v>
      </c>
      <c r="J58">
        <v>3</v>
      </c>
    </row>
    <row r="59" spans="1:10" x14ac:dyDescent="0.25">
      <c r="A59" s="40">
        <v>59</v>
      </c>
      <c r="B59" s="40" t="s">
        <v>123</v>
      </c>
      <c r="C59" s="41" t="s">
        <v>147</v>
      </c>
      <c r="D59" s="6" t="s">
        <v>150</v>
      </c>
      <c r="E59" s="5" t="s">
        <v>78</v>
      </c>
      <c r="F59" s="5" t="s">
        <v>79</v>
      </c>
      <c r="G59" s="5" t="s">
        <v>80</v>
      </c>
      <c r="H59" s="42">
        <v>5.5995832097300502</v>
      </c>
      <c r="I59" s="42">
        <v>1.9377408568778856</v>
      </c>
      <c r="J59">
        <v>3</v>
      </c>
    </row>
    <row r="60" spans="1:10" x14ac:dyDescent="0.25">
      <c r="A60" s="40">
        <v>60</v>
      </c>
      <c r="B60" s="40" t="s">
        <v>123</v>
      </c>
      <c r="C60" s="41" t="s">
        <v>151</v>
      </c>
      <c r="D60" s="6" t="s">
        <v>125</v>
      </c>
      <c r="E60" s="5" t="s">
        <v>78</v>
      </c>
      <c r="F60" s="5" t="s">
        <v>79</v>
      </c>
      <c r="G60" s="5" t="s">
        <v>80</v>
      </c>
      <c r="H60" s="42">
        <v>30.97105309997033</v>
      </c>
      <c r="I60" s="42">
        <v>10.717561062056298</v>
      </c>
      <c r="J60">
        <v>3</v>
      </c>
    </row>
    <row r="61" spans="1:10" x14ac:dyDescent="0.25">
      <c r="A61" s="40">
        <v>61</v>
      </c>
      <c r="B61" s="40" t="s">
        <v>123</v>
      </c>
      <c r="C61" s="41" t="s">
        <v>151</v>
      </c>
      <c r="D61" s="6" t="s">
        <v>152</v>
      </c>
      <c r="E61" s="5" t="s">
        <v>78</v>
      </c>
      <c r="F61" s="5" t="s">
        <v>79</v>
      </c>
      <c r="G61" s="5" t="s">
        <v>80</v>
      </c>
      <c r="H61" s="42">
        <v>44.103283892020166</v>
      </c>
      <c r="I61" s="42">
        <v>15.261981458111377</v>
      </c>
      <c r="J61">
        <v>3</v>
      </c>
    </row>
    <row r="62" spans="1:10" x14ac:dyDescent="0.25">
      <c r="A62" s="40">
        <v>62</v>
      </c>
      <c r="B62" s="40" t="s">
        <v>123</v>
      </c>
      <c r="C62" s="41" t="s">
        <v>151</v>
      </c>
      <c r="D62" s="6" t="s">
        <v>153</v>
      </c>
      <c r="E62" s="5" t="s">
        <v>78</v>
      </c>
      <c r="F62" s="5" t="s">
        <v>79</v>
      </c>
      <c r="G62" s="5" t="s">
        <v>80</v>
      </c>
      <c r="H62" s="42">
        <v>24.478478196380895</v>
      </c>
      <c r="I62" s="42">
        <v>8.4707996182466676</v>
      </c>
      <c r="J62">
        <v>3</v>
      </c>
    </row>
    <row r="63" spans="1:10" x14ac:dyDescent="0.25">
      <c r="A63" s="40">
        <v>63</v>
      </c>
      <c r="B63" s="40" t="s">
        <v>123</v>
      </c>
      <c r="C63" s="41" t="s">
        <v>151</v>
      </c>
      <c r="D63" s="6" t="s">
        <v>153</v>
      </c>
      <c r="E63" s="5" t="s">
        <v>78</v>
      </c>
      <c r="F63" s="5" t="s">
        <v>79</v>
      </c>
      <c r="G63" s="5" t="s">
        <v>80</v>
      </c>
      <c r="H63" s="42">
        <v>8.2890640759418552</v>
      </c>
      <c r="I63" s="42">
        <v>2.8684381539899659</v>
      </c>
      <c r="J63">
        <v>3</v>
      </c>
    </row>
    <row r="64" spans="1:10" x14ac:dyDescent="0.25">
      <c r="A64" s="40">
        <v>64</v>
      </c>
      <c r="B64" s="40" t="s">
        <v>123</v>
      </c>
      <c r="C64" s="41" t="s">
        <v>151</v>
      </c>
      <c r="D64" s="6" t="s">
        <v>154</v>
      </c>
      <c r="E64" s="5" t="s">
        <v>78</v>
      </c>
      <c r="F64" s="5" t="s">
        <v>79</v>
      </c>
      <c r="G64" s="5" t="s">
        <v>80</v>
      </c>
      <c r="H64" s="42">
        <v>20.643866805102338</v>
      </c>
      <c r="I64" s="42">
        <v>7.1438288625985837</v>
      </c>
      <c r="J64">
        <v>3</v>
      </c>
    </row>
    <row r="65" spans="1:10" x14ac:dyDescent="0.25">
      <c r="A65" s="40">
        <v>65</v>
      </c>
      <c r="B65" s="40" t="s">
        <v>123</v>
      </c>
      <c r="C65" s="41" t="s">
        <v>151</v>
      </c>
      <c r="D65" s="6" t="s">
        <v>155</v>
      </c>
      <c r="E65" s="5" t="s">
        <v>78</v>
      </c>
      <c r="F65" s="5" t="s">
        <v>79</v>
      </c>
      <c r="G65" s="5" t="s">
        <v>80</v>
      </c>
      <c r="H65" s="42">
        <v>5.6311005636309694</v>
      </c>
      <c r="I65" s="42">
        <v>1.9486474658284176</v>
      </c>
      <c r="J65">
        <v>3</v>
      </c>
    </row>
    <row r="66" spans="1:10" x14ac:dyDescent="0.25">
      <c r="A66" s="40">
        <v>66</v>
      </c>
      <c r="B66" s="40" t="s">
        <v>123</v>
      </c>
      <c r="C66" s="41" t="s">
        <v>151</v>
      </c>
      <c r="D66" s="6" t="s">
        <v>156</v>
      </c>
      <c r="E66" s="5" t="s">
        <v>78</v>
      </c>
      <c r="F66" s="5" t="s">
        <v>79</v>
      </c>
      <c r="G66" s="5" t="s">
        <v>80</v>
      </c>
      <c r="H66" s="42">
        <v>7.0178641352714317</v>
      </c>
      <c r="I66" s="42">
        <v>2.4285382596518343</v>
      </c>
      <c r="J66">
        <v>3</v>
      </c>
    </row>
    <row r="67" spans="1:10" x14ac:dyDescent="0.25">
      <c r="A67" s="40">
        <v>67</v>
      </c>
      <c r="B67" s="40" t="s">
        <v>123</v>
      </c>
      <c r="C67" s="41" t="s">
        <v>157</v>
      </c>
      <c r="D67" s="6" t="s">
        <v>158</v>
      </c>
      <c r="E67" s="5" t="s">
        <v>78</v>
      </c>
      <c r="F67" s="5" t="s">
        <v>79</v>
      </c>
      <c r="G67" s="5" t="s">
        <v>80</v>
      </c>
      <c r="H67" s="42">
        <v>10.358703648768909</v>
      </c>
      <c r="I67" s="42">
        <v>3.5846388084082457</v>
      </c>
      <c r="J67">
        <v>3</v>
      </c>
    </row>
    <row r="68" spans="1:10" x14ac:dyDescent="0.25">
      <c r="A68" s="40">
        <v>68</v>
      </c>
      <c r="B68" s="40" t="s">
        <v>123</v>
      </c>
      <c r="C68" s="41" t="s">
        <v>159</v>
      </c>
      <c r="D68" s="6" t="s">
        <v>160</v>
      </c>
      <c r="E68" s="5" t="s">
        <v>78</v>
      </c>
      <c r="F68" s="5" t="s">
        <v>79</v>
      </c>
      <c r="G68" s="5" t="s">
        <v>80</v>
      </c>
      <c r="H68" s="42">
        <v>6.9338178582023131</v>
      </c>
      <c r="I68" s="42">
        <v>2.3994539691170811</v>
      </c>
      <c r="J68">
        <v>3</v>
      </c>
    </row>
    <row r="69" spans="1:10" x14ac:dyDescent="0.25">
      <c r="A69" s="40">
        <v>69</v>
      </c>
      <c r="B69" s="40" t="s">
        <v>123</v>
      </c>
      <c r="C69" s="41" t="s">
        <v>159</v>
      </c>
      <c r="D69" s="6" t="s">
        <v>161</v>
      </c>
      <c r="E69" s="5" t="s">
        <v>78</v>
      </c>
      <c r="F69" s="5" t="s">
        <v>79</v>
      </c>
      <c r="G69" s="5" t="s">
        <v>80</v>
      </c>
      <c r="H69" s="42">
        <v>6.177401364580243</v>
      </c>
      <c r="I69" s="42">
        <v>2.1376953543043089</v>
      </c>
      <c r="J69">
        <v>3</v>
      </c>
    </row>
    <row r="70" spans="1:10" x14ac:dyDescent="0.25">
      <c r="A70" s="40">
        <v>70</v>
      </c>
      <c r="B70" s="40" t="s">
        <v>123</v>
      </c>
      <c r="C70" s="41" t="s">
        <v>159</v>
      </c>
      <c r="D70" s="6" t="s">
        <v>162</v>
      </c>
      <c r="E70" s="5" t="s">
        <v>78</v>
      </c>
      <c r="F70" s="5" t="s">
        <v>79</v>
      </c>
      <c r="G70" s="5" t="s">
        <v>80</v>
      </c>
      <c r="H70" s="42">
        <v>26.243450014832391</v>
      </c>
      <c r="I70" s="42">
        <v>9.0815697194764677</v>
      </c>
      <c r="J70">
        <v>3</v>
      </c>
    </row>
    <row r="71" spans="1:10" x14ac:dyDescent="0.25">
      <c r="A71" s="40">
        <v>71</v>
      </c>
      <c r="B71" s="40" t="s">
        <v>123</v>
      </c>
      <c r="C71" s="41" t="s">
        <v>159</v>
      </c>
      <c r="D71" s="6" t="s">
        <v>163</v>
      </c>
      <c r="E71" s="5" t="s">
        <v>78</v>
      </c>
      <c r="F71" s="5" t="s">
        <v>79</v>
      </c>
      <c r="G71" s="5" t="s">
        <v>80</v>
      </c>
      <c r="H71" s="42">
        <v>12.890597745476116</v>
      </c>
      <c r="I71" s="42">
        <v>4.4608030607676659</v>
      </c>
      <c r="J71">
        <v>3</v>
      </c>
    </row>
    <row r="72" spans="1:10" x14ac:dyDescent="0.25">
      <c r="A72" s="40">
        <v>72</v>
      </c>
      <c r="B72" s="40" t="s">
        <v>123</v>
      </c>
      <c r="C72" s="41" t="s">
        <v>164</v>
      </c>
      <c r="D72" s="6" t="s">
        <v>165</v>
      </c>
      <c r="E72" s="5" t="s">
        <v>78</v>
      </c>
      <c r="F72" s="5" t="s">
        <v>79</v>
      </c>
      <c r="G72" s="5" t="s">
        <v>80</v>
      </c>
      <c r="H72" s="42">
        <v>31.464824977751405</v>
      </c>
      <c r="I72" s="42">
        <v>10.888431268947969</v>
      </c>
      <c r="J72">
        <v>3</v>
      </c>
    </row>
    <row r="73" spans="1:10" x14ac:dyDescent="0.25">
      <c r="A73" s="40">
        <v>73</v>
      </c>
      <c r="B73" s="40" t="s">
        <v>123</v>
      </c>
      <c r="C73" s="41" t="s">
        <v>164</v>
      </c>
      <c r="D73" s="6" t="s">
        <v>166</v>
      </c>
      <c r="E73" s="5" t="s">
        <v>78</v>
      </c>
      <c r="F73" s="5" t="s">
        <v>79</v>
      </c>
      <c r="G73" s="5" t="s">
        <v>80</v>
      </c>
      <c r="H73" s="42">
        <v>34.248857905665972</v>
      </c>
      <c r="I73" s="42">
        <v>11.851848392911647</v>
      </c>
      <c r="J73">
        <v>3</v>
      </c>
    </row>
    <row r="74" spans="1:10" x14ac:dyDescent="0.25">
      <c r="A74" s="40">
        <v>74</v>
      </c>
      <c r="B74" s="40" t="s">
        <v>123</v>
      </c>
      <c r="C74" s="41" t="s">
        <v>164</v>
      </c>
      <c r="D74" s="6" t="s">
        <v>167</v>
      </c>
      <c r="E74" s="5" t="s">
        <v>78</v>
      </c>
      <c r="F74" s="5" t="s">
        <v>79</v>
      </c>
      <c r="G74" s="5" t="s">
        <v>80</v>
      </c>
      <c r="H74" s="42">
        <v>32.778048056956386</v>
      </c>
      <c r="I74" s="42">
        <v>11.342873308553475</v>
      </c>
      <c r="J74">
        <v>3</v>
      </c>
    </row>
    <row r="75" spans="1:10" x14ac:dyDescent="0.25">
      <c r="A75" s="40">
        <v>75</v>
      </c>
      <c r="B75" s="40" t="s">
        <v>123</v>
      </c>
      <c r="C75" s="41" t="s">
        <v>164</v>
      </c>
      <c r="D75" s="6" t="s">
        <v>168</v>
      </c>
      <c r="E75" s="5" t="s">
        <v>78</v>
      </c>
      <c r="F75" s="5" t="s">
        <v>79</v>
      </c>
      <c r="G75" s="5" t="s">
        <v>80</v>
      </c>
      <c r="H75" s="42">
        <v>21.694445268466328</v>
      </c>
      <c r="I75" s="42">
        <v>7.5073824942829885</v>
      </c>
      <c r="J75">
        <v>3</v>
      </c>
    </row>
    <row r="76" spans="1:10" x14ac:dyDescent="0.25">
      <c r="A76" s="40">
        <v>76</v>
      </c>
      <c r="B76" s="40" t="s">
        <v>123</v>
      </c>
      <c r="C76" s="41" t="s">
        <v>164</v>
      </c>
      <c r="D76" s="6" t="s">
        <v>169</v>
      </c>
      <c r="E76" s="5" t="s">
        <v>78</v>
      </c>
      <c r="F76" s="5" t="s">
        <v>79</v>
      </c>
      <c r="G76" s="5" t="s">
        <v>80</v>
      </c>
      <c r="H76" s="42">
        <v>6.6606674577276763</v>
      </c>
      <c r="I76" s="42">
        <v>2.3049300248791358</v>
      </c>
      <c r="J76">
        <v>3</v>
      </c>
    </row>
    <row r="77" spans="1:10" x14ac:dyDescent="0.25">
      <c r="A77" s="40">
        <v>77</v>
      </c>
      <c r="B77" s="40" t="s">
        <v>123</v>
      </c>
      <c r="C77" s="41" t="s">
        <v>164</v>
      </c>
      <c r="D77" s="6" t="s">
        <v>170</v>
      </c>
      <c r="E77" s="5" t="s">
        <v>78</v>
      </c>
      <c r="F77" s="5" t="s">
        <v>79</v>
      </c>
      <c r="G77" s="5" t="s">
        <v>80</v>
      </c>
      <c r="H77" s="42">
        <v>5.4840195787600106</v>
      </c>
      <c r="I77" s="42">
        <v>1.8977499573926011</v>
      </c>
      <c r="J77">
        <v>3</v>
      </c>
    </row>
    <row r="78" spans="1:10" x14ac:dyDescent="0.25">
      <c r="A78" s="40">
        <v>78</v>
      </c>
      <c r="B78" s="40" t="s">
        <v>123</v>
      </c>
      <c r="C78" s="41" t="s">
        <v>164</v>
      </c>
      <c r="D78" s="6" t="s">
        <v>171</v>
      </c>
      <c r="E78" s="5" t="s">
        <v>78</v>
      </c>
      <c r="F78" s="5" t="s">
        <v>79</v>
      </c>
      <c r="G78" s="5" t="s">
        <v>80</v>
      </c>
      <c r="H78" s="42">
        <v>5.6521121328982487</v>
      </c>
      <c r="I78" s="42">
        <v>1.9559185384621061</v>
      </c>
      <c r="J78">
        <v>3</v>
      </c>
    </row>
    <row r="79" spans="1:10" x14ac:dyDescent="0.25">
      <c r="A79" s="40">
        <v>79</v>
      </c>
      <c r="B79" s="40" t="s">
        <v>123</v>
      </c>
      <c r="C79" s="41" t="s">
        <v>164</v>
      </c>
      <c r="D79" s="6" t="s">
        <v>172</v>
      </c>
      <c r="E79" s="5" t="s">
        <v>78</v>
      </c>
      <c r="F79" s="5" t="s">
        <v>79</v>
      </c>
      <c r="G79" s="5" t="s">
        <v>80</v>
      </c>
      <c r="H79" s="42">
        <v>10.568819341441708</v>
      </c>
      <c r="I79" s="42">
        <v>3.6573495347451273</v>
      </c>
      <c r="J79">
        <v>3</v>
      </c>
    </row>
    <row r="80" spans="1:10" x14ac:dyDescent="0.25">
      <c r="A80" s="40">
        <v>80</v>
      </c>
      <c r="B80" s="40" t="s">
        <v>123</v>
      </c>
      <c r="C80" s="41" t="s">
        <v>164</v>
      </c>
      <c r="D80" s="6" t="s">
        <v>173</v>
      </c>
      <c r="E80" s="5" t="s">
        <v>78</v>
      </c>
      <c r="F80" s="5" t="s">
        <v>79</v>
      </c>
      <c r="G80" s="5" t="s">
        <v>80</v>
      </c>
      <c r="H80" s="42">
        <v>6.2614476416493616</v>
      </c>
      <c r="I80" s="42">
        <v>2.1667796448390613</v>
      </c>
      <c r="J80">
        <v>3</v>
      </c>
    </row>
    <row r="81" spans="1:10" x14ac:dyDescent="0.25">
      <c r="A81" s="40">
        <v>81</v>
      </c>
      <c r="B81" s="40" t="s">
        <v>123</v>
      </c>
      <c r="C81" s="41" t="s">
        <v>164</v>
      </c>
      <c r="D81" s="6" t="s">
        <v>174</v>
      </c>
      <c r="E81" s="5" t="s">
        <v>78</v>
      </c>
      <c r="F81" s="5" t="s">
        <v>79</v>
      </c>
      <c r="G81" s="5" t="s">
        <v>80</v>
      </c>
      <c r="H81" s="42">
        <v>5.0007534856125773</v>
      </c>
      <c r="I81" s="42">
        <v>1.730515286817774</v>
      </c>
      <c r="J81">
        <v>3</v>
      </c>
    </row>
    <row r="82" spans="1:10" x14ac:dyDescent="0.25">
      <c r="A82" s="40">
        <v>82</v>
      </c>
      <c r="B82" s="40" t="s">
        <v>123</v>
      </c>
      <c r="C82" s="41" t="s">
        <v>164</v>
      </c>
      <c r="D82" s="6" t="s">
        <v>175</v>
      </c>
      <c r="E82" s="5" t="s">
        <v>78</v>
      </c>
      <c r="F82" s="5" t="s">
        <v>79</v>
      </c>
      <c r="G82" s="5" t="s">
        <v>80</v>
      </c>
      <c r="H82" s="42">
        <v>7.0388757045387118</v>
      </c>
      <c r="I82" s="42">
        <v>2.4358093322855225</v>
      </c>
      <c r="J82">
        <v>3</v>
      </c>
    </row>
    <row r="83" spans="1:10" x14ac:dyDescent="0.25">
      <c r="A83" s="40">
        <v>83</v>
      </c>
      <c r="B83" s="40" t="s">
        <v>123</v>
      </c>
      <c r="C83" s="41" t="s">
        <v>164</v>
      </c>
      <c r="D83" s="6" t="s">
        <v>176</v>
      </c>
      <c r="E83" s="5" t="s">
        <v>78</v>
      </c>
      <c r="F83" s="5" t="s">
        <v>79</v>
      </c>
      <c r="G83" s="5" t="s">
        <v>80</v>
      </c>
      <c r="H83" s="42">
        <v>34.942239691486201</v>
      </c>
      <c r="I83" s="42">
        <v>12.091793789823354</v>
      </c>
      <c r="J83">
        <v>3</v>
      </c>
    </row>
    <row r="84" spans="1:10" x14ac:dyDescent="0.25">
      <c r="A84" s="40">
        <v>84</v>
      </c>
      <c r="B84" s="40" t="s">
        <v>123</v>
      </c>
      <c r="C84" s="41" t="s">
        <v>164</v>
      </c>
      <c r="D84" s="6" t="s">
        <v>177</v>
      </c>
      <c r="E84" s="5" t="s">
        <v>78</v>
      </c>
      <c r="F84" s="5" t="s">
        <v>79</v>
      </c>
      <c r="G84" s="5" t="s">
        <v>80</v>
      </c>
      <c r="H84" s="42">
        <v>21.36876594482349</v>
      </c>
      <c r="I84" s="42">
        <v>7.3946808684608234</v>
      </c>
      <c r="J84">
        <v>3</v>
      </c>
    </row>
    <row r="85" spans="1:10" x14ac:dyDescent="0.25">
      <c r="A85" s="40">
        <v>85</v>
      </c>
      <c r="B85" s="40" t="s">
        <v>123</v>
      </c>
      <c r="C85" s="41" t="s">
        <v>164</v>
      </c>
      <c r="D85" s="6" t="s">
        <v>178</v>
      </c>
      <c r="E85" s="5" t="s">
        <v>78</v>
      </c>
      <c r="F85" s="5" t="s">
        <v>79</v>
      </c>
      <c r="G85" s="5" t="s">
        <v>80</v>
      </c>
      <c r="H85" s="42">
        <v>12.428343221595965</v>
      </c>
      <c r="I85" s="42">
        <v>4.3008394628265263</v>
      </c>
      <c r="J85">
        <v>3</v>
      </c>
    </row>
    <row r="86" spans="1:10" x14ac:dyDescent="0.25">
      <c r="A86" s="40">
        <v>86</v>
      </c>
      <c r="B86" s="40" t="s">
        <v>123</v>
      </c>
      <c r="C86" s="41" t="s">
        <v>179</v>
      </c>
      <c r="D86" s="6" t="s">
        <v>180</v>
      </c>
      <c r="E86" s="5" t="s">
        <v>78</v>
      </c>
      <c r="F86" s="5" t="s">
        <v>79</v>
      </c>
      <c r="G86" s="5" t="s">
        <v>80</v>
      </c>
      <c r="H86" s="42">
        <v>8.2260293681400167</v>
      </c>
      <c r="I86" s="42">
        <v>2.8466249360889013</v>
      </c>
      <c r="J86">
        <v>3</v>
      </c>
    </row>
    <row r="87" spans="1:10" x14ac:dyDescent="0.25">
      <c r="A87" s="40">
        <v>87</v>
      </c>
      <c r="B87" s="40" t="s">
        <v>123</v>
      </c>
      <c r="C87" s="41" t="s">
        <v>179</v>
      </c>
      <c r="D87" s="6" t="s">
        <v>181</v>
      </c>
      <c r="E87" s="5" t="s">
        <v>78</v>
      </c>
      <c r="F87" s="5" t="s">
        <v>79</v>
      </c>
      <c r="G87" s="5" t="s">
        <v>80</v>
      </c>
      <c r="H87" s="42">
        <v>24.404937703945411</v>
      </c>
      <c r="I87" s="42">
        <v>8.4453508640287573</v>
      </c>
      <c r="J87">
        <v>3</v>
      </c>
    </row>
    <row r="88" spans="1:10" x14ac:dyDescent="0.25">
      <c r="A88" s="40">
        <v>88</v>
      </c>
      <c r="B88" s="40" t="s">
        <v>123</v>
      </c>
      <c r="C88" s="41" t="s">
        <v>182</v>
      </c>
      <c r="D88" s="6" t="s">
        <v>183</v>
      </c>
      <c r="E88" s="5" t="s">
        <v>78</v>
      </c>
      <c r="F88" s="5" t="s">
        <v>79</v>
      </c>
      <c r="G88" s="5" t="s">
        <v>80</v>
      </c>
      <c r="H88" s="42">
        <v>57.256526253337285</v>
      </c>
      <c r="I88" s="42">
        <v>19.813672926800141</v>
      </c>
      <c r="J88">
        <v>3</v>
      </c>
    </row>
    <row r="89" spans="1:10" x14ac:dyDescent="0.25">
      <c r="A89" s="40">
        <v>89</v>
      </c>
      <c r="B89" s="40" t="s">
        <v>123</v>
      </c>
      <c r="C89" s="41" t="s">
        <v>182</v>
      </c>
      <c r="D89" s="6" t="s">
        <v>184</v>
      </c>
      <c r="E89" s="5" t="s">
        <v>78</v>
      </c>
      <c r="F89" s="5" t="s">
        <v>79</v>
      </c>
      <c r="G89" s="5" t="s">
        <v>80</v>
      </c>
      <c r="H89" s="42">
        <v>19.435701572233757</v>
      </c>
      <c r="I89" s="42">
        <v>6.7257421861615168</v>
      </c>
      <c r="J89">
        <v>3</v>
      </c>
    </row>
    <row r="90" spans="1:10" x14ac:dyDescent="0.25">
      <c r="A90" s="40">
        <v>90</v>
      </c>
      <c r="B90" s="40" t="s">
        <v>123</v>
      </c>
      <c r="C90" s="41" t="s">
        <v>182</v>
      </c>
      <c r="D90" s="6" t="s">
        <v>185</v>
      </c>
      <c r="E90" s="5" t="s">
        <v>78</v>
      </c>
      <c r="F90" s="5" t="s">
        <v>79</v>
      </c>
      <c r="G90" s="5" t="s">
        <v>80</v>
      </c>
      <c r="H90" s="42">
        <v>8.8248590922574905</v>
      </c>
      <c r="I90" s="42">
        <v>3.0538505061490131</v>
      </c>
      <c r="J90">
        <v>3</v>
      </c>
    </row>
    <row r="91" spans="1:10" x14ac:dyDescent="0.25">
      <c r="A91" s="40">
        <v>91</v>
      </c>
      <c r="B91" s="40" t="s">
        <v>123</v>
      </c>
      <c r="C91" s="41" t="s">
        <v>186</v>
      </c>
      <c r="D91" s="6" t="s">
        <v>187</v>
      </c>
      <c r="E91" s="5" t="s">
        <v>78</v>
      </c>
      <c r="F91" s="5" t="s">
        <v>79</v>
      </c>
      <c r="G91" s="5" t="s">
        <v>80</v>
      </c>
      <c r="H91" s="42">
        <v>5.6836294867991688</v>
      </c>
      <c r="I91" s="42">
        <v>1.9668251474126381</v>
      </c>
      <c r="J91">
        <v>3</v>
      </c>
    </row>
    <row r="92" spans="1:10" x14ac:dyDescent="0.25">
      <c r="A92" s="40">
        <v>92</v>
      </c>
      <c r="B92" s="40" t="s">
        <v>123</v>
      </c>
      <c r="C92" s="41" t="s">
        <v>188</v>
      </c>
      <c r="D92" s="6" t="s">
        <v>149</v>
      </c>
      <c r="E92" s="5" t="s">
        <v>78</v>
      </c>
      <c r="F92" s="5" t="s">
        <v>79</v>
      </c>
      <c r="G92" s="5" t="s">
        <v>80</v>
      </c>
      <c r="H92" s="42">
        <v>8.2575467220409369</v>
      </c>
      <c r="I92" s="42">
        <v>2.8575315450394339</v>
      </c>
      <c r="J92">
        <v>3</v>
      </c>
    </row>
    <row r="93" spans="1:10" x14ac:dyDescent="0.25">
      <c r="A93" s="40">
        <v>93</v>
      </c>
      <c r="B93" s="40" t="s">
        <v>123</v>
      </c>
      <c r="C93" s="41" t="s">
        <v>188</v>
      </c>
      <c r="D93" s="6" t="s">
        <v>189</v>
      </c>
      <c r="E93" s="5" t="s">
        <v>78</v>
      </c>
      <c r="F93" s="5" t="s">
        <v>79</v>
      </c>
      <c r="G93" s="5" t="s">
        <v>80</v>
      </c>
      <c r="H93" s="42">
        <v>13.195265499851674</v>
      </c>
      <c r="I93" s="42">
        <v>4.5662336139561432</v>
      </c>
      <c r="J93">
        <v>3</v>
      </c>
    </row>
    <row r="94" spans="1:10" x14ac:dyDescent="0.25">
      <c r="A94" s="40">
        <v>94</v>
      </c>
      <c r="B94" s="40" t="s">
        <v>123</v>
      </c>
      <c r="C94" s="41" t="s">
        <v>188</v>
      </c>
      <c r="D94" s="6" t="s">
        <v>190</v>
      </c>
      <c r="E94" s="5" t="s">
        <v>78</v>
      </c>
      <c r="F94" s="5" t="s">
        <v>79</v>
      </c>
      <c r="G94" s="5" t="s">
        <v>80</v>
      </c>
      <c r="H94" s="42">
        <v>11.787490358943932</v>
      </c>
      <c r="I94" s="42">
        <v>4.0790717474990386</v>
      </c>
      <c r="J94">
        <v>3</v>
      </c>
    </row>
    <row r="95" spans="1:10" x14ac:dyDescent="0.25">
      <c r="A95" s="40">
        <v>95</v>
      </c>
      <c r="B95" s="40" t="s">
        <v>123</v>
      </c>
      <c r="C95" s="41" t="s">
        <v>188</v>
      </c>
      <c r="D95" s="6" t="s">
        <v>191</v>
      </c>
      <c r="E95" s="5" t="s">
        <v>78</v>
      </c>
      <c r="F95" s="5" t="s">
        <v>79</v>
      </c>
      <c r="G95" s="5" t="s">
        <v>80</v>
      </c>
      <c r="H95" s="42">
        <v>5.2318807475526548</v>
      </c>
      <c r="I95" s="42">
        <v>1.8104970857883438</v>
      </c>
      <c r="J95">
        <v>3</v>
      </c>
    </row>
    <row r="96" spans="1:10" x14ac:dyDescent="0.25">
      <c r="A96" s="40">
        <v>96</v>
      </c>
      <c r="B96" s="40" t="s">
        <v>123</v>
      </c>
      <c r="C96" s="41" t="s">
        <v>188</v>
      </c>
      <c r="D96" s="6" t="s">
        <v>192</v>
      </c>
      <c r="E96" s="5" t="s">
        <v>78</v>
      </c>
      <c r="F96" s="5" t="s">
        <v>79</v>
      </c>
      <c r="G96" s="5" t="s">
        <v>80</v>
      </c>
      <c r="H96" s="42">
        <v>5.2213749629190147</v>
      </c>
      <c r="I96" s="42">
        <v>1.806861549471499</v>
      </c>
      <c r="J96">
        <v>3</v>
      </c>
    </row>
    <row r="97" spans="1:10" x14ac:dyDescent="0.25">
      <c r="A97" s="40">
        <v>97</v>
      </c>
      <c r="B97" s="40" t="s">
        <v>123</v>
      </c>
      <c r="C97" s="41" t="s">
        <v>188</v>
      </c>
      <c r="D97" s="6" t="s">
        <v>193</v>
      </c>
      <c r="E97" s="5" t="s">
        <v>78</v>
      </c>
      <c r="F97" s="5" t="s">
        <v>79</v>
      </c>
      <c r="G97" s="5" t="s">
        <v>80</v>
      </c>
      <c r="H97" s="42">
        <v>19.21508009492732</v>
      </c>
      <c r="I97" s="42">
        <v>6.6493959235077895</v>
      </c>
      <c r="J97">
        <v>3</v>
      </c>
    </row>
    <row r="98" spans="1:10" x14ac:dyDescent="0.25">
      <c r="A98" s="40">
        <v>98</v>
      </c>
      <c r="B98" s="40" t="s">
        <v>123</v>
      </c>
      <c r="C98" s="41" t="s">
        <v>194</v>
      </c>
      <c r="D98" s="6" t="s">
        <v>195</v>
      </c>
      <c r="E98" s="5" t="s">
        <v>78</v>
      </c>
      <c r="F98" s="5" t="s">
        <v>79</v>
      </c>
      <c r="G98" s="5" t="s">
        <v>80</v>
      </c>
      <c r="H98" s="42">
        <v>7.4801186591515858</v>
      </c>
      <c r="I98" s="42">
        <v>2.5885018575929726</v>
      </c>
      <c r="J98">
        <v>3</v>
      </c>
    </row>
    <row r="99" spans="1:10" x14ac:dyDescent="0.25">
      <c r="A99" s="40">
        <v>99</v>
      </c>
      <c r="B99" s="40" t="s">
        <v>123</v>
      </c>
      <c r="C99" s="41" t="s">
        <v>194</v>
      </c>
      <c r="D99" s="6" t="s">
        <v>196</v>
      </c>
      <c r="E99" s="5" t="s">
        <v>78</v>
      </c>
      <c r="F99" s="5" t="s">
        <v>79</v>
      </c>
      <c r="G99" s="5" t="s">
        <v>80</v>
      </c>
      <c r="H99" s="42">
        <v>19.162551171759116</v>
      </c>
      <c r="I99" s="42">
        <v>6.6312182419235697</v>
      </c>
      <c r="J99">
        <v>3</v>
      </c>
    </row>
    <row r="100" spans="1:10" x14ac:dyDescent="0.25">
      <c r="A100" s="40">
        <v>100</v>
      </c>
      <c r="B100" s="40" t="s">
        <v>123</v>
      </c>
      <c r="C100" s="41" t="s">
        <v>194</v>
      </c>
      <c r="D100" s="6" t="s">
        <v>197</v>
      </c>
      <c r="E100" s="5" t="s">
        <v>78</v>
      </c>
      <c r="F100" s="5" t="s">
        <v>79</v>
      </c>
      <c r="G100" s="5" t="s">
        <v>80</v>
      </c>
      <c r="H100" s="42">
        <v>5.5680658558291301</v>
      </c>
      <c r="I100" s="42">
        <v>1.926834247927353</v>
      </c>
      <c r="J100">
        <v>3</v>
      </c>
    </row>
    <row r="101" spans="1:10" x14ac:dyDescent="0.25">
      <c r="A101" s="40">
        <v>101</v>
      </c>
      <c r="B101" s="40" t="s">
        <v>123</v>
      </c>
      <c r="C101" s="41" t="s">
        <v>194</v>
      </c>
      <c r="D101" s="6" t="s">
        <v>198</v>
      </c>
      <c r="E101" s="5" t="s">
        <v>78</v>
      </c>
      <c r="F101" s="5" t="s">
        <v>79</v>
      </c>
      <c r="G101" s="5" t="s">
        <v>80</v>
      </c>
      <c r="H101" s="42">
        <v>8.3626045683773338</v>
      </c>
      <c r="I101" s="42">
        <v>2.8938869082078749</v>
      </c>
      <c r="J101">
        <v>3</v>
      </c>
    </row>
    <row r="102" spans="1:10" x14ac:dyDescent="0.25">
      <c r="A102" s="40">
        <v>102</v>
      </c>
      <c r="B102" s="40" t="s">
        <v>123</v>
      </c>
      <c r="C102" s="41" t="s">
        <v>194</v>
      </c>
      <c r="D102" s="6" t="s">
        <v>199</v>
      </c>
      <c r="E102" s="5" t="s">
        <v>78</v>
      </c>
      <c r="F102" s="5" t="s">
        <v>79</v>
      </c>
      <c r="G102" s="5" t="s">
        <v>80</v>
      </c>
      <c r="H102" s="42">
        <v>10.26415158706615</v>
      </c>
      <c r="I102" s="42">
        <v>3.5519189815566499</v>
      </c>
      <c r="J102">
        <v>3</v>
      </c>
    </row>
    <row r="103" spans="1:10" x14ac:dyDescent="0.25">
      <c r="A103" s="40">
        <v>103</v>
      </c>
      <c r="B103" s="40" t="s">
        <v>123</v>
      </c>
      <c r="C103" s="41" t="s">
        <v>194</v>
      </c>
      <c r="D103" s="6" t="s">
        <v>200</v>
      </c>
      <c r="E103" s="5" t="s">
        <v>78</v>
      </c>
      <c r="F103" s="5" t="s">
        <v>79</v>
      </c>
      <c r="G103" s="5" t="s">
        <v>80</v>
      </c>
      <c r="H103" s="42">
        <v>13.006161376446158</v>
      </c>
      <c r="I103" s="42">
        <v>4.500793960252949</v>
      </c>
      <c r="J103">
        <v>3</v>
      </c>
    </row>
    <row r="104" spans="1:10" x14ac:dyDescent="0.25">
      <c r="A104" s="40">
        <v>104</v>
      </c>
      <c r="B104" s="40" t="s">
        <v>123</v>
      </c>
      <c r="C104" s="41" t="s">
        <v>194</v>
      </c>
      <c r="D104" s="6" t="s">
        <v>201</v>
      </c>
      <c r="E104" s="5" t="s">
        <v>78</v>
      </c>
      <c r="F104" s="5" t="s">
        <v>79</v>
      </c>
      <c r="G104" s="5" t="s">
        <v>80</v>
      </c>
      <c r="H104" s="42">
        <v>8.9299169385938875</v>
      </c>
      <c r="I104" s="42">
        <v>3.0902058693174537</v>
      </c>
      <c r="J104">
        <v>3</v>
      </c>
    </row>
    <row r="105" spans="1:10" x14ac:dyDescent="0.25">
      <c r="A105" s="40">
        <v>105</v>
      </c>
      <c r="B105" s="40" t="s">
        <v>123</v>
      </c>
      <c r="C105" s="41" t="s">
        <v>194</v>
      </c>
      <c r="D105" s="6" t="s">
        <v>202</v>
      </c>
      <c r="E105" s="5" t="s">
        <v>78</v>
      </c>
      <c r="F105" s="5" t="s">
        <v>79</v>
      </c>
      <c r="G105" s="5" t="s">
        <v>80</v>
      </c>
      <c r="H105" s="42">
        <v>10.568819341441708</v>
      </c>
      <c r="I105" s="42">
        <v>3.6573495347451273</v>
      </c>
      <c r="J105">
        <v>3</v>
      </c>
    </row>
    <row r="106" spans="1:10" x14ac:dyDescent="0.25">
      <c r="A106" s="40">
        <v>106</v>
      </c>
      <c r="B106" s="40" t="s">
        <v>123</v>
      </c>
      <c r="C106" s="41" t="s">
        <v>194</v>
      </c>
      <c r="D106" s="6" t="s">
        <v>203</v>
      </c>
      <c r="E106" s="5" t="s">
        <v>78</v>
      </c>
      <c r="F106" s="5" t="s">
        <v>79</v>
      </c>
      <c r="G106" s="5" t="s">
        <v>80</v>
      </c>
      <c r="H106" s="42">
        <v>19.614299911005638</v>
      </c>
      <c r="I106" s="42">
        <v>6.7875463035478649</v>
      </c>
      <c r="J106">
        <v>3</v>
      </c>
    </row>
    <row r="107" spans="1:10" x14ac:dyDescent="0.25">
      <c r="A107" s="40">
        <v>107</v>
      </c>
      <c r="B107" s="40" t="s">
        <v>123</v>
      </c>
      <c r="C107" s="41" t="s">
        <v>194</v>
      </c>
      <c r="D107" s="6" t="s">
        <v>203</v>
      </c>
      <c r="E107" s="5" t="s">
        <v>78</v>
      </c>
      <c r="F107" s="5" t="s">
        <v>79</v>
      </c>
      <c r="G107" s="5" t="s">
        <v>80</v>
      </c>
      <c r="H107" s="42">
        <v>6.3349881340848411</v>
      </c>
      <c r="I107" s="42">
        <v>2.1922283990569702</v>
      </c>
      <c r="J107">
        <v>3</v>
      </c>
    </row>
    <row r="108" spans="1:10" x14ac:dyDescent="0.25">
      <c r="A108" s="40">
        <v>108</v>
      </c>
      <c r="B108" s="40" t="s">
        <v>123</v>
      </c>
      <c r="C108" s="41" t="s">
        <v>194</v>
      </c>
      <c r="D108" s="6" t="s">
        <v>204</v>
      </c>
      <c r="E108" s="5" t="s">
        <v>78</v>
      </c>
      <c r="F108" s="5" t="s">
        <v>79</v>
      </c>
      <c r="G108" s="5" t="s">
        <v>80</v>
      </c>
      <c r="H108" s="42">
        <v>10.27465737169979</v>
      </c>
      <c r="I108" s="42">
        <v>3.5555545178734937</v>
      </c>
      <c r="J108">
        <v>3</v>
      </c>
    </row>
    <row r="109" spans="1:10" x14ac:dyDescent="0.25">
      <c r="A109" s="40">
        <v>109</v>
      </c>
      <c r="B109" s="40" t="s">
        <v>123</v>
      </c>
      <c r="C109" s="41" t="s">
        <v>194</v>
      </c>
      <c r="D109" s="6" t="s">
        <v>204</v>
      </c>
      <c r="E109" s="5" t="s">
        <v>78</v>
      </c>
      <c r="F109" s="5" t="s">
        <v>79</v>
      </c>
      <c r="G109" s="5" t="s">
        <v>80</v>
      </c>
      <c r="H109" s="42">
        <v>13.184759715218034</v>
      </c>
      <c r="I109" s="42">
        <v>4.5625980776392989</v>
      </c>
      <c r="J109">
        <v>3</v>
      </c>
    </row>
    <row r="110" spans="1:10" x14ac:dyDescent="0.25">
      <c r="A110" s="40">
        <v>110</v>
      </c>
      <c r="B110" s="40" t="s">
        <v>123</v>
      </c>
      <c r="C110" s="41" t="s">
        <v>194</v>
      </c>
      <c r="D110" s="6" t="s">
        <v>205</v>
      </c>
      <c r="E110" s="5" t="s">
        <v>78</v>
      </c>
      <c r="F110" s="5" t="s">
        <v>79</v>
      </c>
      <c r="G110" s="5" t="s">
        <v>80</v>
      </c>
      <c r="H110" s="42">
        <v>19.677334618807471</v>
      </c>
      <c r="I110" s="42">
        <v>6.80935952144893</v>
      </c>
      <c r="J110">
        <v>3</v>
      </c>
    </row>
    <row r="111" spans="1:10" x14ac:dyDescent="0.25">
      <c r="A111" s="40">
        <v>111</v>
      </c>
      <c r="B111" s="40" t="s">
        <v>123</v>
      </c>
      <c r="C111" s="41" t="s">
        <v>194</v>
      </c>
      <c r="D111" s="6" t="s">
        <v>206</v>
      </c>
      <c r="E111" s="5" t="s">
        <v>78</v>
      </c>
      <c r="F111" s="5" t="s">
        <v>79</v>
      </c>
      <c r="G111" s="5" t="s">
        <v>80</v>
      </c>
      <c r="H111" s="42">
        <v>8.583226045683773</v>
      </c>
      <c r="I111" s="42">
        <v>2.9702331708615994</v>
      </c>
      <c r="J111">
        <v>3</v>
      </c>
    </row>
    <row r="112" spans="1:10" x14ac:dyDescent="0.25">
      <c r="A112" s="40">
        <v>112</v>
      </c>
      <c r="B112" s="40" t="s">
        <v>123</v>
      </c>
      <c r="C112" s="41" t="s">
        <v>194</v>
      </c>
      <c r="D112" s="6" t="s">
        <v>207</v>
      </c>
      <c r="E112" s="5" t="s">
        <v>78</v>
      </c>
      <c r="F112" s="5" t="s">
        <v>79</v>
      </c>
      <c r="G112" s="5" t="s">
        <v>80</v>
      </c>
      <c r="H112" s="42">
        <v>11.734961435775732</v>
      </c>
      <c r="I112" s="42">
        <v>4.0608940659148178</v>
      </c>
      <c r="J112">
        <v>3</v>
      </c>
    </row>
    <row r="113" spans="1:10" x14ac:dyDescent="0.25">
      <c r="A113" s="40">
        <v>113</v>
      </c>
      <c r="B113" s="40" t="s">
        <v>123</v>
      </c>
      <c r="C113" s="41" t="s">
        <v>194</v>
      </c>
      <c r="D113" s="6" t="s">
        <v>208</v>
      </c>
      <c r="E113" s="5" t="s">
        <v>78</v>
      </c>
      <c r="F113" s="5" t="s">
        <v>79</v>
      </c>
      <c r="G113" s="5" t="s">
        <v>80</v>
      </c>
      <c r="H113" s="42">
        <v>7.1859566894096698</v>
      </c>
      <c r="I113" s="42">
        <v>2.4867068407213395</v>
      </c>
      <c r="J113">
        <v>3</v>
      </c>
    </row>
    <row r="114" spans="1:10" x14ac:dyDescent="0.25">
      <c r="A114" s="40">
        <v>114</v>
      </c>
      <c r="B114" s="40" t="s">
        <v>123</v>
      </c>
      <c r="C114" s="41" t="s">
        <v>194</v>
      </c>
      <c r="D114" s="6" t="s">
        <v>209</v>
      </c>
      <c r="E114" s="5" t="s">
        <v>78</v>
      </c>
      <c r="F114" s="5" t="s">
        <v>79</v>
      </c>
      <c r="G114" s="5" t="s">
        <v>80</v>
      </c>
      <c r="H114" s="42">
        <v>27.07340700088994</v>
      </c>
      <c r="I114" s="42">
        <v>9.3687770885071497</v>
      </c>
      <c r="J114">
        <v>3</v>
      </c>
    </row>
    <row r="115" spans="1:10" x14ac:dyDescent="0.25">
      <c r="A115" s="40">
        <v>115</v>
      </c>
      <c r="B115" s="40" t="s">
        <v>123</v>
      </c>
      <c r="C115" s="41" t="s">
        <v>194</v>
      </c>
      <c r="D115" s="6" t="s">
        <v>210</v>
      </c>
      <c r="E115" s="5" t="s">
        <v>78</v>
      </c>
      <c r="F115" s="5" t="s">
        <v>79</v>
      </c>
      <c r="G115" s="5" t="s">
        <v>80</v>
      </c>
      <c r="H115" s="42">
        <v>19.414690002966477</v>
      </c>
      <c r="I115" s="42">
        <v>6.7184711135278281</v>
      </c>
      <c r="J115">
        <v>3</v>
      </c>
    </row>
    <row r="116" spans="1:10" x14ac:dyDescent="0.25">
      <c r="A116" s="40">
        <v>116</v>
      </c>
      <c r="B116" s="40" t="s">
        <v>123</v>
      </c>
      <c r="C116" s="41" t="s">
        <v>211</v>
      </c>
      <c r="D116" s="6" t="s">
        <v>212</v>
      </c>
      <c r="E116" s="5" t="s">
        <v>78</v>
      </c>
      <c r="F116" s="5" t="s">
        <v>79</v>
      </c>
      <c r="G116" s="5" t="s">
        <v>80</v>
      </c>
      <c r="H116" s="42">
        <v>9.9174606941560342</v>
      </c>
      <c r="I116" s="42">
        <v>3.4319462831007952</v>
      </c>
      <c r="J116">
        <v>3</v>
      </c>
    </row>
    <row r="117" spans="1:10" x14ac:dyDescent="0.25">
      <c r="A117" s="40">
        <v>117</v>
      </c>
      <c r="B117" s="40" t="s">
        <v>123</v>
      </c>
      <c r="C117" s="41" t="s">
        <v>211</v>
      </c>
      <c r="D117" s="6" t="s">
        <v>213</v>
      </c>
      <c r="E117" s="5" t="s">
        <v>78</v>
      </c>
      <c r="F117" s="5" t="s">
        <v>79</v>
      </c>
      <c r="G117" s="5" t="s">
        <v>80</v>
      </c>
      <c r="H117" s="42">
        <v>7.7952921981607819</v>
      </c>
      <c r="I117" s="42">
        <v>2.6975679470982947</v>
      </c>
      <c r="J117">
        <v>3</v>
      </c>
    </row>
    <row r="118" spans="1:10" x14ac:dyDescent="0.25">
      <c r="A118" s="40">
        <v>118</v>
      </c>
      <c r="B118" s="40" t="s">
        <v>123</v>
      </c>
      <c r="C118" s="41" t="s">
        <v>211</v>
      </c>
      <c r="D118" s="6" t="s">
        <v>214</v>
      </c>
      <c r="E118" s="5" t="s">
        <v>78</v>
      </c>
      <c r="F118" s="5" t="s">
        <v>79</v>
      </c>
      <c r="G118" s="5" t="s">
        <v>80</v>
      </c>
      <c r="H118" s="42">
        <v>37.831330465737167</v>
      </c>
      <c r="I118" s="42">
        <v>13.091566276955469</v>
      </c>
      <c r="J118">
        <v>3</v>
      </c>
    </row>
    <row r="119" spans="1:10" x14ac:dyDescent="0.25">
      <c r="A119" s="40">
        <v>119</v>
      </c>
      <c r="B119" s="40" t="s">
        <v>123</v>
      </c>
      <c r="C119" s="41" t="s">
        <v>211</v>
      </c>
      <c r="D119" s="6" t="s">
        <v>215</v>
      </c>
      <c r="E119" s="5" t="s">
        <v>78</v>
      </c>
      <c r="F119" s="5" t="s">
        <v>79</v>
      </c>
      <c r="G119" s="5" t="s">
        <v>80</v>
      </c>
      <c r="H119" s="42">
        <v>12.470366360130523</v>
      </c>
      <c r="I119" s="42">
        <v>4.3153816080939018</v>
      </c>
      <c r="J119">
        <v>3</v>
      </c>
    </row>
    <row r="120" spans="1:10" x14ac:dyDescent="0.25">
      <c r="A120" s="40">
        <v>120</v>
      </c>
      <c r="B120" s="40" t="s">
        <v>123</v>
      </c>
      <c r="C120" s="41" t="s">
        <v>216</v>
      </c>
      <c r="D120" s="6" t="s">
        <v>217</v>
      </c>
      <c r="E120" s="5" t="s">
        <v>78</v>
      </c>
      <c r="F120" s="5" t="s">
        <v>79</v>
      </c>
      <c r="G120" s="5" t="s">
        <v>80</v>
      </c>
      <c r="H120" s="42">
        <v>30.708408484129336</v>
      </c>
      <c r="I120" s="42">
        <v>10.626672654135195</v>
      </c>
      <c r="J120">
        <v>3</v>
      </c>
    </row>
    <row r="121" spans="1:10" x14ac:dyDescent="0.25">
      <c r="A121" s="40">
        <v>121</v>
      </c>
      <c r="B121" s="40" t="s">
        <v>123</v>
      </c>
      <c r="C121" s="41" t="s">
        <v>216</v>
      </c>
      <c r="D121" s="6" t="s">
        <v>218</v>
      </c>
      <c r="E121" s="5" t="s">
        <v>78</v>
      </c>
      <c r="F121" s="5" t="s">
        <v>79</v>
      </c>
      <c r="G121" s="5" t="s">
        <v>80</v>
      </c>
      <c r="H121" s="42">
        <v>12.869586176208838</v>
      </c>
      <c r="I121" s="42">
        <v>4.4535319881339772</v>
      </c>
      <c r="J121">
        <v>3</v>
      </c>
    </row>
    <row r="122" spans="1:10" x14ac:dyDescent="0.25">
      <c r="A122" s="40">
        <v>122</v>
      </c>
      <c r="B122" s="40" t="s">
        <v>123</v>
      </c>
      <c r="C122" s="41" t="s">
        <v>216</v>
      </c>
      <c r="D122" s="6" t="s">
        <v>219</v>
      </c>
      <c r="E122" s="5" t="s">
        <v>78</v>
      </c>
      <c r="F122" s="5" t="s">
        <v>79</v>
      </c>
      <c r="G122" s="5" t="s">
        <v>80</v>
      </c>
      <c r="H122" s="42">
        <v>23.848131118362499</v>
      </c>
      <c r="I122" s="42">
        <v>8.2526674392360224</v>
      </c>
      <c r="J122">
        <v>3</v>
      </c>
    </row>
    <row r="123" spans="1:10" x14ac:dyDescent="0.25">
      <c r="A123" s="40">
        <v>123</v>
      </c>
      <c r="B123" s="40" t="s">
        <v>123</v>
      </c>
      <c r="C123" s="41" t="s">
        <v>216</v>
      </c>
      <c r="D123" s="6" t="s">
        <v>220</v>
      </c>
      <c r="E123" s="5" t="s">
        <v>78</v>
      </c>
      <c r="F123" s="5" t="s">
        <v>79</v>
      </c>
      <c r="G123" s="5" t="s">
        <v>80</v>
      </c>
      <c r="H123" s="42">
        <v>16.389024028478193</v>
      </c>
      <c r="I123" s="42">
        <v>5.6714366542767376</v>
      </c>
      <c r="J123">
        <v>3</v>
      </c>
    </row>
    <row r="124" spans="1:10" x14ac:dyDescent="0.25">
      <c r="A124" s="40">
        <v>124</v>
      </c>
      <c r="B124" s="40" t="s">
        <v>123</v>
      </c>
      <c r="C124" s="41" t="s">
        <v>221</v>
      </c>
      <c r="D124" s="6" t="s">
        <v>222</v>
      </c>
      <c r="E124" s="5" t="s">
        <v>78</v>
      </c>
      <c r="F124" s="5" t="s">
        <v>79</v>
      </c>
      <c r="G124" s="5" t="s">
        <v>80</v>
      </c>
      <c r="H124" s="42">
        <v>5.252892316819934</v>
      </c>
      <c r="I124" s="42">
        <v>1.8177681584220315</v>
      </c>
      <c r="J124">
        <v>3</v>
      </c>
    </row>
    <row r="125" spans="1:10" x14ac:dyDescent="0.25">
      <c r="A125" s="40">
        <v>125</v>
      </c>
      <c r="B125" s="40" t="s">
        <v>123</v>
      </c>
      <c r="C125" s="41" t="s">
        <v>221</v>
      </c>
      <c r="D125" s="6" t="s">
        <v>223</v>
      </c>
      <c r="E125" s="5" t="s">
        <v>78</v>
      </c>
      <c r="F125" s="5" t="s">
        <v>79</v>
      </c>
      <c r="G125" s="5" t="s">
        <v>80</v>
      </c>
      <c r="H125" s="42">
        <v>18.910412340551762</v>
      </c>
      <c r="I125" s="42">
        <v>6.5439653703193139</v>
      </c>
      <c r="J125">
        <v>3</v>
      </c>
    </row>
    <row r="126" spans="1:10" x14ac:dyDescent="0.25">
      <c r="A126" s="40">
        <v>126</v>
      </c>
      <c r="B126" s="40" t="s">
        <v>123</v>
      </c>
      <c r="C126" s="41" t="s">
        <v>224</v>
      </c>
      <c r="D126" s="6" t="s">
        <v>225</v>
      </c>
      <c r="E126" s="5" t="s">
        <v>78</v>
      </c>
      <c r="F126" s="5" t="s">
        <v>79</v>
      </c>
      <c r="G126" s="5" t="s">
        <v>80</v>
      </c>
      <c r="H126" s="42">
        <v>15.10731830317413</v>
      </c>
      <c r="I126" s="42">
        <v>5.2279012236217621</v>
      </c>
      <c r="J126">
        <v>3</v>
      </c>
    </row>
    <row r="127" spans="1:10" x14ac:dyDescent="0.25">
      <c r="A127" s="40">
        <v>127</v>
      </c>
      <c r="B127" s="40" t="s">
        <v>123</v>
      </c>
      <c r="C127" s="41" t="s">
        <v>224</v>
      </c>
      <c r="D127" s="6" t="s">
        <v>226</v>
      </c>
      <c r="E127" s="5" t="s">
        <v>78</v>
      </c>
      <c r="F127" s="5" t="s">
        <v>79</v>
      </c>
      <c r="G127" s="5" t="s">
        <v>80</v>
      </c>
      <c r="H127" s="42">
        <v>5.7151468407000889</v>
      </c>
      <c r="I127" s="42">
        <v>1.9777317563631704</v>
      </c>
      <c r="J127">
        <v>3</v>
      </c>
    </row>
    <row r="128" spans="1:10" x14ac:dyDescent="0.25">
      <c r="A128" s="40">
        <v>128</v>
      </c>
      <c r="B128" s="40" t="s">
        <v>123</v>
      </c>
      <c r="C128" s="41" t="s">
        <v>224</v>
      </c>
      <c r="D128" s="6" t="s">
        <v>227</v>
      </c>
      <c r="E128" s="5" t="s">
        <v>78</v>
      </c>
      <c r="F128" s="5" t="s">
        <v>79</v>
      </c>
      <c r="G128" s="5" t="s">
        <v>80</v>
      </c>
      <c r="H128" s="42">
        <v>6.7657253040640759</v>
      </c>
      <c r="I128" s="42">
        <v>2.3412853880475764</v>
      </c>
      <c r="J128">
        <v>3</v>
      </c>
    </row>
    <row r="129" spans="1:10" x14ac:dyDescent="0.25">
      <c r="A129" s="40">
        <v>129</v>
      </c>
      <c r="B129" s="40" t="s">
        <v>123</v>
      </c>
      <c r="C129" s="41" t="s">
        <v>224</v>
      </c>
      <c r="D129" s="6" t="s">
        <v>228</v>
      </c>
      <c r="E129" s="5" t="s">
        <v>78</v>
      </c>
      <c r="F129" s="5" t="s">
        <v>79</v>
      </c>
      <c r="G129" s="5" t="s">
        <v>80</v>
      </c>
      <c r="H129" s="42">
        <v>8.1314773064372581</v>
      </c>
      <c r="I129" s="42">
        <v>2.8139051092373051</v>
      </c>
      <c r="J129">
        <v>3</v>
      </c>
    </row>
    <row r="130" spans="1:10" x14ac:dyDescent="0.25">
      <c r="A130" s="40">
        <v>130</v>
      </c>
      <c r="B130" s="40" t="s">
        <v>123</v>
      </c>
      <c r="C130" s="41" t="s">
        <v>224</v>
      </c>
      <c r="D130" s="6" t="s">
        <v>229</v>
      </c>
      <c r="E130" s="5" t="s">
        <v>78</v>
      </c>
      <c r="F130" s="5" t="s">
        <v>79</v>
      </c>
      <c r="G130" s="5" t="s">
        <v>80</v>
      </c>
      <c r="H130" s="42">
        <v>17.092911598932066</v>
      </c>
      <c r="I130" s="42">
        <v>5.9150175875052904</v>
      </c>
      <c r="J130">
        <v>3</v>
      </c>
    </row>
    <row r="131" spans="1:10" x14ac:dyDescent="0.25">
      <c r="A131" s="40">
        <v>131</v>
      </c>
      <c r="B131" s="40" t="s">
        <v>123</v>
      </c>
      <c r="C131" s="41" t="s">
        <v>230</v>
      </c>
      <c r="D131" s="6" t="s">
        <v>231</v>
      </c>
      <c r="E131" s="5" t="s">
        <v>78</v>
      </c>
      <c r="F131" s="5" t="s">
        <v>79</v>
      </c>
      <c r="G131" s="5" t="s">
        <v>80</v>
      </c>
      <c r="H131" s="42">
        <v>9.2871136161376437</v>
      </c>
      <c r="I131" s="42">
        <v>3.2138141040901518</v>
      </c>
      <c r="J131">
        <v>3</v>
      </c>
    </row>
    <row r="132" spans="1:10" x14ac:dyDescent="0.25">
      <c r="A132" s="40">
        <v>132</v>
      </c>
      <c r="B132" s="40" t="s">
        <v>123</v>
      </c>
      <c r="C132" s="41" t="s">
        <v>230</v>
      </c>
      <c r="D132" s="6" t="s">
        <v>232</v>
      </c>
      <c r="E132" s="5" t="s">
        <v>78</v>
      </c>
      <c r="F132" s="5" t="s">
        <v>79</v>
      </c>
      <c r="G132" s="5" t="s">
        <v>80</v>
      </c>
      <c r="H132" s="42">
        <v>7.0388757045387118</v>
      </c>
      <c r="I132" s="42">
        <v>2.4358093322855225</v>
      </c>
      <c r="J132">
        <v>3</v>
      </c>
    </row>
    <row r="133" spans="1:10" x14ac:dyDescent="0.25">
      <c r="A133" s="40">
        <v>133</v>
      </c>
      <c r="B133" s="40" t="s">
        <v>123</v>
      </c>
      <c r="C133" s="41" t="s">
        <v>230</v>
      </c>
      <c r="D133" s="6" t="s">
        <v>233</v>
      </c>
      <c r="E133" s="5" t="s">
        <v>78</v>
      </c>
      <c r="F133" s="5" t="s">
        <v>79</v>
      </c>
      <c r="G133" s="5" t="s">
        <v>80</v>
      </c>
      <c r="H133" s="42">
        <v>16.840772767724712</v>
      </c>
      <c r="I133" s="42">
        <v>5.8277647159010328</v>
      </c>
      <c r="J133">
        <v>3</v>
      </c>
    </row>
    <row r="134" spans="1:10" x14ac:dyDescent="0.25">
      <c r="A134" s="40">
        <v>134</v>
      </c>
      <c r="B134" s="40" t="s">
        <v>123</v>
      </c>
      <c r="C134" s="41" t="s">
        <v>230</v>
      </c>
      <c r="D134" s="6" t="s">
        <v>183</v>
      </c>
      <c r="E134" s="5" t="s">
        <v>78</v>
      </c>
      <c r="F134" s="5" t="s">
        <v>79</v>
      </c>
      <c r="G134" s="5" t="s">
        <v>80</v>
      </c>
      <c r="H134" s="42">
        <v>11.367258973598338</v>
      </c>
      <c r="I134" s="42">
        <v>3.9336502948252763</v>
      </c>
      <c r="J134">
        <v>3</v>
      </c>
    </row>
    <row r="135" spans="1:10" x14ac:dyDescent="0.25">
      <c r="A135" s="40">
        <v>135</v>
      </c>
      <c r="B135" s="40" t="s">
        <v>123</v>
      </c>
      <c r="C135" s="41" t="s">
        <v>230</v>
      </c>
      <c r="D135" s="6" t="s">
        <v>234</v>
      </c>
      <c r="E135" s="5" t="s">
        <v>78</v>
      </c>
      <c r="F135" s="5" t="s">
        <v>79</v>
      </c>
      <c r="G135" s="5" t="s">
        <v>80</v>
      </c>
      <c r="H135" s="42">
        <v>6.1984129338475231</v>
      </c>
      <c r="I135" s="42">
        <v>2.144966426937998</v>
      </c>
      <c r="J135">
        <v>3</v>
      </c>
    </row>
    <row r="136" spans="1:10" x14ac:dyDescent="0.25">
      <c r="A136" s="40">
        <v>136</v>
      </c>
      <c r="B136" s="40" t="s">
        <v>123</v>
      </c>
      <c r="C136" s="41" t="s">
        <v>230</v>
      </c>
      <c r="D136" s="6" t="s">
        <v>235</v>
      </c>
      <c r="E136" s="5" t="s">
        <v>78</v>
      </c>
      <c r="F136" s="5" t="s">
        <v>79</v>
      </c>
      <c r="G136" s="5" t="s">
        <v>80</v>
      </c>
      <c r="H136" s="42">
        <v>7.8373153366953412</v>
      </c>
      <c r="I136" s="42">
        <v>2.7121100923656707</v>
      </c>
      <c r="J136">
        <v>3</v>
      </c>
    </row>
    <row r="137" spans="1:10" x14ac:dyDescent="0.25">
      <c r="A137" s="40">
        <v>137</v>
      </c>
      <c r="B137" s="40" t="s">
        <v>123</v>
      </c>
      <c r="C137" s="41" t="s">
        <v>230</v>
      </c>
      <c r="D137" s="6" t="s">
        <v>236</v>
      </c>
      <c r="E137" s="5" t="s">
        <v>78</v>
      </c>
      <c r="F137" s="5" t="s">
        <v>79</v>
      </c>
      <c r="G137" s="5" t="s">
        <v>80</v>
      </c>
      <c r="H137" s="42">
        <v>6.6606674577276763</v>
      </c>
      <c r="I137" s="42">
        <v>2.3049300248791358</v>
      </c>
      <c r="J137">
        <v>3</v>
      </c>
    </row>
    <row r="138" spans="1:10" x14ac:dyDescent="0.25">
      <c r="A138" s="40">
        <v>138</v>
      </c>
      <c r="B138" s="40" t="s">
        <v>123</v>
      </c>
      <c r="C138" s="41" t="s">
        <v>237</v>
      </c>
      <c r="D138" s="6" t="s">
        <v>238</v>
      </c>
      <c r="E138" s="5" t="s">
        <v>78</v>
      </c>
      <c r="F138" s="5" t="s">
        <v>79</v>
      </c>
      <c r="G138" s="5" t="s">
        <v>80</v>
      </c>
      <c r="H138" s="42">
        <v>49.019991100563622</v>
      </c>
      <c r="I138" s="42">
        <v>16.963412454394394</v>
      </c>
      <c r="J138">
        <v>3</v>
      </c>
    </row>
    <row r="139" spans="1:10" x14ac:dyDescent="0.25">
      <c r="A139" s="40">
        <v>139</v>
      </c>
      <c r="B139" s="40" t="s">
        <v>123</v>
      </c>
      <c r="C139" s="41" t="s">
        <v>237</v>
      </c>
      <c r="D139" s="6" t="s">
        <v>238</v>
      </c>
      <c r="E139" s="5" t="s">
        <v>78</v>
      </c>
      <c r="F139" s="5" t="s">
        <v>79</v>
      </c>
      <c r="G139" s="5" t="s">
        <v>80</v>
      </c>
      <c r="H139" s="42">
        <v>11.556363097003855</v>
      </c>
      <c r="I139" s="42">
        <v>3.9990899485284697</v>
      </c>
      <c r="J139">
        <v>3</v>
      </c>
    </row>
    <row r="140" spans="1:10" x14ac:dyDescent="0.25">
      <c r="A140" s="40">
        <v>140</v>
      </c>
      <c r="B140" s="40" t="s">
        <v>123</v>
      </c>
      <c r="C140" s="41" t="s">
        <v>237</v>
      </c>
      <c r="D140" s="6" t="s">
        <v>239</v>
      </c>
      <c r="E140" s="5" t="s">
        <v>78</v>
      </c>
      <c r="F140" s="5" t="s">
        <v>79</v>
      </c>
      <c r="G140" s="5" t="s">
        <v>80</v>
      </c>
      <c r="H140" s="42">
        <v>6.9233120735686722</v>
      </c>
      <c r="I140" s="42">
        <v>2.3958184328002377</v>
      </c>
      <c r="J140">
        <v>3</v>
      </c>
    </row>
    <row r="141" spans="1:10" x14ac:dyDescent="0.25">
      <c r="A141" s="40">
        <v>141</v>
      </c>
      <c r="B141" s="40" t="s">
        <v>123</v>
      </c>
      <c r="C141" s="41" t="s">
        <v>237</v>
      </c>
      <c r="D141" s="6" t="s">
        <v>240</v>
      </c>
      <c r="E141" s="5" t="s">
        <v>78</v>
      </c>
      <c r="F141" s="5" t="s">
        <v>79</v>
      </c>
      <c r="G141" s="5" t="s">
        <v>80</v>
      </c>
      <c r="H141" s="42">
        <v>5.252892316819934</v>
      </c>
      <c r="I141" s="42">
        <v>1.8177681584220315</v>
      </c>
      <c r="J141">
        <v>3</v>
      </c>
    </row>
    <row r="142" spans="1:10" x14ac:dyDescent="0.25">
      <c r="A142" s="40">
        <v>142</v>
      </c>
      <c r="B142" s="40" t="s">
        <v>123</v>
      </c>
      <c r="C142" s="41" t="s">
        <v>237</v>
      </c>
      <c r="D142" s="6" t="s">
        <v>241</v>
      </c>
      <c r="E142" s="5" t="s">
        <v>78</v>
      </c>
      <c r="F142" s="5" t="s">
        <v>79</v>
      </c>
      <c r="G142" s="5" t="s">
        <v>80</v>
      </c>
      <c r="H142" s="42">
        <v>5.252892316819934</v>
      </c>
      <c r="I142" s="42">
        <v>1.8177681584220315</v>
      </c>
      <c r="J142">
        <v>3</v>
      </c>
    </row>
    <row r="143" spans="1:10" x14ac:dyDescent="0.25">
      <c r="A143" s="40">
        <v>143</v>
      </c>
      <c r="B143" s="40" t="s">
        <v>123</v>
      </c>
      <c r="C143" s="41" t="s">
        <v>242</v>
      </c>
      <c r="D143" s="6" t="s">
        <v>243</v>
      </c>
      <c r="E143" s="5" t="s">
        <v>78</v>
      </c>
      <c r="F143" s="5" t="s">
        <v>79</v>
      </c>
      <c r="G143" s="5" t="s">
        <v>80</v>
      </c>
      <c r="H143" s="42">
        <v>42.821578166716101</v>
      </c>
      <c r="I143" s="42">
        <v>14.818446027456403</v>
      </c>
      <c r="J143">
        <v>3</v>
      </c>
    </row>
    <row r="144" spans="1:10" x14ac:dyDescent="0.25">
      <c r="A144" s="40">
        <v>144</v>
      </c>
      <c r="B144" s="40" t="s">
        <v>123</v>
      </c>
      <c r="C144" s="41" t="s">
        <v>242</v>
      </c>
      <c r="D144" s="6" t="s">
        <v>232</v>
      </c>
      <c r="E144" s="5" t="s">
        <v>78</v>
      </c>
      <c r="F144" s="5" t="s">
        <v>79</v>
      </c>
      <c r="G144" s="5" t="s">
        <v>80</v>
      </c>
      <c r="H144" s="42">
        <v>12.859080391575198</v>
      </c>
      <c r="I144" s="42">
        <v>4.4498964518171329</v>
      </c>
      <c r="J144">
        <v>3</v>
      </c>
    </row>
    <row r="145" spans="1:10" x14ac:dyDescent="0.25">
      <c r="A145" s="40">
        <v>145</v>
      </c>
      <c r="B145" s="40" t="s">
        <v>123</v>
      </c>
      <c r="C145" s="41" t="s">
        <v>244</v>
      </c>
      <c r="D145" s="6" t="s">
        <v>245</v>
      </c>
      <c r="E145" s="5" t="s">
        <v>78</v>
      </c>
      <c r="F145" s="5" t="s">
        <v>79</v>
      </c>
      <c r="G145" s="5" t="s">
        <v>80</v>
      </c>
      <c r="H145" s="42">
        <v>17.313533076238503</v>
      </c>
      <c r="I145" s="42">
        <v>5.991363850159015</v>
      </c>
      <c r="J145">
        <v>3</v>
      </c>
    </row>
    <row r="146" spans="1:10" x14ac:dyDescent="0.25">
      <c r="A146" s="40">
        <v>146</v>
      </c>
      <c r="B146" s="40" t="s">
        <v>123</v>
      </c>
      <c r="C146" s="41" t="s">
        <v>244</v>
      </c>
      <c r="D146" s="6" t="s">
        <v>246</v>
      </c>
      <c r="E146" s="5" t="s">
        <v>78</v>
      </c>
      <c r="F146" s="5" t="s">
        <v>79</v>
      </c>
      <c r="G146" s="5" t="s">
        <v>80</v>
      </c>
      <c r="H146" s="42">
        <v>42.67449718184514</v>
      </c>
      <c r="I146" s="42">
        <v>14.767548519020581</v>
      </c>
      <c r="J146">
        <v>3</v>
      </c>
    </row>
    <row r="147" spans="1:10" x14ac:dyDescent="0.25">
      <c r="A147" s="40">
        <v>147</v>
      </c>
      <c r="B147" s="40" t="s">
        <v>123</v>
      </c>
      <c r="C147" s="41" t="s">
        <v>244</v>
      </c>
      <c r="D147" s="6" t="s">
        <v>247</v>
      </c>
      <c r="E147" s="5" t="s">
        <v>78</v>
      </c>
      <c r="F147" s="5" t="s">
        <v>79</v>
      </c>
      <c r="G147" s="5" t="s">
        <v>80</v>
      </c>
      <c r="H147" s="42">
        <v>13.951681993473743</v>
      </c>
      <c r="I147" s="42">
        <v>4.827992228768915</v>
      </c>
      <c r="J147">
        <v>3</v>
      </c>
    </row>
    <row r="148" spans="1:10" x14ac:dyDescent="0.25">
      <c r="A148" s="40">
        <v>148</v>
      </c>
      <c r="B148" s="40" t="s">
        <v>123</v>
      </c>
      <c r="C148" s="41" t="s">
        <v>244</v>
      </c>
      <c r="D148" s="6" t="s">
        <v>248</v>
      </c>
      <c r="E148" s="5" t="s">
        <v>78</v>
      </c>
      <c r="F148" s="5" t="s">
        <v>79</v>
      </c>
      <c r="G148" s="5" t="s">
        <v>80</v>
      </c>
      <c r="H148" s="42">
        <v>11.220177988727379</v>
      </c>
      <c r="I148" s="42">
        <v>3.8827527863894589</v>
      </c>
      <c r="J148">
        <v>3</v>
      </c>
    </row>
    <row r="149" spans="1:10" x14ac:dyDescent="0.25">
      <c r="A149" s="40">
        <v>149</v>
      </c>
      <c r="B149" s="40" t="s">
        <v>123</v>
      </c>
      <c r="C149" s="41" t="s">
        <v>244</v>
      </c>
      <c r="D149" s="6" t="s">
        <v>249</v>
      </c>
      <c r="E149" s="5" t="s">
        <v>78</v>
      </c>
      <c r="F149" s="5" t="s">
        <v>79</v>
      </c>
      <c r="G149" s="5" t="s">
        <v>80</v>
      </c>
      <c r="H149" s="42">
        <v>9.9804954019578744</v>
      </c>
      <c r="I149" s="42">
        <v>3.4537595010018598</v>
      </c>
      <c r="J149">
        <v>3</v>
      </c>
    </row>
    <row r="150" spans="1:10" x14ac:dyDescent="0.25">
      <c r="A150" s="40">
        <v>150</v>
      </c>
      <c r="B150" s="40" t="s">
        <v>123</v>
      </c>
      <c r="C150" s="41" t="s">
        <v>244</v>
      </c>
      <c r="D150" s="6" t="s">
        <v>250</v>
      </c>
      <c r="E150" s="5" t="s">
        <v>78</v>
      </c>
      <c r="F150" s="5" t="s">
        <v>79</v>
      </c>
      <c r="G150" s="5" t="s">
        <v>80</v>
      </c>
      <c r="H150" s="42">
        <v>12.396825867695046</v>
      </c>
      <c r="I150" s="42">
        <v>4.289932853875996</v>
      </c>
      <c r="J150">
        <v>3</v>
      </c>
    </row>
    <row r="151" spans="1:10" x14ac:dyDescent="0.25">
      <c r="A151" s="40">
        <v>151</v>
      </c>
      <c r="B151" s="40" t="s">
        <v>123</v>
      </c>
      <c r="C151" s="41" t="s">
        <v>244</v>
      </c>
      <c r="D151" s="6" t="s">
        <v>251</v>
      </c>
      <c r="E151" s="5" t="s">
        <v>78</v>
      </c>
      <c r="F151" s="5" t="s">
        <v>79</v>
      </c>
      <c r="G151" s="5" t="s">
        <v>80</v>
      </c>
      <c r="H151" s="42">
        <v>40.289684070008896</v>
      </c>
      <c r="I151" s="42">
        <v>13.94228177509698</v>
      </c>
      <c r="J151">
        <v>3</v>
      </c>
    </row>
    <row r="152" spans="1:10" x14ac:dyDescent="0.25">
      <c r="A152" s="40">
        <v>152</v>
      </c>
      <c r="B152" s="40" t="s">
        <v>123</v>
      </c>
      <c r="C152" s="41" t="s">
        <v>252</v>
      </c>
      <c r="D152" s="6" t="s">
        <v>253</v>
      </c>
      <c r="E152" s="5" t="s">
        <v>78</v>
      </c>
      <c r="F152" s="5" t="s">
        <v>79</v>
      </c>
      <c r="G152" s="5" t="s">
        <v>80</v>
      </c>
      <c r="H152" s="42">
        <v>7.354049243547907</v>
      </c>
      <c r="I152" s="42">
        <v>2.5448754217908442</v>
      </c>
      <c r="J152">
        <v>3</v>
      </c>
    </row>
    <row r="153" spans="1:10" x14ac:dyDescent="0.25">
      <c r="A153" s="40">
        <v>153</v>
      </c>
      <c r="B153" s="40" t="s">
        <v>254</v>
      </c>
      <c r="C153" s="41" t="s">
        <v>255</v>
      </c>
      <c r="D153" s="6" t="s">
        <v>256</v>
      </c>
      <c r="E153" s="5" t="s">
        <v>78</v>
      </c>
      <c r="F153" s="5" t="s">
        <v>79</v>
      </c>
      <c r="G153" s="5" t="s">
        <v>80</v>
      </c>
      <c r="H153" s="42">
        <v>15.905757935330762</v>
      </c>
      <c r="I153" s="42">
        <v>5.5042019837019112</v>
      </c>
      <c r="J153">
        <v>3</v>
      </c>
    </row>
    <row r="154" spans="1:10" x14ac:dyDescent="0.25">
      <c r="A154" s="40">
        <v>154</v>
      </c>
      <c r="B154" s="40" t="s">
        <v>254</v>
      </c>
      <c r="C154" s="41" t="s">
        <v>255</v>
      </c>
      <c r="D154" s="6" t="s">
        <v>257</v>
      </c>
      <c r="E154" s="5" t="s">
        <v>78</v>
      </c>
      <c r="F154" s="5" t="s">
        <v>79</v>
      </c>
      <c r="G154" s="5" t="s">
        <v>80</v>
      </c>
      <c r="H154" s="42">
        <v>6.5556096113912776</v>
      </c>
      <c r="I154" s="42">
        <v>2.2685746617106952</v>
      </c>
      <c r="J154">
        <v>3</v>
      </c>
    </row>
    <row r="155" spans="1:10" x14ac:dyDescent="0.25">
      <c r="A155" s="40">
        <v>155</v>
      </c>
      <c r="B155" s="40" t="s">
        <v>254</v>
      </c>
      <c r="C155" s="41" t="s">
        <v>255</v>
      </c>
      <c r="D155" s="6" t="s">
        <v>258</v>
      </c>
      <c r="E155" s="5" t="s">
        <v>78</v>
      </c>
      <c r="F155" s="5" t="s">
        <v>79</v>
      </c>
      <c r="G155" s="5" t="s">
        <v>80</v>
      </c>
      <c r="H155" s="42">
        <v>12.743516760605161</v>
      </c>
      <c r="I155" s="42">
        <v>4.4099055523318489</v>
      </c>
      <c r="J155">
        <v>3</v>
      </c>
    </row>
    <row r="156" spans="1:10" x14ac:dyDescent="0.25">
      <c r="A156" s="40">
        <v>156</v>
      </c>
      <c r="B156" s="40" t="s">
        <v>254</v>
      </c>
      <c r="C156" s="41" t="s">
        <v>255</v>
      </c>
      <c r="D156" s="6" t="s">
        <v>259</v>
      </c>
      <c r="E156" s="5" t="s">
        <v>78</v>
      </c>
      <c r="F156" s="5" t="s">
        <v>79</v>
      </c>
      <c r="G156" s="5" t="s">
        <v>80</v>
      </c>
      <c r="H156" s="42">
        <v>16.903807475526548</v>
      </c>
      <c r="I156" s="42">
        <v>5.8495779338020979</v>
      </c>
      <c r="J156">
        <v>3</v>
      </c>
    </row>
    <row r="157" spans="1:10" x14ac:dyDescent="0.25">
      <c r="A157" s="40">
        <v>157</v>
      </c>
      <c r="B157" s="40" t="s">
        <v>254</v>
      </c>
      <c r="C157" s="41" t="s">
        <v>255</v>
      </c>
      <c r="D157" s="6" t="s">
        <v>260</v>
      </c>
      <c r="E157" s="5" t="s">
        <v>78</v>
      </c>
      <c r="F157" s="5" t="s">
        <v>79</v>
      </c>
      <c r="G157" s="5" t="s">
        <v>80</v>
      </c>
      <c r="H157" s="42">
        <v>12.176204390388609</v>
      </c>
      <c r="I157" s="42">
        <v>4.2135865912222679</v>
      </c>
      <c r="J157">
        <v>3</v>
      </c>
    </row>
    <row r="158" spans="1:10" x14ac:dyDescent="0.25">
      <c r="A158" s="40">
        <v>158</v>
      </c>
      <c r="B158" s="40" t="s">
        <v>254</v>
      </c>
      <c r="C158" s="41" t="s">
        <v>255</v>
      </c>
      <c r="D158" s="6" t="s">
        <v>261</v>
      </c>
      <c r="E158" s="5" t="s">
        <v>78</v>
      </c>
      <c r="F158" s="5" t="s">
        <v>79</v>
      </c>
      <c r="G158" s="5" t="s">
        <v>80</v>
      </c>
      <c r="H158" s="42">
        <v>15.243893503411448</v>
      </c>
      <c r="I158" s="42">
        <v>5.2751631957407348</v>
      </c>
      <c r="J158">
        <v>3</v>
      </c>
    </row>
    <row r="159" spans="1:10" x14ac:dyDescent="0.25">
      <c r="A159" s="40">
        <v>159</v>
      </c>
      <c r="B159" s="40" t="s">
        <v>254</v>
      </c>
      <c r="C159" s="41" t="s">
        <v>255</v>
      </c>
      <c r="D159" s="6" t="s">
        <v>262</v>
      </c>
      <c r="E159" s="5" t="s">
        <v>78</v>
      </c>
      <c r="F159" s="5" t="s">
        <v>79</v>
      </c>
      <c r="G159" s="5" t="s">
        <v>80</v>
      </c>
      <c r="H159" s="42">
        <v>51.478344704835351</v>
      </c>
      <c r="I159" s="42">
        <v>17.814127952535909</v>
      </c>
      <c r="J159">
        <v>3</v>
      </c>
    </row>
    <row r="160" spans="1:10" x14ac:dyDescent="0.25">
      <c r="A160" s="40">
        <v>160</v>
      </c>
      <c r="B160" s="40" t="s">
        <v>254</v>
      </c>
      <c r="C160" s="41" t="s">
        <v>255</v>
      </c>
      <c r="D160" s="6" t="s">
        <v>263</v>
      </c>
      <c r="E160" s="5" t="s">
        <v>78</v>
      </c>
      <c r="F160" s="5" t="s">
        <v>79</v>
      </c>
      <c r="G160" s="5" t="s">
        <v>80</v>
      </c>
      <c r="H160" s="42">
        <v>8.7618243844556503</v>
      </c>
      <c r="I160" s="42">
        <v>3.0320372882479485</v>
      </c>
      <c r="J160">
        <v>3</v>
      </c>
    </row>
    <row r="161" spans="1:10" x14ac:dyDescent="0.25">
      <c r="A161" s="40">
        <v>161</v>
      </c>
      <c r="B161" s="40" t="s">
        <v>254</v>
      </c>
      <c r="C161" s="41" t="s">
        <v>255</v>
      </c>
      <c r="D161" s="6" t="s">
        <v>264</v>
      </c>
      <c r="E161" s="5" t="s">
        <v>78</v>
      </c>
      <c r="F161" s="5" t="s">
        <v>79</v>
      </c>
      <c r="G161" s="5" t="s">
        <v>80</v>
      </c>
      <c r="H161" s="42">
        <v>5.3159270246217734</v>
      </c>
      <c r="I161" s="42">
        <v>1.8395813763230955</v>
      </c>
      <c r="J161">
        <v>3</v>
      </c>
    </row>
    <row r="162" spans="1:10" x14ac:dyDescent="0.25">
      <c r="A162" s="40">
        <v>162</v>
      </c>
      <c r="B162" s="40" t="s">
        <v>254</v>
      </c>
      <c r="C162" s="41" t="s">
        <v>265</v>
      </c>
      <c r="D162" s="6" t="s">
        <v>266</v>
      </c>
      <c r="E162" s="5" t="s">
        <v>78</v>
      </c>
      <c r="F162" s="5" t="s">
        <v>79</v>
      </c>
      <c r="G162" s="5" t="s">
        <v>80</v>
      </c>
      <c r="H162" s="42">
        <v>7.354049243547907</v>
      </c>
      <c r="I162" s="42">
        <v>2.5448754217908442</v>
      </c>
      <c r="J162">
        <v>3</v>
      </c>
    </row>
    <row r="163" spans="1:10" x14ac:dyDescent="0.25">
      <c r="A163" s="40">
        <v>163</v>
      </c>
      <c r="B163" s="40" t="s">
        <v>254</v>
      </c>
      <c r="C163" s="41" t="s">
        <v>265</v>
      </c>
      <c r="D163" s="6" t="s">
        <v>267</v>
      </c>
      <c r="E163" s="5" t="s">
        <v>78</v>
      </c>
      <c r="F163" s="5" t="s">
        <v>79</v>
      </c>
      <c r="G163" s="5" t="s">
        <v>80</v>
      </c>
      <c r="H163" s="42">
        <v>9.9804954019578744</v>
      </c>
      <c r="I163" s="42">
        <v>3.4537595010018598</v>
      </c>
      <c r="J163">
        <v>3</v>
      </c>
    </row>
    <row r="164" spans="1:10" x14ac:dyDescent="0.25">
      <c r="A164" s="40">
        <v>164</v>
      </c>
      <c r="B164" s="40" t="s">
        <v>254</v>
      </c>
      <c r="C164" s="41" t="s">
        <v>268</v>
      </c>
      <c r="D164" s="6" t="s">
        <v>269</v>
      </c>
      <c r="E164" s="5" t="s">
        <v>78</v>
      </c>
      <c r="F164" s="5" t="s">
        <v>79</v>
      </c>
      <c r="G164" s="5" t="s">
        <v>80</v>
      </c>
      <c r="H164" s="42">
        <v>16.809255413823788</v>
      </c>
      <c r="I164" s="42">
        <v>5.8168581069505008</v>
      </c>
      <c r="J164">
        <v>3</v>
      </c>
    </row>
    <row r="165" spans="1:10" x14ac:dyDescent="0.25">
      <c r="A165" s="40">
        <v>165</v>
      </c>
      <c r="B165" s="40" t="s">
        <v>254</v>
      </c>
      <c r="C165" s="41" t="s">
        <v>268</v>
      </c>
      <c r="D165" s="6" t="s">
        <v>270</v>
      </c>
      <c r="E165" s="5" t="s">
        <v>78</v>
      </c>
      <c r="F165" s="5" t="s">
        <v>79</v>
      </c>
      <c r="G165" s="5" t="s">
        <v>80</v>
      </c>
      <c r="H165" s="42">
        <v>9.1085152773657647</v>
      </c>
      <c r="I165" s="42">
        <v>3.1520099867038018</v>
      </c>
      <c r="J165">
        <v>3</v>
      </c>
    </row>
    <row r="166" spans="1:10" x14ac:dyDescent="0.25">
      <c r="A166" s="40">
        <v>166</v>
      </c>
      <c r="B166" s="40" t="s">
        <v>254</v>
      </c>
      <c r="C166" s="41" t="s">
        <v>271</v>
      </c>
      <c r="D166" s="6" t="s">
        <v>272</v>
      </c>
      <c r="E166" s="5" t="s">
        <v>78</v>
      </c>
      <c r="F166" s="5" t="s">
        <v>79</v>
      </c>
      <c r="G166" s="5" t="s">
        <v>80</v>
      </c>
      <c r="H166" s="42">
        <v>5.0112592702462164</v>
      </c>
      <c r="I166" s="42">
        <v>1.7341508231346179</v>
      </c>
      <c r="J166">
        <v>3</v>
      </c>
    </row>
    <row r="167" spans="1:10" x14ac:dyDescent="0.25">
      <c r="A167" s="40">
        <v>167</v>
      </c>
      <c r="B167" s="40" t="s">
        <v>254</v>
      </c>
      <c r="C167" s="41" t="s">
        <v>273</v>
      </c>
      <c r="D167" s="6" t="s">
        <v>274</v>
      </c>
      <c r="E167" s="5" t="s">
        <v>78</v>
      </c>
      <c r="F167" s="5" t="s">
        <v>79</v>
      </c>
      <c r="G167" s="5" t="s">
        <v>80</v>
      </c>
      <c r="H167" s="42">
        <v>21.978101453574606</v>
      </c>
      <c r="I167" s="42">
        <v>7.6055419748377808</v>
      </c>
      <c r="J167">
        <v>3</v>
      </c>
    </row>
    <row r="168" spans="1:10" x14ac:dyDescent="0.25">
      <c r="A168" s="40">
        <v>168</v>
      </c>
      <c r="B168" s="40" t="s">
        <v>254</v>
      </c>
      <c r="C168" s="41" t="s">
        <v>273</v>
      </c>
      <c r="D168" s="6" t="s">
        <v>267</v>
      </c>
      <c r="E168" s="5" t="s">
        <v>78</v>
      </c>
      <c r="F168" s="5" t="s">
        <v>79</v>
      </c>
      <c r="G168" s="5" t="s">
        <v>80</v>
      </c>
      <c r="H168" s="42">
        <v>33.355866211806578</v>
      </c>
      <c r="I168" s="42">
        <v>11.542827805979901</v>
      </c>
      <c r="J168">
        <v>3</v>
      </c>
    </row>
    <row r="169" spans="1:10" x14ac:dyDescent="0.25">
      <c r="A169" s="40">
        <v>169</v>
      </c>
      <c r="B169" s="40" t="s">
        <v>254</v>
      </c>
      <c r="C169" s="41" t="s">
        <v>275</v>
      </c>
      <c r="D169" s="6" t="s">
        <v>276</v>
      </c>
      <c r="E169" s="5" t="s">
        <v>78</v>
      </c>
      <c r="F169" s="5" t="s">
        <v>79</v>
      </c>
      <c r="G169" s="5" t="s">
        <v>80</v>
      </c>
      <c r="H169" s="42">
        <v>9.927966478789676</v>
      </c>
      <c r="I169" s="42">
        <v>3.4355818194176391</v>
      </c>
      <c r="J169">
        <v>3</v>
      </c>
    </row>
    <row r="170" spans="1:10" x14ac:dyDescent="0.25">
      <c r="A170" s="40">
        <v>170</v>
      </c>
      <c r="B170" s="40" t="s">
        <v>254</v>
      </c>
      <c r="C170" s="41" t="s">
        <v>275</v>
      </c>
      <c r="D170" s="6" t="s">
        <v>277</v>
      </c>
      <c r="E170" s="5" t="s">
        <v>78</v>
      </c>
      <c r="F170" s="5" t="s">
        <v>79</v>
      </c>
      <c r="G170" s="5" t="s">
        <v>80</v>
      </c>
      <c r="H170" s="42">
        <v>6.177401364580243</v>
      </c>
      <c r="I170" s="42">
        <v>2.1376953543043089</v>
      </c>
      <c r="J170">
        <v>3</v>
      </c>
    </row>
    <row r="171" spans="1:10" x14ac:dyDescent="0.25">
      <c r="A171" s="40">
        <v>171</v>
      </c>
      <c r="B171" s="40" t="s">
        <v>254</v>
      </c>
      <c r="C171" s="41" t="s">
        <v>275</v>
      </c>
      <c r="D171" s="6" t="s">
        <v>278</v>
      </c>
      <c r="E171" s="5" t="s">
        <v>78</v>
      </c>
      <c r="F171" s="5" t="s">
        <v>79</v>
      </c>
      <c r="G171" s="5" t="s">
        <v>80</v>
      </c>
      <c r="H171" s="42">
        <v>17.586683476713137</v>
      </c>
      <c r="I171" s="42">
        <v>6.0858877943969603</v>
      </c>
      <c r="J171">
        <v>3</v>
      </c>
    </row>
    <row r="172" spans="1:10" x14ac:dyDescent="0.25">
      <c r="A172" s="40">
        <v>172</v>
      </c>
      <c r="B172" s="40" t="s">
        <v>254</v>
      </c>
      <c r="C172" s="41" t="s">
        <v>275</v>
      </c>
      <c r="D172" s="6" t="s">
        <v>279</v>
      </c>
      <c r="E172" s="5" t="s">
        <v>78</v>
      </c>
      <c r="F172" s="5" t="s">
        <v>79</v>
      </c>
      <c r="G172" s="5" t="s">
        <v>80</v>
      </c>
      <c r="H172" s="42">
        <v>16.410035597745473</v>
      </c>
      <c r="I172" s="42">
        <v>5.6787077269104262</v>
      </c>
      <c r="J172">
        <v>3</v>
      </c>
    </row>
    <row r="173" spans="1:10" x14ac:dyDescent="0.25">
      <c r="A173" s="40">
        <v>173</v>
      </c>
      <c r="B173" s="40" t="s">
        <v>254</v>
      </c>
      <c r="C173" s="41" t="s">
        <v>275</v>
      </c>
      <c r="D173" s="6" t="s">
        <v>280</v>
      </c>
      <c r="E173" s="5" t="s">
        <v>78</v>
      </c>
      <c r="F173" s="5" t="s">
        <v>79</v>
      </c>
      <c r="G173" s="5" t="s">
        <v>80</v>
      </c>
      <c r="H173" s="42">
        <v>10.610842479976267</v>
      </c>
      <c r="I173" s="42">
        <v>3.6718916800125032</v>
      </c>
      <c r="J173">
        <v>3</v>
      </c>
    </row>
    <row r="174" spans="1:10" x14ac:dyDescent="0.25">
      <c r="A174" s="40">
        <v>174</v>
      </c>
      <c r="B174" s="40" t="s">
        <v>254</v>
      </c>
      <c r="C174" s="41" t="s">
        <v>275</v>
      </c>
      <c r="D174" s="6" t="s">
        <v>281</v>
      </c>
      <c r="E174" s="5" t="s">
        <v>78</v>
      </c>
      <c r="F174" s="5" t="s">
        <v>79</v>
      </c>
      <c r="G174" s="5" t="s">
        <v>80</v>
      </c>
      <c r="H174" s="42">
        <v>12.869586176208838</v>
      </c>
      <c r="I174" s="42">
        <v>4.4535319881339772</v>
      </c>
      <c r="J174">
        <v>3</v>
      </c>
    </row>
    <row r="175" spans="1:10" x14ac:dyDescent="0.25">
      <c r="A175" s="40">
        <v>175</v>
      </c>
      <c r="B175" s="40" t="s">
        <v>254</v>
      </c>
      <c r="C175" s="41" t="s">
        <v>275</v>
      </c>
      <c r="D175" s="6" t="s">
        <v>282</v>
      </c>
      <c r="E175" s="5" t="s">
        <v>78</v>
      </c>
      <c r="F175" s="5" t="s">
        <v>79</v>
      </c>
      <c r="G175" s="5" t="s">
        <v>80</v>
      </c>
      <c r="H175" s="42">
        <v>8.3836161376446157</v>
      </c>
      <c r="I175" s="42">
        <v>2.9011579808415626</v>
      </c>
      <c r="J175">
        <v>3</v>
      </c>
    </row>
    <row r="176" spans="1:10" x14ac:dyDescent="0.25">
      <c r="A176" s="40">
        <v>176</v>
      </c>
      <c r="B176" s="40" t="s">
        <v>254</v>
      </c>
      <c r="C176" s="41" t="s">
        <v>275</v>
      </c>
      <c r="D176" s="6" t="s">
        <v>283</v>
      </c>
      <c r="E176" s="5" t="s">
        <v>78</v>
      </c>
      <c r="F176" s="5" t="s">
        <v>79</v>
      </c>
      <c r="G176" s="5" t="s">
        <v>80</v>
      </c>
      <c r="H176" s="42">
        <v>5.9357683180065255</v>
      </c>
      <c r="I176" s="42">
        <v>2.0540780190168957</v>
      </c>
      <c r="J176">
        <v>3</v>
      </c>
    </row>
    <row r="177" spans="1:10" x14ac:dyDescent="0.25">
      <c r="A177" s="40">
        <v>177</v>
      </c>
      <c r="B177" s="40" t="s">
        <v>254</v>
      </c>
      <c r="C177" s="41" t="s">
        <v>275</v>
      </c>
      <c r="D177" s="6" t="s">
        <v>284</v>
      </c>
      <c r="E177" s="5" t="s">
        <v>78</v>
      </c>
      <c r="F177" s="5" t="s">
        <v>79</v>
      </c>
      <c r="G177" s="5" t="s">
        <v>80</v>
      </c>
      <c r="H177" s="42">
        <v>12.123675467220407</v>
      </c>
      <c r="I177" s="42">
        <v>4.195408909638048</v>
      </c>
      <c r="J177">
        <v>3</v>
      </c>
    </row>
    <row r="178" spans="1:10" x14ac:dyDescent="0.25">
      <c r="A178" s="40">
        <v>178</v>
      </c>
      <c r="B178" s="40" t="s">
        <v>254</v>
      </c>
      <c r="C178" s="41" t="s">
        <v>275</v>
      </c>
      <c r="D178" s="6" t="s">
        <v>285</v>
      </c>
      <c r="E178" s="5" t="s">
        <v>78</v>
      </c>
      <c r="F178" s="5" t="s">
        <v>79</v>
      </c>
      <c r="G178" s="5" t="s">
        <v>80</v>
      </c>
      <c r="H178" s="42">
        <v>7.816303767428062</v>
      </c>
      <c r="I178" s="42">
        <v>2.7048390197319829</v>
      </c>
      <c r="J178">
        <v>3</v>
      </c>
    </row>
    <row r="179" spans="1:10" x14ac:dyDescent="0.25">
      <c r="A179" s="40">
        <v>179</v>
      </c>
      <c r="B179" s="40" t="s">
        <v>254</v>
      </c>
      <c r="C179" s="41" t="s">
        <v>275</v>
      </c>
      <c r="D179" s="6" t="s">
        <v>286</v>
      </c>
      <c r="E179" s="5" t="s">
        <v>78</v>
      </c>
      <c r="F179" s="5" t="s">
        <v>79</v>
      </c>
      <c r="G179" s="5" t="s">
        <v>80</v>
      </c>
      <c r="H179" s="42">
        <v>13.899153070305545</v>
      </c>
      <c r="I179" s="42">
        <v>4.809814547184696</v>
      </c>
      <c r="J179">
        <v>3</v>
      </c>
    </row>
    <row r="180" spans="1:10" x14ac:dyDescent="0.25">
      <c r="A180" s="40">
        <v>180</v>
      </c>
      <c r="B180" s="40" t="s">
        <v>254</v>
      </c>
      <c r="C180" s="41" t="s">
        <v>287</v>
      </c>
      <c r="D180" s="6" t="s">
        <v>256</v>
      </c>
      <c r="E180" s="5" t="s">
        <v>78</v>
      </c>
      <c r="F180" s="5" t="s">
        <v>79</v>
      </c>
      <c r="G180" s="5" t="s">
        <v>80</v>
      </c>
      <c r="H180" s="42">
        <v>15.905757935330762</v>
      </c>
      <c r="I180" s="42">
        <v>5.5042019837019112</v>
      </c>
      <c r="J180">
        <v>3</v>
      </c>
    </row>
    <row r="181" spans="1:10" x14ac:dyDescent="0.25">
      <c r="A181" s="40">
        <v>181</v>
      </c>
      <c r="B181" s="40" t="s">
        <v>254</v>
      </c>
      <c r="C181" s="41" t="s">
        <v>287</v>
      </c>
      <c r="D181" s="6" t="s">
        <v>288</v>
      </c>
      <c r="E181" s="5" t="s">
        <v>78</v>
      </c>
      <c r="F181" s="5" t="s">
        <v>79</v>
      </c>
      <c r="G181" s="5" t="s">
        <v>80</v>
      </c>
      <c r="H181" s="42">
        <v>26.926326016018983</v>
      </c>
      <c r="I181" s="42">
        <v>9.3178795800713328</v>
      </c>
      <c r="J181">
        <v>3</v>
      </c>
    </row>
    <row r="182" spans="1:10" x14ac:dyDescent="0.25">
      <c r="A182" s="40">
        <v>182</v>
      </c>
      <c r="B182" s="40" t="s">
        <v>254</v>
      </c>
      <c r="C182" s="41" t="s">
        <v>287</v>
      </c>
      <c r="D182" s="6" t="s">
        <v>289</v>
      </c>
      <c r="E182" s="5" t="s">
        <v>78</v>
      </c>
      <c r="F182" s="5" t="s">
        <v>79</v>
      </c>
      <c r="G182" s="5" t="s">
        <v>80</v>
      </c>
      <c r="H182" s="42">
        <v>25.896759121922273</v>
      </c>
      <c r="I182" s="42">
        <v>8.961597021020614</v>
      </c>
      <c r="J182">
        <v>3</v>
      </c>
    </row>
    <row r="183" spans="1:10" x14ac:dyDescent="0.25">
      <c r="A183" s="40">
        <v>183</v>
      </c>
      <c r="B183" s="40" t="s">
        <v>254</v>
      </c>
      <c r="C183" s="41" t="s">
        <v>287</v>
      </c>
      <c r="D183" s="6" t="s">
        <v>290</v>
      </c>
      <c r="E183" s="5" t="s">
        <v>78</v>
      </c>
      <c r="F183" s="5" t="s">
        <v>79</v>
      </c>
      <c r="G183" s="5" t="s">
        <v>80</v>
      </c>
      <c r="H183" s="42">
        <v>7.6482112132898248</v>
      </c>
      <c r="I183" s="42">
        <v>2.6466704386624778</v>
      </c>
      <c r="J183">
        <v>3</v>
      </c>
    </row>
    <row r="184" spans="1:10" x14ac:dyDescent="0.25">
      <c r="A184" s="40">
        <v>184</v>
      </c>
      <c r="B184" s="40" t="s">
        <v>254</v>
      </c>
      <c r="C184" s="41" t="s">
        <v>287</v>
      </c>
      <c r="D184" s="6" t="s">
        <v>291</v>
      </c>
      <c r="E184" s="5" t="s">
        <v>78</v>
      </c>
      <c r="F184" s="5" t="s">
        <v>79</v>
      </c>
      <c r="G184" s="5" t="s">
        <v>80</v>
      </c>
      <c r="H184" s="42">
        <v>12.186710175022245</v>
      </c>
      <c r="I184" s="42">
        <v>4.2172221275391131</v>
      </c>
      <c r="J184">
        <v>3</v>
      </c>
    </row>
    <row r="185" spans="1:10" x14ac:dyDescent="0.25">
      <c r="A185" s="40">
        <v>185</v>
      </c>
      <c r="B185" s="40" t="s">
        <v>254</v>
      </c>
      <c r="C185" s="41" t="s">
        <v>287</v>
      </c>
      <c r="D185" s="6" t="s">
        <v>292</v>
      </c>
      <c r="E185" s="5" t="s">
        <v>78</v>
      </c>
      <c r="F185" s="5" t="s">
        <v>79</v>
      </c>
      <c r="G185" s="5" t="s">
        <v>80</v>
      </c>
      <c r="H185" s="42">
        <v>15.264905072678728</v>
      </c>
      <c r="I185" s="42">
        <v>5.2824342683744234</v>
      </c>
      <c r="J185">
        <v>3</v>
      </c>
    </row>
    <row r="186" spans="1:10" x14ac:dyDescent="0.25">
      <c r="A186" s="40">
        <v>186</v>
      </c>
      <c r="B186" s="40" t="s">
        <v>254</v>
      </c>
      <c r="C186" s="41" t="s">
        <v>287</v>
      </c>
      <c r="D186" s="6" t="s">
        <v>293</v>
      </c>
      <c r="E186" s="5" t="s">
        <v>78</v>
      </c>
      <c r="F186" s="5" t="s">
        <v>79</v>
      </c>
      <c r="G186" s="5" t="s">
        <v>80</v>
      </c>
      <c r="H186" s="42">
        <v>10.295668940967072</v>
      </c>
      <c r="I186" s="42">
        <v>3.5628255905071819</v>
      </c>
      <c r="J186">
        <v>3</v>
      </c>
    </row>
    <row r="187" spans="1:10" x14ac:dyDescent="0.25">
      <c r="A187" s="40">
        <v>187</v>
      </c>
      <c r="B187" s="40" t="s">
        <v>254</v>
      </c>
      <c r="C187" s="41" t="s">
        <v>287</v>
      </c>
      <c r="D187" s="6" t="s">
        <v>294</v>
      </c>
      <c r="E187" s="5" t="s">
        <v>78</v>
      </c>
      <c r="F187" s="5" t="s">
        <v>79</v>
      </c>
      <c r="G187" s="5" t="s">
        <v>80</v>
      </c>
      <c r="H187" s="42">
        <v>8.0264194601008594</v>
      </c>
      <c r="I187" s="42">
        <v>2.7775497460688632</v>
      </c>
      <c r="J187">
        <v>3</v>
      </c>
    </row>
    <row r="188" spans="1:10" x14ac:dyDescent="0.25">
      <c r="A188" s="40">
        <v>188</v>
      </c>
      <c r="B188" s="40" t="s">
        <v>254</v>
      </c>
      <c r="C188" s="41" t="s">
        <v>295</v>
      </c>
      <c r="D188" s="6" t="s">
        <v>296</v>
      </c>
      <c r="E188" s="5" t="s">
        <v>78</v>
      </c>
      <c r="F188" s="5" t="s">
        <v>79</v>
      </c>
      <c r="G188" s="5" t="s">
        <v>80</v>
      </c>
      <c r="H188" s="42">
        <v>6.9863467813705125</v>
      </c>
      <c r="I188" s="42">
        <v>2.4176316507013018</v>
      </c>
      <c r="J188">
        <v>3</v>
      </c>
    </row>
    <row r="189" spans="1:10" x14ac:dyDescent="0.25">
      <c r="A189" s="40">
        <v>189</v>
      </c>
      <c r="B189" s="40" t="s">
        <v>254</v>
      </c>
      <c r="C189" s="41" t="s">
        <v>295</v>
      </c>
      <c r="D189" s="6" t="s">
        <v>297</v>
      </c>
      <c r="E189" s="5" t="s">
        <v>78</v>
      </c>
      <c r="F189" s="5" t="s">
        <v>79</v>
      </c>
      <c r="G189" s="5" t="s">
        <v>80</v>
      </c>
      <c r="H189" s="42">
        <v>11.293718481162857</v>
      </c>
      <c r="I189" s="42">
        <v>3.9082015406073674</v>
      </c>
      <c r="J189">
        <v>3</v>
      </c>
    </row>
    <row r="190" spans="1:10" x14ac:dyDescent="0.25">
      <c r="A190" s="40">
        <v>190</v>
      </c>
      <c r="B190" s="40" t="s">
        <v>254</v>
      </c>
      <c r="C190" s="41" t="s">
        <v>295</v>
      </c>
      <c r="D190" s="6" t="s">
        <v>298</v>
      </c>
      <c r="E190" s="5" t="s">
        <v>78</v>
      </c>
      <c r="F190" s="5" t="s">
        <v>79</v>
      </c>
      <c r="G190" s="5" t="s">
        <v>80</v>
      </c>
      <c r="H190" s="42">
        <v>17.439602491842184</v>
      </c>
      <c r="I190" s="42">
        <v>6.0349902859611451</v>
      </c>
      <c r="J190">
        <v>3</v>
      </c>
    </row>
    <row r="191" spans="1:10" x14ac:dyDescent="0.25">
      <c r="A191" s="40">
        <v>191</v>
      </c>
      <c r="B191" s="40" t="s">
        <v>254</v>
      </c>
      <c r="C191" s="41" t="s">
        <v>295</v>
      </c>
      <c r="D191" s="6" t="s">
        <v>299</v>
      </c>
      <c r="E191" s="5" t="s">
        <v>78</v>
      </c>
      <c r="F191" s="5" t="s">
        <v>79</v>
      </c>
      <c r="G191" s="5" t="s">
        <v>80</v>
      </c>
      <c r="H191" s="42">
        <v>5.4525022248590922</v>
      </c>
      <c r="I191" s="42">
        <v>1.886843348442069</v>
      </c>
      <c r="J191">
        <v>3</v>
      </c>
    </row>
    <row r="192" spans="1:10" x14ac:dyDescent="0.25">
      <c r="A192" s="40">
        <v>192</v>
      </c>
      <c r="B192" s="40" t="s">
        <v>254</v>
      </c>
      <c r="C192" s="41" t="s">
        <v>295</v>
      </c>
      <c r="D192" s="6" t="s">
        <v>300</v>
      </c>
      <c r="E192" s="5" t="s">
        <v>78</v>
      </c>
      <c r="F192" s="5" t="s">
        <v>79</v>
      </c>
      <c r="G192" s="5" t="s">
        <v>80</v>
      </c>
      <c r="H192" s="42">
        <v>6.7342079501631549</v>
      </c>
      <c r="I192" s="42">
        <v>2.3303787790970438</v>
      </c>
      <c r="J192">
        <v>3</v>
      </c>
    </row>
    <row r="193" spans="1:10" x14ac:dyDescent="0.25">
      <c r="A193" s="40">
        <v>193</v>
      </c>
      <c r="B193" s="40" t="s">
        <v>254</v>
      </c>
      <c r="C193" s="41" t="s">
        <v>295</v>
      </c>
      <c r="D193" s="6" t="s">
        <v>301</v>
      </c>
      <c r="E193" s="5" t="s">
        <v>78</v>
      </c>
      <c r="F193" s="5" t="s">
        <v>79</v>
      </c>
      <c r="G193" s="5" t="s">
        <v>80</v>
      </c>
      <c r="H193" s="42">
        <v>5.5785716404627692</v>
      </c>
      <c r="I193" s="42">
        <v>1.9304697842441974</v>
      </c>
      <c r="J193">
        <v>3</v>
      </c>
    </row>
    <row r="194" spans="1:10" x14ac:dyDescent="0.25">
      <c r="A194" s="40">
        <v>194</v>
      </c>
      <c r="B194" s="40" t="s">
        <v>254</v>
      </c>
      <c r="C194" s="41" t="s">
        <v>302</v>
      </c>
      <c r="D194" s="6" t="s">
        <v>303</v>
      </c>
      <c r="E194" s="5" t="s">
        <v>78</v>
      </c>
      <c r="F194" s="5" t="s">
        <v>79</v>
      </c>
      <c r="G194" s="5" t="s">
        <v>80</v>
      </c>
      <c r="H194" s="42">
        <v>6.5345980421239975</v>
      </c>
      <c r="I194" s="42">
        <v>2.261303589077007</v>
      </c>
      <c r="J194">
        <v>3</v>
      </c>
    </row>
    <row r="195" spans="1:10" x14ac:dyDescent="0.25">
      <c r="A195" s="40">
        <v>195</v>
      </c>
      <c r="B195" s="40" t="s">
        <v>254</v>
      </c>
      <c r="C195" s="41" t="s">
        <v>302</v>
      </c>
      <c r="D195" s="6" t="s">
        <v>304</v>
      </c>
      <c r="E195" s="5" t="s">
        <v>78</v>
      </c>
      <c r="F195" s="5" t="s">
        <v>79</v>
      </c>
      <c r="G195" s="5" t="s">
        <v>80</v>
      </c>
      <c r="H195" s="42">
        <v>6.5871269652921969</v>
      </c>
      <c r="I195" s="42">
        <v>2.2794812706612273</v>
      </c>
      <c r="J195">
        <v>3</v>
      </c>
    </row>
    <row r="196" spans="1:10" x14ac:dyDescent="0.25">
      <c r="A196" s="40">
        <v>196</v>
      </c>
      <c r="B196" s="40" t="s">
        <v>254</v>
      </c>
      <c r="C196" s="41" t="s">
        <v>302</v>
      </c>
      <c r="D196" s="6" t="s">
        <v>305</v>
      </c>
      <c r="E196" s="5" t="s">
        <v>78</v>
      </c>
      <c r="F196" s="5" t="s">
        <v>79</v>
      </c>
      <c r="G196" s="5" t="s">
        <v>80</v>
      </c>
      <c r="H196" s="42">
        <v>9.6653218629486766</v>
      </c>
      <c r="I196" s="42">
        <v>3.3446934114965376</v>
      </c>
      <c r="J196">
        <v>3</v>
      </c>
    </row>
    <row r="197" spans="1:10" x14ac:dyDescent="0.25">
      <c r="A197" s="40">
        <v>197</v>
      </c>
      <c r="B197" s="40" t="s">
        <v>254</v>
      </c>
      <c r="C197" s="41" t="s">
        <v>302</v>
      </c>
      <c r="D197" s="6" t="s">
        <v>298</v>
      </c>
      <c r="E197" s="5" t="s">
        <v>78</v>
      </c>
      <c r="F197" s="5" t="s">
        <v>79</v>
      </c>
      <c r="G197" s="5" t="s">
        <v>80</v>
      </c>
      <c r="H197" s="42">
        <v>7.5011302284188659</v>
      </c>
      <c r="I197" s="42">
        <v>2.5957729302266603</v>
      </c>
      <c r="J197">
        <v>3</v>
      </c>
    </row>
    <row r="198" spans="1:10" x14ac:dyDescent="0.25">
      <c r="A198" s="40">
        <v>198</v>
      </c>
      <c r="B198" s="40" t="s">
        <v>254</v>
      </c>
      <c r="C198" s="41" t="s">
        <v>306</v>
      </c>
      <c r="D198" s="6" t="s">
        <v>307</v>
      </c>
      <c r="E198" s="5" t="s">
        <v>78</v>
      </c>
      <c r="F198" s="5" t="s">
        <v>79</v>
      </c>
      <c r="G198" s="5" t="s">
        <v>80</v>
      </c>
      <c r="H198" s="42">
        <v>11.419787896766536</v>
      </c>
      <c r="I198" s="42">
        <v>3.9518279764094966</v>
      </c>
      <c r="J198">
        <v>3</v>
      </c>
    </row>
    <row r="199" spans="1:10" x14ac:dyDescent="0.25">
      <c r="A199" s="40">
        <v>199</v>
      </c>
      <c r="B199" s="40" t="s">
        <v>254</v>
      </c>
      <c r="C199" s="41" t="s">
        <v>306</v>
      </c>
      <c r="D199" s="6" t="s">
        <v>308</v>
      </c>
      <c r="E199" s="5" t="s">
        <v>78</v>
      </c>
      <c r="F199" s="5" t="s">
        <v>79</v>
      </c>
      <c r="G199" s="5" t="s">
        <v>80</v>
      </c>
      <c r="H199" s="42">
        <v>17.880845446455055</v>
      </c>
      <c r="I199" s="42">
        <v>6.1876828112685942</v>
      </c>
      <c r="J199">
        <v>3</v>
      </c>
    </row>
    <row r="200" spans="1:10" x14ac:dyDescent="0.25">
      <c r="A200" s="40">
        <v>200</v>
      </c>
      <c r="B200" s="40" t="s">
        <v>254</v>
      </c>
      <c r="C200" s="41" t="s">
        <v>306</v>
      </c>
      <c r="D200" s="6" t="s">
        <v>309</v>
      </c>
      <c r="E200" s="5" t="s">
        <v>78</v>
      </c>
      <c r="F200" s="5" t="s">
        <v>79</v>
      </c>
      <c r="G200" s="5" t="s">
        <v>80</v>
      </c>
      <c r="H200" s="42">
        <v>5.2108691782853747</v>
      </c>
      <c r="I200" s="42">
        <v>1.8032260131546551</v>
      </c>
      <c r="J200">
        <v>3</v>
      </c>
    </row>
    <row r="201" spans="1:10" x14ac:dyDescent="0.25">
      <c r="A201" s="40">
        <v>201</v>
      </c>
      <c r="B201" s="40" t="s">
        <v>254</v>
      </c>
      <c r="C201" s="41" t="s">
        <v>306</v>
      </c>
      <c r="D201" s="6" t="s">
        <v>310</v>
      </c>
      <c r="E201" s="5" t="s">
        <v>78</v>
      </c>
      <c r="F201" s="5" t="s">
        <v>79</v>
      </c>
      <c r="G201" s="5" t="s">
        <v>80</v>
      </c>
      <c r="H201" s="42">
        <v>14.466465440522098</v>
      </c>
      <c r="I201" s="42">
        <v>5.0061335082942744</v>
      </c>
      <c r="J201">
        <v>3</v>
      </c>
    </row>
    <row r="202" spans="1:10" x14ac:dyDescent="0.25">
      <c r="A202" s="40">
        <v>202</v>
      </c>
      <c r="B202" s="40" t="s">
        <v>254</v>
      </c>
      <c r="C202" s="41" t="s">
        <v>306</v>
      </c>
      <c r="D202" s="6" t="s">
        <v>311</v>
      </c>
      <c r="E202" s="5" t="s">
        <v>78</v>
      </c>
      <c r="F202" s="5" t="s">
        <v>79</v>
      </c>
      <c r="G202" s="5" t="s">
        <v>80</v>
      </c>
      <c r="H202" s="42">
        <v>24.846180658558286</v>
      </c>
      <c r="I202" s="42">
        <v>8.5980433893362083</v>
      </c>
      <c r="J202">
        <v>3</v>
      </c>
    </row>
    <row r="203" spans="1:10" x14ac:dyDescent="0.25">
      <c r="A203" s="40">
        <v>203</v>
      </c>
      <c r="B203" s="40" t="s">
        <v>254</v>
      </c>
      <c r="C203" s="41" t="s">
        <v>306</v>
      </c>
      <c r="D203" s="6" t="s">
        <v>312</v>
      </c>
      <c r="E203" s="5" t="s">
        <v>78</v>
      </c>
      <c r="F203" s="5" t="s">
        <v>79</v>
      </c>
      <c r="G203" s="5" t="s">
        <v>80</v>
      </c>
      <c r="H203" s="42">
        <v>18.301076831800653</v>
      </c>
      <c r="I203" s="42">
        <v>6.3331042639423583</v>
      </c>
      <c r="J203">
        <v>3</v>
      </c>
    </row>
    <row r="204" spans="1:10" x14ac:dyDescent="0.25">
      <c r="A204" s="40">
        <v>204</v>
      </c>
      <c r="B204" s="40" t="s">
        <v>254</v>
      </c>
      <c r="C204" s="41" t="s">
        <v>306</v>
      </c>
      <c r="D204" s="6" t="s">
        <v>313</v>
      </c>
      <c r="E204" s="5" t="s">
        <v>78</v>
      </c>
      <c r="F204" s="5" t="s">
        <v>79</v>
      </c>
      <c r="G204" s="5" t="s">
        <v>80</v>
      </c>
      <c r="H204" s="42">
        <v>8.0054078908335793</v>
      </c>
      <c r="I204" s="42">
        <v>2.7702786734351754</v>
      </c>
      <c r="J204">
        <v>3</v>
      </c>
    </row>
    <row r="205" spans="1:10" x14ac:dyDescent="0.25">
      <c r="A205" s="40">
        <v>205</v>
      </c>
      <c r="B205" s="40" t="s">
        <v>254</v>
      </c>
      <c r="C205" s="41" t="s">
        <v>306</v>
      </c>
      <c r="D205" s="6" t="s">
        <v>314</v>
      </c>
      <c r="E205" s="5" t="s">
        <v>78</v>
      </c>
      <c r="F205" s="5" t="s">
        <v>79</v>
      </c>
      <c r="G205" s="5" t="s">
        <v>80</v>
      </c>
      <c r="H205" s="42">
        <v>6.9338178582023131</v>
      </c>
      <c r="I205" s="42">
        <v>2.3994539691170811</v>
      </c>
      <c r="J205">
        <v>3</v>
      </c>
    </row>
    <row r="206" spans="1:10" x14ac:dyDescent="0.25">
      <c r="A206" s="40">
        <v>206</v>
      </c>
      <c r="B206" s="40" t="s">
        <v>254</v>
      </c>
      <c r="C206" s="41" t="s">
        <v>306</v>
      </c>
      <c r="D206" s="6" t="s">
        <v>315</v>
      </c>
      <c r="E206" s="5" t="s">
        <v>78</v>
      </c>
      <c r="F206" s="5" t="s">
        <v>79</v>
      </c>
      <c r="G206" s="5" t="s">
        <v>80</v>
      </c>
      <c r="H206" s="42">
        <v>8.110465737169978</v>
      </c>
      <c r="I206" s="42">
        <v>2.8066340366036169</v>
      </c>
      <c r="J206">
        <v>3</v>
      </c>
    </row>
    <row r="207" spans="1:10" x14ac:dyDescent="0.25">
      <c r="A207" s="40">
        <v>207</v>
      </c>
      <c r="B207" s="40" t="s">
        <v>254</v>
      </c>
      <c r="C207" s="41" t="s">
        <v>306</v>
      </c>
      <c r="D207" s="6" t="s">
        <v>316</v>
      </c>
      <c r="E207" s="5" t="s">
        <v>78</v>
      </c>
      <c r="F207" s="5" t="s">
        <v>79</v>
      </c>
      <c r="G207" s="5" t="s">
        <v>80</v>
      </c>
      <c r="H207" s="42">
        <v>11.083602788490062</v>
      </c>
      <c r="I207" s="42">
        <v>3.8354908142704867</v>
      </c>
      <c r="J207">
        <v>3</v>
      </c>
    </row>
    <row r="208" spans="1:10" x14ac:dyDescent="0.25">
      <c r="A208" s="40">
        <v>208</v>
      </c>
      <c r="B208" s="40" t="s">
        <v>254</v>
      </c>
      <c r="C208" s="41" t="s">
        <v>306</v>
      </c>
      <c r="D208" s="6" t="s">
        <v>317</v>
      </c>
      <c r="E208" s="5" t="s">
        <v>78</v>
      </c>
      <c r="F208" s="5" t="s">
        <v>79</v>
      </c>
      <c r="G208" s="5" t="s">
        <v>80</v>
      </c>
      <c r="H208" s="42">
        <v>5.0427766241471366</v>
      </c>
      <c r="I208" s="42">
        <v>1.74505743208515</v>
      </c>
      <c r="J208">
        <v>3</v>
      </c>
    </row>
    <row r="209" spans="1:10" x14ac:dyDescent="0.25">
      <c r="A209" s="40">
        <v>209</v>
      </c>
      <c r="B209" s="40" t="s">
        <v>254</v>
      </c>
      <c r="C209" s="41" t="s">
        <v>306</v>
      </c>
      <c r="D209" s="6" t="s">
        <v>318</v>
      </c>
      <c r="E209" s="5" t="s">
        <v>78</v>
      </c>
      <c r="F209" s="5" t="s">
        <v>79</v>
      </c>
      <c r="G209" s="5" t="s">
        <v>80</v>
      </c>
      <c r="H209" s="42">
        <v>36.717717294571337</v>
      </c>
      <c r="I209" s="42">
        <v>12.706199427370001</v>
      </c>
      <c r="J209">
        <v>3</v>
      </c>
    </row>
    <row r="210" spans="1:10" x14ac:dyDescent="0.25">
      <c r="A210" s="40">
        <v>210</v>
      </c>
      <c r="B210" s="40" t="s">
        <v>254</v>
      </c>
      <c r="C210" s="41" t="s">
        <v>319</v>
      </c>
      <c r="D210" s="6" t="s">
        <v>320</v>
      </c>
      <c r="E210" s="5" t="s">
        <v>78</v>
      </c>
      <c r="F210" s="5" t="s">
        <v>79</v>
      </c>
      <c r="G210" s="5" t="s">
        <v>80</v>
      </c>
      <c r="H210" s="42">
        <v>12.764528329872439</v>
      </c>
      <c r="I210" s="42">
        <v>4.4171766249655358</v>
      </c>
      <c r="J210">
        <v>3</v>
      </c>
    </row>
    <row r="211" spans="1:10" x14ac:dyDescent="0.25">
      <c r="A211" s="40">
        <v>211</v>
      </c>
      <c r="B211" s="40" t="s">
        <v>254</v>
      </c>
      <c r="C211" s="41" t="s">
        <v>319</v>
      </c>
      <c r="D211" s="6" t="s">
        <v>321</v>
      </c>
      <c r="E211" s="5" t="s">
        <v>78</v>
      </c>
      <c r="F211" s="5" t="s">
        <v>79</v>
      </c>
      <c r="G211" s="5" t="s">
        <v>80</v>
      </c>
      <c r="H211" s="42">
        <v>11.220177988727379</v>
      </c>
      <c r="I211" s="42">
        <v>3.8827527863894589</v>
      </c>
      <c r="J211">
        <v>3</v>
      </c>
    </row>
    <row r="212" spans="1:10" x14ac:dyDescent="0.25">
      <c r="A212" s="40">
        <v>212</v>
      </c>
      <c r="B212" s="40" t="s">
        <v>254</v>
      </c>
      <c r="C212" s="41" t="s">
        <v>319</v>
      </c>
      <c r="D212" s="6" t="s">
        <v>322</v>
      </c>
      <c r="E212" s="5" t="s">
        <v>78</v>
      </c>
      <c r="F212" s="5" t="s">
        <v>79</v>
      </c>
      <c r="G212" s="5" t="s">
        <v>80</v>
      </c>
      <c r="H212" s="42">
        <v>28.628263126668642</v>
      </c>
      <c r="I212" s="42">
        <v>9.9068364634000705</v>
      </c>
      <c r="J212">
        <v>3</v>
      </c>
    </row>
    <row r="213" spans="1:10" x14ac:dyDescent="0.25">
      <c r="A213" s="40">
        <v>213</v>
      </c>
      <c r="B213" s="40" t="s">
        <v>254</v>
      </c>
      <c r="C213" s="41" t="s">
        <v>319</v>
      </c>
      <c r="D213" s="6" t="s">
        <v>323</v>
      </c>
      <c r="E213" s="5" t="s">
        <v>78</v>
      </c>
      <c r="F213" s="5" t="s">
        <v>79</v>
      </c>
      <c r="G213" s="5" t="s">
        <v>80</v>
      </c>
      <c r="H213" s="42">
        <v>11.388270542865618</v>
      </c>
      <c r="I213" s="42">
        <v>3.9409213674589636</v>
      </c>
      <c r="J213">
        <v>3</v>
      </c>
    </row>
    <row r="214" spans="1:10" x14ac:dyDescent="0.25">
      <c r="A214" s="40">
        <v>214</v>
      </c>
      <c r="B214" s="40" t="s">
        <v>254</v>
      </c>
      <c r="C214" s="41" t="s">
        <v>319</v>
      </c>
      <c r="D214" s="6" t="s">
        <v>267</v>
      </c>
      <c r="E214" s="5" t="s">
        <v>78</v>
      </c>
      <c r="F214" s="5" t="s">
        <v>79</v>
      </c>
      <c r="G214" s="5" t="s">
        <v>80</v>
      </c>
      <c r="H214" s="42">
        <v>22.534908039157514</v>
      </c>
      <c r="I214" s="42">
        <v>7.7982253996305149</v>
      </c>
      <c r="J214">
        <v>3</v>
      </c>
    </row>
    <row r="215" spans="1:10" x14ac:dyDescent="0.25">
      <c r="A215" s="40">
        <v>215</v>
      </c>
      <c r="B215" s="40" t="s">
        <v>254</v>
      </c>
      <c r="C215" s="41" t="s">
        <v>319</v>
      </c>
      <c r="D215" s="6" t="s">
        <v>324</v>
      </c>
      <c r="E215" s="5" t="s">
        <v>78</v>
      </c>
      <c r="F215" s="5" t="s">
        <v>79</v>
      </c>
      <c r="G215" s="5" t="s">
        <v>80</v>
      </c>
      <c r="H215" s="42">
        <v>7.1544393355087497</v>
      </c>
      <c r="I215" s="42">
        <v>2.475800231770807</v>
      </c>
      <c r="J215">
        <v>3</v>
      </c>
    </row>
    <row r="216" spans="1:10" x14ac:dyDescent="0.25">
      <c r="A216" s="40">
        <v>216</v>
      </c>
      <c r="B216" s="40" t="s">
        <v>254</v>
      </c>
      <c r="C216" s="41" t="s">
        <v>325</v>
      </c>
      <c r="D216" s="6" t="s">
        <v>326</v>
      </c>
      <c r="E216" s="5" t="s">
        <v>78</v>
      </c>
      <c r="F216" s="5" t="s">
        <v>79</v>
      </c>
      <c r="G216" s="5" t="s">
        <v>80</v>
      </c>
      <c r="H216" s="42">
        <v>23.532957579353305</v>
      </c>
      <c r="I216" s="42">
        <v>8.1436013497306998</v>
      </c>
      <c r="J216">
        <v>3</v>
      </c>
    </row>
    <row r="217" spans="1:10" x14ac:dyDescent="0.25">
      <c r="A217" s="40">
        <v>217</v>
      </c>
      <c r="B217" s="40" t="s">
        <v>254</v>
      </c>
      <c r="C217" s="41" t="s">
        <v>325</v>
      </c>
      <c r="D217" s="6" t="s">
        <v>327</v>
      </c>
      <c r="E217" s="5" t="s">
        <v>78</v>
      </c>
      <c r="F217" s="5" t="s">
        <v>79</v>
      </c>
      <c r="G217" s="5" t="s">
        <v>80</v>
      </c>
      <c r="H217" s="42">
        <v>17.061394245031142</v>
      </c>
      <c r="I217" s="42">
        <v>5.9041109785547574</v>
      </c>
      <c r="J217">
        <v>3</v>
      </c>
    </row>
    <row r="218" spans="1:10" x14ac:dyDescent="0.25">
      <c r="A218" s="40">
        <v>218</v>
      </c>
      <c r="B218" s="40" t="s">
        <v>254</v>
      </c>
      <c r="C218" s="41" t="s">
        <v>325</v>
      </c>
      <c r="D218" s="6" t="s">
        <v>300</v>
      </c>
      <c r="E218" s="5" t="s">
        <v>78</v>
      </c>
      <c r="F218" s="5" t="s">
        <v>79</v>
      </c>
      <c r="G218" s="5" t="s">
        <v>80</v>
      </c>
      <c r="H218" s="42">
        <v>14.088257193711064</v>
      </c>
      <c r="I218" s="42">
        <v>4.8752542008878885</v>
      </c>
      <c r="J218">
        <v>3</v>
      </c>
    </row>
    <row r="219" spans="1:10" x14ac:dyDescent="0.25">
      <c r="A219" s="40">
        <v>219</v>
      </c>
      <c r="B219" s="40" t="s">
        <v>254</v>
      </c>
      <c r="C219" s="41" t="s">
        <v>325</v>
      </c>
      <c r="D219" s="6" t="s">
        <v>328</v>
      </c>
      <c r="E219" s="5" t="s">
        <v>78</v>
      </c>
      <c r="F219" s="5" t="s">
        <v>79</v>
      </c>
      <c r="G219" s="5" t="s">
        <v>80</v>
      </c>
      <c r="H219" s="42">
        <v>30.97105309997033</v>
      </c>
      <c r="I219" s="42">
        <v>10.717561062056298</v>
      </c>
      <c r="J219">
        <v>3</v>
      </c>
    </row>
    <row r="220" spans="1:10" x14ac:dyDescent="0.25">
      <c r="A220" s="40">
        <v>220</v>
      </c>
      <c r="B220" s="40" t="s">
        <v>254</v>
      </c>
      <c r="C220" s="41" t="s">
        <v>325</v>
      </c>
      <c r="D220" s="6" t="s">
        <v>258</v>
      </c>
      <c r="E220" s="5" t="s">
        <v>78</v>
      </c>
      <c r="F220" s="5" t="s">
        <v>79</v>
      </c>
      <c r="G220" s="5" t="s">
        <v>80</v>
      </c>
      <c r="H220" s="42">
        <v>6.6816790269949555</v>
      </c>
      <c r="I220" s="42">
        <v>2.3122010975128244</v>
      </c>
      <c r="J220">
        <v>3</v>
      </c>
    </row>
    <row r="221" spans="1:10" x14ac:dyDescent="0.25">
      <c r="A221" s="40">
        <v>221</v>
      </c>
      <c r="B221" s="40" t="s">
        <v>254</v>
      </c>
      <c r="C221" s="41" t="s">
        <v>325</v>
      </c>
      <c r="D221" s="6" t="s">
        <v>262</v>
      </c>
      <c r="E221" s="5" t="s">
        <v>78</v>
      </c>
      <c r="F221" s="5" t="s">
        <v>79</v>
      </c>
      <c r="G221" s="5" t="s">
        <v>80</v>
      </c>
      <c r="H221" s="42">
        <v>6.3980228418866796</v>
      </c>
      <c r="I221" s="42">
        <v>2.2140416169580348</v>
      </c>
      <c r="J221">
        <v>3</v>
      </c>
    </row>
    <row r="222" spans="1:10" x14ac:dyDescent="0.25">
      <c r="A222" s="40">
        <v>222</v>
      </c>
      <c r="B222" s="40" t="s">
        <v>254</v>
      </c>
      <c r="C222" s="41" t="s">
        <v>329</v>
      </c>
      <c r="D222" s="6" t="s">
        <v>330</v>
      </c>
      <c r="E222" s="5" t="s">
        <v>78</v>
      </c>
      <c r="F222" s="5" t="s">
        <v>79</v>
      </c>
      <c r="G222" s="5" t="s">
        <v>80</v>
      </c>
      <c r="H222" s="42">
        <v>10.421738356570749</v>
      </c>
      <c r="I222" s="42">
        <v>3.6064520263093103</v>
      </c>
      <c r="J222">
        <v>3</v>
      </c>
    </row>
    <row r="223" spans="1:10" x14ac:dyDescent="0.25">
      <c r="A223" s="40">
        <v>223</v>
      </c>
      <c r="B223" s="40" t="s">
        <v>254</v>
      </c>
      <c r="C223" s="41" t="s">
        <v>329</v>
      </c>
      <c r="D223" s="6" t="s">
        <v>331</v>
      </c>
      <c r="E223" s="5" t="s">
        <v>78</v>
      </c>
      <c r="F223" s="5" t="s">
        <v>79</v>
      </c>
      <c r="G223" s="5" t="s">
        <v>80</v>
      </c>
      <c r="H223" s="42">
        <v>8.8248590922574905</v>
      </c>
      <c r="I223" s="42">
        <v>3.0538505061490131</v>
      </c>
      <c r="J223">
        <v>3</v>
      </c>
    </row>
    <row r="224" spans="1:10" x14ac:dyDescent="0.25">
      <c r="A224" s="40">
        <v>224</v>
      </c>
      <c r="B224" s="40" t="s">
        <v>254</v>
      </c>
      <c r="C224" s="41" t="s">
        <v>329</v>
      </c>
      <c r="D224" s="6" t="s">
        <v>332</v>
      </c>
      <c r="E224" s="5" t="s">
        <v>78</v>
      </c>
      <c r="F224" s="5" t="s">
        <v>79</v>
      </c>
      <c r="G224" s="5" t="s">
        <v>80</v>
      </c>
      <c r="H224" s="42">
        <v>16.304977751409076</v>
      </c>
      <c r="I224" s="42">
        <v>5.6423523637419848</v>
      </c>
      <c r="J224">
        <v>3</v>
      </c>
    </row>
    <row r="225" spans="1:10" x14ac:dyDescent="0.25">
      <c r="A225" s="40">
        <v>225</v>
      </c>
      <c r="B225" s="40" t="s">
        <v>254</v>
      </c>
      <c r="C225" s="41" t="s">
        <v>329</v>
      </c>
      <c r="D225" s="6" t="s">
        <v>333</v>
      </c>
      <c r="E225" s="5" t="s">
        <v>78</v>
      </c>
      <c r="F225" s="5" t="s">
        <v>79</v>
      </c>
      <c r="G225" s="5" t="s">
        <v>80</v>
      </c>
      <c r="H225" s="42">
        <v>14.014716701275585</v>
      </c>
      <c r="I225" s="42">
        <v>4.8498054466699791</v>
      </c>
      <c r="J225">
        <v>3</v>
      </c>
    </row>
    <row r="226" spans="1:10" x14ac:dyDescent="0.25">
      <c r="A226" s="40">
        <v>226</v>
      </c>
      <c r="B226" s="40" t="s">
        <v>254</v>
      </c>
      <c r="C226" s="41" t="s">
        <v>329</v>
      </c>
      <c r="D226" s="6" t="s">
        <v>334</v>
      </c>
      <c r="E226" s="5" t="s">
        <v>78</v>
      </c>
      <c r="F226" s="5" t="s">
        <v>79</v>
      </c>
      <c r="G226" s="5" t="s">
        <v>80</v>
      </c>
      <c r="H226" s="42">
        <v>8.5096855532482927</v>
      </c>
      <c r="I226" s="42">
        <v>2.9447844166436909</v>
      </c>
      <c r="J226">
        <v>3</v>
      </c>
    </row>
    <row r="227" spans="1:10" x14ac:dyDescent="0.25">
      <c r="A227" s="40">
        <v>227</v>
      </c>
      <c r="B227" s="40" t="s">
        <v>254</v>
      </c>
      <c r="C227" s="41" t="s">
        <v>329</v>
      </c>
      <c r="D227" s="6" t="s">
        <v>335</v>
      </c>
      <c r="E227" s="5" t="s">
        <v>78</v>
      </c>
      <c r="F227" s="5" t="s">
        <v>79</v>
      </c>
      <c r="G227" s="5" t="s">
        <v>80</v>
      </c>
      <c r="H227" s="42">
        <v>46.088877187778095</v>
      </c>
      <c r="I227" s="42">
        <v>15.949097821994904</v>
      </c>
      <c r="J227">
        <v>3</v>
      </c>
    </row>
    <row r="228" spans="1:10" x14ac:dyDescent="0.25">
      <c r="A228" s="40">
        <v>228</v>
      </c>
      <c r="B228" s="40" t="s">
        <v>254</v>
      </c>
      <c r="C228" s="41" t="s">
        <v>329</v>
      </c>
      <c r="D228" s="6" t="s">
        <v>331</v>
      </c>
      <c r="E228" s="5" t="s">
        <v>78</v>
      </c>
      <c r="F228" s="5" t="s">
        <v>79</v>
      </c>
      <c r="G228" s="5" t="s">
        <v>80</v>
      </c>
      <c r="H228" s="42">
        <v>17.271509937703943</v>
      </c>
      <c r="I228" s="42">
        <v>5.9768217048916394</v>
      </c>
      <c r="J228">
        <v>3</v>
      </c>
    </row>
    <row r="229" spans="1:10" x14ac:dyDescent="0.25">
      <c r="A229" s="40">
        <v>229</v>
      </c>
      <c r="B229" s="40" t="s">
        <v>254</v>
      </c>
      <c r="C229" s="41" t="s">
        <v>336</v>
      </c>
      <c r="D229" s="6" t="s">
        <v>337</v>
      </c>
      <c r="E229" s="5" t="s">
        <v>78</v>
      </c>
      <c r="F229" s="5" t="s">
        <v>79</v>
      </c>
      <c r="G229" s="5" t="s">
        <v>80</v>
      </c>
      <c r="H229" s="42">
        <v>8.2995698605754953</v>
      </c>
      <c r="I229" s="42">
        <v>2.8720736903068098</v>
      </c>
      <c r="J229">
        <v>3</v>
      </c>
    </row>
    <row r="230" spans="1:10" x14ac:dyDescent="0.25">
      <c r="A230" s="40">
        <v>230</v>
      </c>
      <c r="B230" s="40" t="s">
        <v>254</v>
      </c>
      <c r="C230" s="41" t="s">
        <v>336</v>
      </c>
      <c r="D230" s="6" t="s">
        <v>338</v>
      </c>
      <c r="E230" s="5" t="s">
        <v>78</v>
      </c>
      <c r="F230" s="5" t="s">
        <v>79</v>
      </c>
      <c r="G230" s="5" t="s">
        <v>80</v>
      </c>
      <c r="H230" s="42">
        <v>6.3665054879857603</v>
      </c>
      <c r="I230" s="42">
        <v>2.2031350080075023</v>
      </c>
      <c r="J230">
        <v>3</v>
      </c>
    </row>
    <row r="231" spans="1:10" x14ac:dyDescent="0.25">
      <c r="A231" s="40">
        <v>231</v>
      </c>
      <c r="B231" s="40" t="s">
        <v>254</v>
      </c>
      <c r="C231" s="41" t="s">
        <v>336</v>
      </c>
      <c r="D231" s="6" t="s">
        <v>331</v>
      </c>
      <c r="E231" s="5" t="s">
        <v>78</v>
      </c>
      <c r="F231" s="5" t="s">
        <v>79</v>
      </c>
      <c r="G231" s="5" t="s">
        <v>80</v>
      </c>
      <c r="H231" s="42">
        <v>17.975397508157815</v>
      </c>
      <c r="I231" s="42">
        <v>6.2204026381201913</v>
      </c>
      <c r="J231">
        <v>3</v>
      </c>
    </row>
    <row r="232" spans="1:10" x14ac:dyDescent="0.25">
      <c r="A232" s="40">
        <v>232</v>
      </c>
      <c r="B232" s="40" t="s">
        <v>254</v>
      </c>
      <c r="C232" s="41" t="s">
        <v>336</v>
      </c>
      <c r="D232" s="6" t="s">
        <v>339</v>
      </c>
      <c r="E232" s="5" t="s">
        <v>78</v>
      </c>
      <c r="F232" s="5" t="s">
        <v>79</v>
      </c>
      <c r="G232" s="5" t="s">
        <v>80</v>
      </c>
      <c r="H232" s="42">
        <v>5.2844096707208541</v>
      </c>
      <c r="I232" s="42">
        <v>1.8286747673725636</v>
      </c>
      <c r="J232">
        <v>3</v>
      </c>
    </row>
    <row r="233" spans="1:10" x14ac:dyDescent="0.25">
      <c r="A233" s="40">
        <v>233</v>
      </c>
      <c r="B233" s="40" t="s">
        <v>340</v>
      </c>
      <c r="C233" s="45" t="s">
        <v>341</v>
      </c>
      <c r="D233" s="45" t="s">
        <v>259</v>
      </c>
      <c r="E233" s="5" t="s">
        <v>78</v>
      </c>
      <c r="F233" s="5" t="s">
        <v>79</v>
      </c>
      <c r="G233" s="5" t="s">
        <v>80</v>
      </c>
      <c r="H233" s="42">
        <v>17.985903292791455</v>
      </c>
      <c r="I233" s="42">
        <v>6.2240381744370366</v>
      </c>
      <c r="J233">
        <v>3</v>
      </c>
    </row>
    <row r="234" spans="1:10" x14ac:dyDescent="0.25">
      <c r="A234" s="40">
        <v>234</v>
      </c>
      <c r="B234" s="40" t="s">
        <v>340</v>
      </c>
      <c r="C234" s="45" t="s">
        <v>342</v>
      </c>
      <c r="D234" s="45" t="s">
        <v>343</v>
      </c>
      <c r="E234" s="5" t="s">
        <v>78</v>
      </c>
      <c r="F234" s="5" t="s">
        <v>79</v>
      </c>
      <c r="G234" s="5" t="s">
        <v>80</v>
      </c>
      <c r="H234" s="42">
        <v>6.6816790269949555</v>
      </c>
      <c r="I234" s="42">
        <v>2.3122010975128244</v>
      </c>
      <c r="J234">
        <v>3</v>
      </c>
    </row>
    <row r="235" spans="1:10" x14ac:dyDescent="0.25">
      <c r="A235" s="40">
        <v>235</v>
      </c>
      <c r="B235" s="40" t="s">
        <v>340</v>
      </c>
      <c r="C235" s="45" t="s">
        <v>342</v>
      </c>
      <c r="D235" s="45" t="s">
        <v>344</v>
      </c>
      <c r="E235" s="5" t="s">
        <v>78</v>
      </c>
      <c r="F235" s="5" t="s">
        <v>79</v>
      </c>
      <c r="G235" s="5" t="s">
        <v>80</v>
      </c>
      <c r="H235" s="42">
        <v>8.8248590922574905</v>
      </c>
      <c r="I235" s="42">
        <v>3.0538505061490131</v>
      </c>
      <c r="J235">
        <v>3</v>
      </c>
    </row>
    <row r="236" spans="1:10" x14ac:dyDescent="0.25">
      <c r="A236" s="40">
        <v>236</v>
      </c>
      <c r="B236" s="40" t="s">
        <v>340</v>
      </c>
      <c r="C236" s="45" t="s">
        <v>342</v>
      </c>
      <c r="D236" s="45" t="s">
        <v>345</v>
      </c>
      <c r="E236" s="5" t="s">
        <v>78</v>
      </c>
      <c r="F236" s="5" t="s">
        <v>79</v>
      </c>
      <c r="G236" s="5" t="s">
        <v>80</v>
      </c>
      <c r="H236" s="42">
        <v>7.3960723820824672</v>
      </c>
      <c r="I236" s="42">
        <v>2.5594175670582202</v>
      </c>
      <c r="J236">
        <v>3</v>
      </c>
    </row>
    <row r="237" spans="1:10" x14ac:dyDescent="0.25">
      <c r="A237" s="40">
        <v>237</v>
      </c>
      <c r="B237" s="40" t="s">
        <v>340</v>
      </c>
      <c r="C237" s="45" t="s">
        <v>342</v>
      </c>
      <c r="D237" s="45" t="s">
        <v>346</v>
      </c>
      <c r="E237" s="5" t="s">
        <v>78</v>
      </c>
      <c r="F237" s="5" t="s">
        <v>79</v>
      </c>
      <c r="G237" s="5" t="s">
        <v>80</v>
      </c>
      <c r="H237" s="42">
        <v>5.5680658558291301</v>
      </c>
      <c r="I237" s="42">
        <v>1.926834247927353</v>
      </c>
      <c r="J237">
        <v>3</v>
      </c>
    </row>
    <row r="238" spans="1:10" x14ac:dyDescent="0.25">
      <c r="A238" s="40">
        <v>238</v>
      </c>
      <c r="B238" s="40" t="s">
        <v>340</v>
      </c>
      <c r="C238" s="45" t="s">
        <v>347</v>
      </c>
      <c r="D238" s="45" t="s">
        <v>348</v>
      </c>
      <c r="E238" s="5" t="s">
        <v>78</v>
      </c>
      <c r="F238" s="5" t="s">
        <v>79</v>
      </c>
      <c r="G238" s="5" t="s">
        <v>80</v>
      </c>
      <c r="H238" s="42">
        <v>8.9929516463957277</v>
      </c>
      <c r="I238" s="42">
        <v>3.1120190872185183</v>
      </c>
      <c r="J238">
        <v>3</v>
      </c>
    </row>
    <row r="239" spans="1:10" x14ac:dyDescent="0.25">
      <c r="A239" s="40">
        <v>239</v>
      </c>
      <c r="B239" s="40" t="s">
        <v>340</v>
      </c>
      <c r="C239" s="45" t="s">
        <v>347</v>
      </c>
      <c r="D239" s="45" t="s">
        <v>349</v>
      </c>
      <c r="E239" s="5" t="s">
        <v>78</v>
      </c>
      <c r="F239" s="5" t="s">
        <v>79</v>
      </c>
      <c r="G239" s="5" t="s">
        <v>80</v>
      </c>
      <c r="H239" s="42">
        <v>12.848574606941559</v>
      </c>
      <c r="I239" s="42">
        <v>4.4462609155002886</v>
      </c>
      <c r="J239">
        <v>3</v>
      </c>
    </row>
    <row r="240" spans="1:10" x14ac:dyDescent="0.25">
      <c r="A240" s="40">
        <v>240</v>
      </c>
      <c r="B240" s="40" t="s">
        <v>340</v>
      </c>
      <c r="C240" s="45" t="s">
        <v>347</v>
      </c>
      <c r="D240" s="45" t="s">
        <v>350</v>
      </c>
      <c r="E240" s="5" t="s">
        <v>78</v>
      </c>
      <c r="F240" s="5" t="s">
        <v>79</v>
      </c>
      <c r="G240" s="5" t="s">
        <v>80</v>
      </c>
      <c r="H240" s="42">
        <v>10.820958172649064</v>
      </c>
      <c r="I240" s="42">
        <v>3.7446024063493852</v>
      </c>
      <c r="J240">
        <v>3</v>
      </c>
    </row>
    <row r="241" spans="1:10" x14ac:dyDescent="0.25">
      <c r="A241" s="40">
        <v>241</v>
      </c>
      <c r="B241" s="40" t="s">
        <v>340</v>
      </c>
      <c r="C241" s="45" t="s">
        <v>347</v>
      </c>
      <c r="D241" s="45" t="s">
        <v>351</v>
      </c>
      <c r="E241" s="5" t="s">
        <v>78</v>
      </c>
      <c r="F241" s="5" t="s">
        <v>79</v>
      </c>
      <c r="G241" s="5" t="s">
        <v>80</v>
      </c>
      <c r="H241" s="42">
        <v>6.6816790269949555</v>
      </c>
      <c r="I241" s="42">
        <v>2.3122010975128244</v>
      </c>
      <c r="J241">
        <v>3</v>
      </c>
    </row>
    <row r="242" spans="1:10" x14ac:dyDescent="0.25">
      <c r="A242" s="40">
        <v>242</v>
      </c>
      <c r="B242" s="40" t="s">
        <v>340</v>
      </c>
      <c r="C242" s="45" t="s">
        <v>347</v>
      </c>
      <c r="D242" s="45" t="s">
        <v>352</v>
      </c>
      <c r="E242" s="5" t="s">
        <v>78</v>
      </c>
      <c r="F242" s="5" t="s">
        <v>79</v>
      </c>
      <c r="G242" s="5" t="s">
        <v>80</v>
      </c>
      <c r="H242" s="42">
        <v>7.3120261050133486</v>
      </c>
      <c r="I242" s="42">
        <v>2.5303332765234678</v>
      </c>
      <c r="J242">
        <v>3</v>
      </c>
    </row>
    <row r="243" spans="1:10" x14ac:dyDescent="0.25">
      <c r="A243" s="40">
        <v>243</v>
      </c>
      <c r="B243" s="40" t="s">
        <v>340</v>
      </c>
      <c r="C243" s="45" t="s">
        <v>347</v>
      </c>
      <c r="D243" s="45" t="s">
        <v>353</v>
      </c>
      <c r="E243" s="5" t="s">
        <v>78</v>
      </c>
      <c r="F243" s="5" t="s">
        <v>79</v>
      </c>
      <c r="G243" s="5" t="s">
        <v>80</v>
      </c>
      <c r="H243" s="42">
        <v>26.642669830910705</v>
      </c>
      <c r="I243" s="42">
        <v>9.2197200995165431</v>
      </c>
      <c r="J243">
        <v>3</v>
      </c>
    </row>
    <row r="244" spans="1:10" x14ac:dyDescent="0.25">
      <c r="A244" s="40">
        <v>244</v>
      </c>
      <c r="B244" s="40" t="s">
        <v>340</v>
      </c>
      <c r="C244" s="45" t="s">
        <v>347</v>
      </c>
      <c r="D244" s="45" t="s">
        <v>354</v>
      </c>
      <c r="E244" s="5" t="s">
        <v>78</v>
      </c>
      <c r="F244" s="5" t="s">
        <v>79</v>
      </c>
      <c r="G244" s="5" t="s">
        <v>80</v>
      </c>
      <c r="H244" s="42">
        <v>8.7828359537229286</v>
      </c>
      <c r="I244" s="42">
        <v>3.0393083608816363</v>
      </c>
      <c r="J244">
        <v>3</v>
      </c>
    </row>
    <row r="245" spans="1:10" x14ac:dyDescent="0.25">
      <c r="A245" s="40">
        <v>245</v>
      </c>
      <c r="B245" s="40" t="s">
        <v>340</v>
      </c>
      <c r="C245" s="45" t="s">
        <v>355</v>
      </c>
      <c r="D245" s="45" t="s">
        <v>356</v>
      </c>
      <c r="E245" s="5" t="s">
        <v>78</v>
      </c>
      <c r="F245" s="5" t="s">
        <v>79</v>
      </c>
      <c r="G245" s="5" t="s">
        <v>80</v>
      </c>
      <c r="H245" s="42">
        <v>19.446207356867397</v>
      </c>
      <c r="I245" s="42">
        <v>6.729377722478362</v>
      </c>
      <c r="J245">
        <v>3</v>
      </c>
    </row>
    <row r="246" spans="1:10" x14ac:dyDescent="0.25">
      <c r="A246" s="40">
        <v>246</v>
      </c>
      <c r="B246" s="40" t="s">
        <v>340</v>
      </c>
      <c r="C246" s="45" t="s">
        <v>355</v>
      </c>
      <c r="D246" s="45" t="s">
        <v>357</v>
      </c>
      <c r="E246" s="5" t="s">
        <v>78</v>
      </c>
      <c r="F246" s="5" t="s">
        <v>79</v>
      </c>
      <c r="G246" s="5" t="s">
        <v>80</v>
      </c>
      <c r="H246" s="42">
        <v>19.120528033224559</v>
      </c>
      <c r="I246" s="42">
        <v>6.6166760966561942</v>
      </c>
      <c r="J246">
        <v>3</v>
      </c>
    </row>
    <row r="247" spans="1:10" x14ac:dyDescent="0.25">
      <c r="A247" s="40">
        <v>247</v>
      </c>
      <c r="B247" s="40" t="s">
        <v>340</v>
      </c>
      <c r="C247" s="45" t="s">
        <v>358</v>
      </c>
      <c r="D247" s="45" t="s">
        <v>359</v>
      </c>
      <c r="E247" s="5" t="s">
        <v>78</v>
      </c>
      <c r="F247" s="5" t="s">
        <v>79</v>
      </c>
      <c r="G247" s="5" t="s">
        <v>80</v>
      </c>
      <c r="H247" s="42">
        <v>5.9777914565410848</v>
      </c>
      <c r="I247" s="42">
        <v>2.0686201642842721</v>
      </c>
      <c r="J247">
        <v>3</v>
      </c>
    </row>
    <row r="248" spans="1:10" x14ac:dyDescent="0.25">
      <c r="A248" s="40">
        <v>248</v>
      </c>
      <c r="B248" s="40" t="s">
        <v>340</v>
      </c>
      <c r="C248" s="45" t="s">
        <v>358</v>
      </c>
      <c r="D248" s="45" t="s">
        <v>360</v>
      </c>
      <c r="E248" s="5" t="s">
        <v>78</v>
      </c>
      <c r="F248" s="5" t="s">
        <v>79</v>
      </c>
      <c r="G248" s="5" t="s">
        <v>80</v>
      </c>
      <c r="H248" s="42">
        <v>10.893448086621179</v>
      </c>
      <c r="I248" s="42">
        <v>3.7696876069356087</v>
      </c>
      <c r="J248">
        <v>3</v>
      </c>
    </row>
    <row r="249" spans="1:10" x14ac:dyDescent="0.25">
      <c r="A249" s="40">
        <v>249</v>
      </c>
      <c r="B249" s="40" t="s">
        <v>340</v>
      </c>
      <c r="C249" s="45" t="s">
        <v>358</v>
      </c>
      <c r="D249" s="45" t="s">
        <v>361</v>
      </c>
      <c r="E249" s="5" t="s">
        <v>78</v>
      </c>
      <c r="F249" s="5" t="s">
        <v>79</v>
      </c>
      <c r="G249" s="5" t="s">
        <v>80</v>
      </c>
      <c r="H249" s="42">
        <v>9.4131830317413225</v>
      </c>
      <c r="I249" s="42">
        <v>3.2574405398922806</v>
      </c>
      <c r="J249">
        <v>3</v>
      </c>
    </row>
    <row r="250" spans="1:10" x14ac:dyDescent="0.25">
      <c r="A250" s="40">
        <v>250</v>
      </c>
      <c r="B250" s="40" t="s">
        <v>340</v>
      </c>
      <c r="C250" s="45" t="s">
        <v>358</v>
      </c>
      <c r="D250" s="45" t="s">
        <v>362</v>
      </c>
      <c r="E250" s="5" t="s">
        <v>78</v>
      </c>
      <c r="F250" s="5" t="s">
        <v>79</v>
      </c>
      <c r="G250" s="5" t="s">
        <v>80</v>
      </c>
      <c r="H250" s="42">
        <v>5.9777914565410848</v>
      </c>
      <c r="I250" s="42">
        <v>2.0686201642842721</v>
      </c>
      <c r="J250">
        <v>3</v>
      </c>
    </row>
    <row r="251" spans="1:10" x14ac:dyDescent="0.25">
      <c r="A251" s="40">
        <v>251</v>
      </c>
      <c r="B251" s="40" t="s">
        <v>340</v>
      </c>
      <c r="C251" s="45" t="s">
        <v>363</v>
      </c>
      <c r="D251" s="45" t="s">
        <v>364</v>
      </c>
      <c r="E251" s="5" t="s">
        <v>78</v>
      </c>
      <c r="F251" s="5" t="s">
        <v>79</v>
      </c>
      <c r="G251" s="5" t="s">
        <v>80</v>
      </c>
      <c r="H251" s="42">
        <v>10.747417680213585</v>
      </c>
      <c r="I251" s="42">
        <v>3.7191536521314759</v>
      </c>
      <c r="J251">
        <v>3</v>
      </c>
    </row>
    <row r="252" spans="1:10" x14ac:dyDescent="0.25">
      <c r="A252" s="40">
        <v>252</v>
      </c>
      <c r="B252" s="40" t="s">
        <v>340</v>
      </c>
      <c r="C252" s="45" t="s">
        <v>363</v>
      </c>
      <c r="D252" s="45" t="s">
        <v>365</v>
      </c>
      <c r="E252" s="5" t="s">
        <v>78</v>
      </c>
      <c r="F252" s="5" t="s">
        <v>79</v>
      </c>
      <c r="G252" s="5" t="s">
        <v>80</v>
      </c>
      <c r="H252" s="42">
        <v>12.985149807178878</v>
      </c>
      <c r="I252" s="42">
        <v>4.4935228876192612</v>
      </c>
      <c r="J252">
        <v>3</v>
      </c>
    </row>
    <row r="253" spans="1:10" x14ac:dyDescent="0.25">
      <c r="A253" s="40">
        <v>253</v>
      </c>
      <c r="B253" s="40" t="s">
        <v>340</v>
      </c>
      <c r="C253" s="45" t="s">
        <v>363</v>
      </c>
      <c r="D253" s="45" t="s">
        <v>366</v>
      </c>
      <c r="E253" s="5" t="s">
        <v>78</v>
      </c>
      <c r="F253" s="5" t="s">
        <v>79</v>
      </c>
      <c r="G253" s="5" t="s">
        <v>80</v>
      </c>
      <c r="H253" s="42">
        <v>13.54195639276179</v>
      </c>
      <c r="I253" s="42">
        <v>4.6862063124119979</v>
      </c>
      <c r="J253">
        <v>3</v>
      </c>
    </row>
    <row r="254" spans="1:10" x14ac:dyDescent="0.25">
      <c r="A254" s="40">
        <v>254</v>
      </c>
      <c r="B254" s="40" t="s">
        <v>340</v>
      </c>
      <c r="C254" s="45" t="s">
        <v>363</v>
      </c>
      <c r="D254" s="45" t="s">
        <v>367</v>
      </c>
      <c r="E254" s="5" t="s">
        <v>78</v>
      </c>
      <c r="F254" s="5" t="s">
        <v>79</v>
      </c>
      <c r="G254" s="5" t="s">
        <v>80</v>
      </c>
      <c r="H254" s="42">
        <v>8.8143533076238487</v>
      </c>
      <c r="I254" s="42">
        <v>3.0502149698321692</v>
      </c>
      <c r="J254">
        <v>3</v>
      </c>
    </row>
    <row r="255" spans="1:10" x14ac:dyDescent="0.25">
      <c r="A255" s="40">
        <v>255</v>
      </c>
      <c r="B255" s="40" t="s">
        <v>340</v>
      </c>
      <c r="C255" s="45" t="s">
        <v>363</v>
      </c>
      <c r="D255" s="45" t="s">
        <v>368</v>
      </c>
      <c r="E255" s="5" t="s">
        <v>78</v>
      </c>
      <c r="F255" s="5" t="s">
        <v>79</v>
      </c>
      <c r="G255" s="5" t="s">
        <v>80</v>
      </c>
      <c r="H255" s="42">
        <v>6.1879071492138822</v>
      </c>
      <c r="I255" s="42">
        <v>2.1413308906211528</v>
      </c>
      <c r="J255">
        <v>3</v>
      </c>
    </row>
    <row r="256" spans="1:10" x14ac:dyDescent="0.25">
      <c r="A256" s="40">
        <v>256</v>
      </c>
      <c r="B256" s="40" t="s">
        <v>340</v>
      </c>
      <c r="C256" s="45" t="s">
        <v>363</v>
      </c>
      <c r="D256" s="45" t="s">
        <v>369</v>
      </c>
      <c r="E256" s="5" t="s">
        <v>78</v>
      </c>
      <c r="F256" s="5" t="s">
        <v>79</v>
      </c>
      <c r="G256" s="5" t="s">
        <v>80</v>
      </c>
      <c r="H256" s="42">
        <v>22.062147730643723</v>
      </c>
      <c r="I256" s="42">
        <v>7.6346262653725327</v>
      </c>
      <c r="J256">
        <v>3</v>
      </c>
    </row>
    <row r="257" spans="1:10" x14ac:dyDescent="0.25">
      <c r="A257" s="40">
        <v>257</v>
      </c>
      <c r="B257" s="40" t="s">
        <v>340</v>
      </c>
      <c r="C257" s="45" t="s">
        <v>363</v>
      </c>
      <c r="D257" s="45" t="s">
        <v>370</v>
      </c>
      <c r="E257" s="5" t="s">
        <v>78</v>
      </c>
      <c r="F257" s="5" t="s">
        <v>79</v>
      </c>
      <c r="G257" s="5" t="s">
        <v>80</v>
      </c>
      <c r="H257" s="42">
        <v>37.820824681103524</v>
      </c>
      <c r="I257" s="42">
        <v>13.087930740638628</v>
      </c>
      <c r="J257">
        <v>3</v>
      </c>
    </row>
    <row r="258" spans="1:10" x14ac:dyDescent="0.25">
      <c r="A258" s="40">
        <v>258</v>
      </c>
      <c r="B258" s="40" t="s">
        <v>340</v>
      </c>
      <c r="C258" s="45" t="s">
        <v>371</v>
      </c>
      <c r="D258" s="45" t="s">
        <v>372</v>
      </c>
      <c r="E258" s="5" t="s">
        <v>78</v>
      </c>
      <c r="F258" s="5" t="s">
        <v>79</v>
      </c>
      <c r="G258" s="5" t="s">
        <v>80</v>
      </c>
      <c r="H258" s="42">
        <v>16.136885197270839</v>
      </c>
      <c r="I258" s="42">
        <v>5.5841837826724809</v>
      </c>
      <c r="J258">
        <v>3</v>
      </c>
    </row>
    <row r="259" spans="1:10" x14ac:dyDescent="0.25">
      <c r="A259" s="40">
        <v>259</v>
      </c>
      <c r="B259" s="40" t="s">
        <v>340</v>
      </c>
      <c r="C259" s="45" t="s">
        <v>371</v>
      </c>
      <c r="D259" s="45" t="s">
        <v>373</v>
      </c>
      <c r="E259" s="5" t="s">
        <v>78</v>
      </c>
      <c r="F259" s="5" t="s">
        <v>79</v>
      </c>
      <c r="G259" s="5" t="s">
        <v>80</v>
      </c>
      <c r="H259" s="42">
        <v>14.98124888757045</v>
      </c>
      <c r="I259" s="42">
        <v>5.1842747878196338</v>
      </c>
      <c r="J259">
        <v>3</v>
      </c>
    </row>
    <row r="260" spans="1:10" x14ac:dyDescent="0.25">
      <c r="A260" s="40">
        <v>260</v>
      </c>
      <c r="B260" s="40" t="s">
        <v>340</v>
      </c>
      <c r="C260" s="45" t="s">
        <v>374</v>
      </c>
      <c r="D260" s="45" t="s">
        <v>375</v>
      </c>
      <c r="E260" s="5" t="s">
        <v>78</v>
      </c>
      <c r="F260" s="5" t="s">
        <v>79</v>
      </c>
      <c r="G260" s="5" t="s">
        <v>80</v>
      </c>
      <c r="H260" s="42">
        <v>9.1295268466330448</v>
      </c>
      <c r="I260" s="42">
        <v>3.1592810593374905</v>
      </c>
      <c r="J260">
        <v>3</v>
      </c>
    </row>
    <row r="261" spans="1:10" x14ac:dyDescent="0.25">
      <c r="A261" s="40">
        <v>261</v>
      </c>
      <c r="B261" s="40" t="s">
        <v>340</v>
      </c>
      <c r="C261" s="45" t="s">
        <v>374</v>
      </c>
      <c r="D261" s="45" t="s">
        <v>376</v>
      </c>
      <c r="E261" s="5" t="s">
        <v>78</v>
      </c>
      <c r="F261" s="5" t="s">
        <v>79</v>
      </c>
      <c r="G261" s="5" t="s">
        <v>80</v>
      </c>
      <c r="H261" s="42">
        <v>11.934571343814889</v>
      </c>
      <c r="I261" s="42">
        <v>4.1299692559348555</v>
      </c>
      <c r="J261">
        <v>3</v>
      </c>
    </row>
    <row r="262" spans="1:10" x14ac:dyDescent="0.25">
      <c r="A262" s="40">
        <v>262</v>
      </c>
      <c r="B262" s="40" t="s">
        <v>340</v>
      </c>
      <c r="C262" s="45" t="s">
        <v>377</v>
      </c>
      <c r="D262" s="45" t="s">
        <v>378</v>
      </c>
      <c r="E262" s="5" t="s">
        <v>78</v>
      </c>
      <c r="F262" s="5" t="s">
        <v>79</v>
      </c>
      <c r="G262" s="5" t="s">
        <v>80</v>
      </c>
      <c r="H262" s="42">
        <v>10.883992880450903</v>
      </c>
      <c r="I262" s="42">
        <v>3.766415624250449</v>
      </c>
      <c r="J262">
        <v>3</v>
      </c>
    </row>
    <row r="263" spans="1:10" x14ac:dyDescent="0.25">
      <c r="A263" s="40">
        <v>263</v>
      </c>
      <c r="B263" s="40" t="s">
        <v>340</v>
      </c>
      <c r="C263" s="45" t="s">
        <v>377</v>
      </c>
      <c r="D263" s="45" t="s">
        <v>379</v>
      </c>
      <c r="E263" s="5" t="s">
        <v>78</v>
      </c>
      <c r="F263" s="5" t="s">
        <v>79</v>
      </c>
      <c r="G263" s="5" t="s">
        <v>80</v>
      </c>
      <c r="H263" s="42">
        <v>13.289817561554433</v>
      </c>
      <c r="I263" s="42">
        <v>4.5989534408077404</v>
      </c>
      <c r="J263">
        <v>3</v>
      </c>
    </row>
    <row r="264" spans="1:10" x14ac:dyDescent="0.25">
      <c r="A264" s="40">
        <v>264</v>
      </c>
      <c r="B264" s="40" t="s">
        <v>340</v>
      </c>
      <c r="C264" s="45" t="s">
        <v>377</v>
      </c>
      <c r="D264" s="45" t="s">
        <v>380</v>
      </c>
      <c r="E264" s="5" t="s">
        <v>78</v>
      </c>
      <c r="F264" s="5" t="s">
        <v>79</v>
      </c>
      <c r="G264" s="5" t="s">
        <v>80</v>
      </c>
      <c r="H264" s="42">
        <v>6.2824592109166417</v>
      </c>
      <c r="I264" s="42">
        <v>2.1740507174727495</v>
      </c>
      <c r="J264">
        <v>3</v>
      </c>
    </row>
    <row r="265" spans="1:10" x14ac:dyDescent="0.25">
      <c r="A265" s="40">
        <v>265</v>
      </c>
      <c r="B265" s="40" t="s">
        <v>340</v>
      </c>
      <c r="C265" s="45" t="s">
        <v>377</v>
      </c>
      <c r="D265" s="45" t="s">
        <v>381</v>
      </c>
      <c r="E265" s="5" t="s">
        <v>78</v>
      </c>
      <c r="F265" s="5" t="s">
        <v>79</v>
      </c>
      <c r="G265" s="5" t="s">
        <v>80</v>
      </c>
      <c r="H265" s="42">
        <v>13.079701868881635</v>
      </c>
      <c r="I265" s="42">
        <v>4.5262427144708584</v>
      </c>
      <c r="J265">
        <v>3</v>
      </c>
    </row>
    <row r="266" spans="1:10" x14ac:dyDescent="0.25">
      <c r="A266" s="40">
        <v>266</v>
      </c>
      <c r="B266" s="40" t="s">
        <v>340</v>
      </c>
      <c r="C266" s="45" t="s">
        <v>382</v>
      </c>
      <c r="D266" s="45" t="s">
        <v>383</v>
      </c>
      <c r="E266" s="5" t="s">
        <v>78</v>
      </c>
      <c r="F266" s="5" t="s">
        <v>79</v>
      </c>
      <c r="G266" s="5" t="s">
        <v>80</v>
      </c>
      <c r="H266" s="42">
        <v>33.996719074458618</v>
      </c>
      <c r="I266" s="42">
        <v>11.764595521307387</v>
      </c>
      <c r="J266">
        <v>3</v>
      </c>
    </row>
    <row r="267" spans="1:10" x14ac:dyDescent="0.25">
      <c r="A267" s="40">
        <v>267</v>
      </c>
      <c r="B267" s="40" t="s">
        <v>340</v>
      </c>
      <c r="C267" s="45" t="s">
        <v>382</v>
      </c>
      <c r="D267" s="45" t="s">
        <v>384</v>
      </c>
      <c r="E267" s="5" t="s">
        <v>78</v>
      </c>
      <c r="F267" s="5" t="s">
        <v>79</v>
      </c>
      <c r="G267" s="5" t="s">
        <v>80</v>
      </c>
      <c r="H267" s="42">
        <v>12.985149807178878</v>
      </c>
      <c r="I267" s="42">
        <v>4.4935228876192612</v>
      </c>
      <c r="J267">
        <v>3</v>
      </c>
    </row>
    <row r="268" spans="1:10" x14ac:dyDescent="0.25">
      <c r="A268" s="40">
        <v>268</v>
      </c>
      <c r="B268" s="40" t="s">
        <v>340</v>
      </c>
      <c r="C268" s="45" t="s">
        <v>382</v>
      </c>
      <c r="D268" s="45" t="s">
        <v>385</v>
      </c>
      <c r="E268" s="5" t="s">
        <v>78</v>
      </c>
      <c r="F268" s="5" t="s">
        <v>79</v>
      </c>
      <c r="G268" s="5" t="s">
        <v>80</v>
      </c>
      <c r="H268" s="42">
        <v>10.883992880450903</v>
      </c>
      <c r="I268" s="42">
        <v>3.766415624250449</v>
      </c>
      <c r="J268">
        <v>3</v>
      </c>
    </row>
    <row r="269" spans="1:10" x14ac:dyDescent="0.25">
      <c r="A269" s="40">
        <v>269</v>
      </c>
      <c r="B269" s="40" t="s">
        <v>340</v>
      </c>
      <c r="C269" s="45" t="s">
        <v>382</v>
      </c>
      <c r="D269" s="45" t="s">
        <v>386</v>
      </c>
      <c r="E269" s="5" t="s">
        <v>78</v>
      </c>
      <c r="F269" s="5" t="s">
        <v>79</v>
      </c>
      <c r="G269" s="5" t="s">
        <v>80</v>
      </c>
      <c r="H269" s="42">
        <v>5.9777914565410848</v>
      </c>
      <c r="I269" s="42">
        <v>2.0686201642842721</v>
      </c>
      <c r="J269">
        <v>3</v>
      </c>
    </row>
    <row r="270" spans="1:10" x14ac:dyDescent="0.25">
      <c r="A270" s="40">
        <v>270</v>
      </c>
      <c r="B270" s="40" t="s">
        <v>340</v>
      </c>
      <c r="C270" s="45" t="s">
        <v>382</v>
      </c>
      <c r="D270" s="45" t="s">
        <v>387</v>
      </c>
      <c r="E270" s="5" t="s">
        <v>78</v>
      </c>
      <c r="F270" s="5" t="s">
        <v>79</v>
      </c>
      <c r="G270" s="5" t="s">
        <v>80</v>
      </c>
      <c r="H270" s="42">
        <v>13.195265499851674</v>
      </c>
      <c r="I270" s="42">
        <v>4.5662336139561432</v>
      </c>
      <c r="J270">
        <v>3</v>
      </c>
    </row>
    <row r="271" spans="1:10" x14ac:dyDescent="0.25">
      <c r="A271" s="40">
        <v>271</v>
      </c>
      <c r="B271" s="40" t="s">
        <v>340</v>
      </c>
      <c r="C271" s="45" t="s">
        <v>382</v>
      </c>
      <c r="D271" s="45" t="s">
        <v>388</v>
      </c>
      <c r="E271" s="5" t="s">
        <v>78</v>
      </c>
      <c r="F271" s="5" t="s">
        <v>79</v>
      </c>
      <c r="G271" s="5" t="s">
        <v>80</v>
      </c>
      <c r="H271" s="42">
        <v>15.422491842183327</v>
      </c>
      <c r="I271" s="42">
        <v>5.3369673131270838</v>
      </c>
      <c r="J271">
        <v>3</v>
      </c>
    </row>
    <row r="272" spans="1:10" x14ac:dyDescent="0.25">
      <c r="A272" s="40">
        <v>272</v>
      </c>
      <c r="B272" s="40" t="s">
        <v>340</v>
      </c>
      <c r="C272" s="45" t="s">
        <v>389</v>
      </c>
      <c r="D272" s="45" t="s">
        <v>390</v>
      </c>
      <c r="E272" s="5" t="s">
        <v>78</v>
      </c>
      <c r="F272" s="5" t="s">
        <v>79</v>
      </c>
      <c r="G272" s="5" t="s">
        <v>80</v>
      </c>
      <c r="H272" s="42">
        <v>5.6311005636309694</v>
      </c>
      <c r="I272" s="42">
        <v>1.9486474658284176</v>
      </c>
      <c r="J272">
        <v>3</v>
      </c>
    </row>
    <row r="273" spans="1:10" x14ac:dyDescent="0.25">
      <c r="A273" s="40">
        <v>273</v>
      </c>
      <c r="B273" s="40" t="s">
        <v>340</v>
      </c>
      <c r="C273" s="45" t="s">
        <v>391</v>
      </c>
      <c r="D273" s="45" t="s">
        <v>392</v>
      </c>
      <c r="E273" s="5" t="s">
        <v>78</v>
      </c>
      <c r="F273" s="5" t="s">
        <v>79</v>
      </c>
      <c r="G273" s="5" t="s">
        <v>80</v>
      </c>
      <c r="H273" s="42">
        <v>5.6311005636309694</v>
      </c>
      <c r="I273" s="42">
        <v>1.9486474658284176</v>
      </c>
      <c r="J273">
        <v>3</v>
      </c>
    </row>
    <row r="274" spans="1:10" x14ac:dyDescent="0.25">
      <c r="A274" s="40">
        <v>274</v>
      </c>
      <c r="B274" s="40" t="s">
        <v>340</v>
      </c>
      <c r="C274" s="45" t="s">
        <v>391</v>
      </c>
      <c r="D274" s="45" t="s">
        <v>353</v>
      </c>
      <c r="E274" s="5" t="s">
        <v>78</v>
      </c>
      <c r="F274" s="5" t="s">
        <v>79</v>
      </c>
      <c r="G274" s="5" t="s">
        <v>80</v>
      </c>
      <c r="H274" s="42">
        <v>15.432997626816967</v>
      </c>
      <c r="I274" s="42">
        <v>5.3406028494439282</v>
      </c>
      <c r="J274">
        <v>3</v>
      </c>
    </row>
    <row r="275" spans="1:10" x14ac:dyDescent="0.25">
      <c r="A275" s="40">
        <v>275</v>
      </c>
      <c r="B275" s="40" t="s">
        <v>340</v>
      </c>
      <c r="C275" s="45" t="s">
        <v>391</v>
      </c>
      <c r="D275" s="45" t="s">
        <v>393</v>
      </c>
      <c r="E275" s="5" t="s">
        <v>78</v>
      </c>
      <c r="F275" s="5" t="s">
        <v>79</v>
      </c>
      <c r="G275" s="5" t="s">
        <v>80</v>
      </c>
      <c r="H275" s="42">
        <v>5.6311005636309694</v>
      </c>
      <c r="I275" s="42">
        <v>1.9486474658284176</v>
      </c>
      <c r="J275">
        <v>3</v>
      </c>
    </row>
    <row r="276" spans="1:10" x14ac:dyDescent="0.25">
      <c r="A276" s="40">
        <v>276</v>
      </c>
      <c r="B276" s="40" t="s">
        <v>340</v>
      </c>
      <c r="C276" s="45" t="s">
        <v>394</v>
      </c>
      <c r="D276" s="45" t="s">
        <v>395</v>
      </c>
      <c r="E276" s="5" t="s">
        <v>78</v>
      </c>
      <c r="F276" s="5" t="s">
        <v>79</v>
      </c>
      <c r="G276" s="5" t="s">
        <v>80</v>
      </c>
      <c r="H276" s="42">
        <v>38.850391575200234</v>
      </c>
      <c r="I276" s="42">
        <v>13.444213299689343</v>
      </c>
      <c r="J276">
        <v>3</v>
      </c>
    </row>
    <row r="277" spans="1:10" x14ac:dyDescent="0.25">
      <c r="A277" s="40">
        <v>277</v>
      </c>
      <c r="B277" s="40" t="s">
        <v>340</v>
      </c>
      <c r="C277" s="45" t="s">
        <v>396</v>
      </c>
      <c r="D277" s="45" t="s">
        <v>397</v>
      </c>
      <c r="E277" s="5" t="s">
        <v>78</v>
      </c>
      <c r="F277" s="5" t="s">
        <v>79</v>
      </c>
      <c r="G277" s="5" t="s">
        <v>80</v>
      </c>
      <c r="H277" s="42">
        <v>9.4131830317413225</v>
      </c>
      <c r="I277" s="42">
        <v>3.2574405398922806</v>
      </c>
      <c r="J277">
        <v>3</v>
      </c>
    </row>
    <row r="278" spans="1:10" x14ac:dyDescent="0.25">
      <c r="A278" s="40">
        <v>278</v>
      </c>
      <c r="B278" s="40" t="s">
        <v>340</v>
      </c>
      <c r="C278" s="45" t="s">
        <v>396</v>
      </c>
      <c r="D278" s="45" t="s">
        <v>398</v>
      </c>
      <c r="E278" s="5" t="s">
        <v>78</v>
      </c>
      <c r="F278" s="5" t="s">
        <v>79</v>
      </c>
      <c r="G278" s="5" t="s">
        <v>80</v>
      </c>
      <c r="H278" s="42">
        <v>19.288620587362796</v>
      </c>
      <c r="I278" s="42">
        <v>6.6748446777256998</v>
      </c>
      <c r="J278">
        <v>3</v>
      </c>
    </row>
    <row r="279" spans="1:10" x14ac:dyDescent="0.25">
      <c r="A279" s="40">
        <v>279</v>
      </c>
      <c r="B279" s="40" t="s">
        <v>340</v>
      </c>
      <c r="C279" s="45" t="s">
        <v>396</v>
      </c>
      <c r="D279" s="45" t="s">
        <v>112</v>
      </c>
      <c r="E279" s="5" t="s">
        <v>78</v>
      </c>
      <c r="F279" s="5" t="s">
        <v>79</v>
      </c>
      <c r="G279" s="5" t="s">
        <v>80</v>
      </c>
      <c r="H279" s="42">
        <v>10.747417680213585</v>
      </c>
      <c r="I279" s="42">
        <v>3.7191536521314759</v>
      </c>
      <c r="J279">
        <v>3</v>
      </c>
    </row>
    <row r="280" spans="1:10" x14ac:dyDescent="0.25">
      <c r="A280" s="40">
        <v>280</v>
      </c>
      <c r="B280" s="40" t="s">
        <v>340</v>
      </c>
      <c r="C280" s="45" t="s">
        <v>399</v>
      </c>
      <c r="D280" s="45" t="s">
        <v>400</v>
      </c>
      <c r="E280" s="5" t="s">
        <v>78</v>
      </c>
      <c r="F280" s="5" t="s">
        <v>79</v>
      </c>
      <c r="G280" s="5" t="s">
        <v>80</v>
      </c>
      <c r="H280" s="42">
        <v>24.573030258083651</v>
      </c>
      <c r="I280" s="42">
        <v>8.503519445098263</v>
      </c>
      <c r="J280">
        <v>3</v>
      </c>
    </row>
    <row r="281" spans="1:10" x14ac:dyDescent="0.25">
      <c r="A281" s="40">
        <v>281</v>
      </c>
      <c r="B281" s="40" t="s">
        <v>340</v>
      </c>
      <c r="C281" s="45" t="s">
        <v>399</v>
      </c>
      <c r="D281" s="45" t="s">
        <v>401</v>
      </c>
      <c r="E281" s="5" t="s">
        <v>78</v>
      </c>
      <c r="F281" s="5" t="s">
        <v>79</v>
      </c>
      <c r="G281" s="5" t="s">
        <v>80</v>
      </c>
      <c r="H281" s="42">
        <v>13.331840700088993</v>
      </c>
      <c r="I281" s="42">
        <v>4.6134955860751159</v>
      </c>
      <c r="J281">
        <v>3</v>
      </c>
    </row>
    <row r="282" spans="1:10" x14ac:dyDescent="0.25">
      <c r="A282" s="40">
        <v>282</v>
      </c>
      <c r="B282" s="40" t="s">
        <v>340</v>
      </c>
      <c r="C282" s="45" t="s">
        <v>402</v>
      </c>
      <c r="D282" s="45" t="s">
        <v>403</v>
      </c>
      <c r="E282" s="5" t="s">
        <v>78</v>
      </c>
      <c r="F282" s="5" t="s">
        <v>79</v>
      </c>
      <c r="G282" s="5" t="s">
        <v>80</v>
      </c>
      <c r="H282" s="42">
        <v>5.8832393948383261</v>
      </c>
      <c r="I282" s="42">
        <v>2.035900337432675</v>
      </c>
      <c r="J282">
        <v>3</v>
      </c>
    </row>
    <row r="283" spans="1:10" x14ac:dyDescent="0.25">
      <c r="A283" s="40">
        <v>283</v>
      </c>
      <c r="B283" s="40" t="s">
        <v>340</v>
      </c>
      <c r="C283" s="45" t="s">
        <v>402</v>
      </c>
      <c r="D283" s="45" t="s">
        <v>404</v>
      </c>
      <c r="E283" s="5" t="s">
        <v>78</v>
      </c>
      <c r="F283" s="5" t="s">
        <v>79</v>
      </c>
      <c r="G283" s="5" t="s">
        <v>80</v>
      </c>
      <c r="H283" s="42">
        <v>10.883992880450903</v>
      </c>
      <c r="I283" s="42">
        <v>3.766415624250449</v>
      </c>
      <c r="J283">
        <v>3</v>
      </c>
    </row>
    <row r="284" spans="1:10" x14ac:dyDescent="0.25">
      <c r="A284" s="40">
        <v>284</v>
      </c>
      <c r="B284" s="40" t="s">
        <v>340</v>
      </c>
      <c r="C284" s="45" t="s">
        <v>405</v>
      </c>
      <c r="D284" s="45" t="s">
        <v>406</v>
      </c>
      <c r="E284" s="5" t="s">
        <v>78</v>
      </c>
      <c r="F284" s="5" t="s">
        <v>79</v>
      </c>
      <c r="G284" s="5" t="s">
        <v>80</v>
      </c>
      <c r="H284" s="42">
        <v>9.1295268466330448</v>
      </c>
      <c r="I284" s="42">
        <v>3.1592810593374905</v>
      </c>
      <c r="J284">
        <v>3</v>
      </c>
    </row>
    <row r="285" spans="1:10" x14ac:dyDescent="0.25">
      <c r="A285" s="40">
        <v>285</v>
      </c>
      <c r="B285" s="40" t="s">
        <v>340</v>
      </c>
      <c r="C285" s="45" t="s">
        <v>405</v>
      </c>
      <c r="D285" s="45" t="s">
        <v>407</v>
      </c>
      <c r="E285" s="5" t="s">
        <v>78</v>
      </c>
      <c r="F285" s="5" t="s">
        <v>79</v>
      </c>
      <c r="G285" s="5" t="s">
        <v>80</v>
      </c>
      <c r="H285" s="42">
        <v>5.9672856719074447</v>
      </c>
      <c r="I285" s="42">
        <v>2.0649846279674278</v>
      </c>
      <c r="J285">
        <v>3</v>
      </c>
    </row>
    <row r="286" spans="1:10" x14ac:dyDescent="0.25">
      <c r="A286" s="40">
        <v>286</v>
      </c>
      <c r="B286" s="40" t="s">
        <v>340</v>
      </c>
      <c r="C286" s="45" t="s">
        <v>408</v>
      </c>
      <c r="D286" s="45" t="s">
        <v>409</v>
      </c>
      <c r="E286" s="5" t="s">
        <v>78</v>
      </c>
      <c r="F286" s="5" t="s">
        <v>79</v>
      </c>
      <c r="G286" s="5" t="s">
        <v>80</v>
      </c>
      <c r="H286" s="42">
        <v>5.6311005636309694</v>
      </c>
      <c r="I286" s="42">
        <v>1.9486474658284176</v>
      </c>
      <c r="J286">
        <v>3</v>
      </c>
    </row>
    <row r="287" spans="1:10" x14ac:dyDescent="0.25">
      <c r="A287" s="40">
        <v>287</v>
      </c>
      <c r="B287" s="40" t="s">
        <v>340</v>
      </c>
      <c r="C287" s="45" t="s">
        <v>408</v>
      </c>
      <c r="D287" s="45" t="s">
        <v>410</v>
      </c>
      <c r="E287" s="5" t="s">
        <v>78</v>
      </c>
      <c r="F287" s="5" t="s">
        <v>79</v>
      </c>
      <c r="G287" s="5" t="s">
        <v>80</v>
      </c>
      <c r="H287" s="42">
        <v>22.440355977454757</v>
      </c>
      <c r="I287" s="42">
        <v>7.7655055727789177</v>
      </c>
      <c r="J287">
        <v>3</v>
      </c>
    </row>
    <row r="288" spans="1:10" x14ac:dyDescent="0.25">
      <c r="A288" s="40">
        <v>288</v>
      </c>
      <c r="B288" s="40" t="s">
        <v>340</v>
      </c>
      <c r="C288" s="45" t="s">
        <v>408</v>
      </c>
      <c r="D288" s="45" t="s">
        <v>411</v>
      </c>
      <c r="E288" s="5" t="s">
        <v>78</v>
      </c>
      <c r="F288" s="5" t="s">
        <v>79</v>
      </c>
      <c r="G288" s="5" t="s">
        <v>80</v>
      </c>
      <c r="H288" s="42">
        <v>12.985149807178878</v>
      </c>
      <c r="I288" s="42">
        <v>4.4935228876192612</v>
      </c>
      <c r="J288">
        <v>3</v>
      </c>
    </row>
    <row r="289" spans="1:10" x14ac:dyDescent="0.25">
      <c r="A289" s="40">
        <v>289</v>
      </c>
      <c r="B289" s="40" t="s">
        <v>340</v>
      </c>
      <c r="C289" s="45" t="s">
        <v>412</v>
      </c>
      <c r="D289" s="45" t="s">
        <v>413</v>
      </c>
      <c r="E289" s="5" t="s">
        <v>78</v>
      </c>
      <c r="F289" s="5" t="s">
        <v>79</v>
      </c>
      <c r="G289" s="5" t="s">
        <v>80</v>
      </c>
      <c r="H289" s="42">
        <v>10.747417680213585</v>
      </c>
      <c r="I289" s="42">
        <v>3.7191536521314759</v>
      </c>
      <c r="J289">
        <v>3</v>
      </c>
    </row>
    <row r="290" spans="1:10" x14ac:dyDescent="0.25">
      <c r="A290" s="40">
        <v>290</v>
      </c>
      <c r="B290" s="40" t="s">
        <v>340</v>
      </c>
      <c r="C290" s="45" t="s">
        <v>414</v>
      </c>
      <c r="D290" s="45" t="s">
        <v>415</v>
      </c>
      <c r="E290" s="5" t="s">
        <v>78</v>
      </c>
      <c r="F290" s="5" t="s">
        <v>79</v>
      </c>
      <c r="G290" s="5" t="s">
        <v>80</v>
      </c>
      <c r="H290" s="42">
        <v>5.8832393948383261</v>
      </c>
      <c r="I290" s="42">
        <v>2.035900337432675</v>
      </c>
      <c r="J290">
        <v>3</v>
      </c>
    </row>
    <row r="291" spans="1:10" x14ac:dyDescent="0.25">
      <c r="A291" s="40">
        <v>291</v>
      </c>
      <c r="B291" s="40" t="s">
        <v>340</v>
      </c>
      <c r="C291" s="45" t="s">
        <v>414</v>
      </c>
      <c r="D291" s="45" t="s">
        <v>416</v>
      </c>
      <c r="E291" s="5" t="s">
        <v>78</v>
      </c>
      <c r="F291" s="5" t="s">
        <v>79</v>
      </c>
      <c r="G291" s="5" t="s">
        <v>80</v>
      </c>
      <c r="H291" s="42">
        <v>5.9777914565410848</v>
      </c>
      <c r="I291" s="42">
        <v>2.0686201642842721</v>
      </c>
      <c r="J291">
        <v>3</v>
      </c>
    </row>
    <row r="292" spans="1:10" x14ac:dyDescent="0.25">
      <c r="A292" s="40">
        <v>292</v>
      </c>
      <c r="B292" s="40" t="s">
        <v>340</v>
      </c>
      <c r="C292" s="45" t="s">
        <v>417</v>
      </c>
      <c r="D292" s="45" t="s">
        <v>418</v>
      </c>
      <c r="E292" s="5" t="s">
        <v>78</v>
      </c>
      <c r="F292" s="5" t="s">
        <v>79</v>
      </c>
      <c r="G292" s="5" t="s">
        <v>80</v>
      </c>
      <c r="H292" s="42">
        <v>6.1879071492138822</v>
      </c>
      <c r="I292" s="42">
        <v>2.1413308906211528</v>
      </c>
      <c r="J292">
        <v>3</v>
      </c>
    </row>
    <row r="293" spans="1:10" x14ac:dyDescent="0.25">
      <c r="A293" s="40">
        <v>293</v>
      </c>
      <c r="B293" s="40" t="s">
        <v>340</v>
      </c>
      <c r="C293" s="45" t="s">
        <v>417</v>
      </c>
      <c r="D293" s="45" t="s">
        <v>419</v>
      </c>
      <c r="E293" s="5" t="s">
        <v>78</v>
      </c>
      <c r="F293" s="5" t="s">
        <v>79</v>
      </c>
      <c r="G293" s="5" t="s">
        <v>80</v>
      </c>
      <c r="H293" s="42">
        <v>15.643113319489764</v>
      </c>
      <c r="I293" s="42">
        <v>5.4133135757808102</v>
      </c>
      <c r="J293">
        <v>3</v>
      </c>
    </row>
    <row r="294" spans="1:10" x14ac:dyDescent="0.25">
      <c r="A294" s="40">
        <v>294</v>
      </c>
      <c r="B294" s="40" t="s">
        <v>340</v>
      </c>
      <c r="C294" s="45" t="s">
        <v>420</v>
      </c>
      <c r="D294" s="45" t="s">
        <v>421</v>
      </c>
      <c r="E294" s="5" t="s">
        <v>78</v>
      </c>
      <c r="F294" s="5" t="s">
        <v>79</v>
      </c>
      <c r="G294" s="5" t="s">
        <v>80</v>
      </c>
      <c r="H294" s="42">
        <v>5.6311005636309694</v>
      </c>
      <c r="I294" s="42">
        <v>1.9486474658284176</v>
      </c>
      <c r="J294">
        <v>3</v>
      </c>
    </row>
    <row r="295" spans="1:10" x14ac:dyDescent="0.25">
      <c r="A295" s="40">
        <v>295</v>
      </c>
      <c r="B295" s="40" t="s">
        <v>340</v>
      </c>
      <c r="C295" s="45" t="s">
        <v>422</v>
      </c>
      <c r="D295" s="45" t="s">
        <v>423</v>
      </c>
      <c r="E295" s="5" t="s">
        <v>78</v>
      </c>
      <c r="F295" s="5" t="s">
        <v>79</v>
      </c>
      <c r="G295" s="5" t="s">
        <v>80</v>
      </c>
      <c r="H295" s="42">
        <v>5.9147567487392463</v>
      </c>
      <c r="I295" s="42">
        <v>2.046806946383207</v>
      </c>
      <c r="J295">
        <v>3</v>
      </c>
    </row>
    <row r="296" spans="1:10" x14ac:dyDescent="0.25">
      <c r="A296" s="40">
        <v>296</v>
      </c>
      <c r="B296" s="40" t="s">
        <v>340</v>
      </c>
      <c r="C296" s="45" t="s">
        <v>422</v>
      </c>
      <c r="D296" s="45" t="s">
        <v>424</v>
      </c>
      <c r="E296" s="5" t="s">
        <v>78</v>
      </c>
      <c r="F296" s="5" t="s">
        <v>79</v>
      </c>
      <c r="G296" s="5" t="s">
        <v>80</v>
      </c>
      <c r="H296" s="42">
        <v>5.9777914565410848</v>
      </c>
      <c r="I296" s="42">
        <v>2.0686201642842721</v>
      </c>
      <c r="J296">
        <v>3</v>
      </c>
    </row>
    <row r="297" spans="1:10" x14ac:dyDescent="0.25">
      <c r="A297" s="40">
        <v>297</v>
      </c>
      <c r="B297" s="40" t="s">
        <v>340</v>
      </c>
      <c r="C297" s="45" t="s">
        <v>422</v>
      </c>
      <c r="D297" s="45" t="s">
        <v>413</v>
      </c>
      <c r="E297" s="5" t="s">
        <v>78</v>
      </c>
      <c r="F297" s="5" t="s">
        <v>79</v>
      </c>
      <c r="G297" s="5" t="s">
        <v>80</v>
      </c>
      <c r="H297" s="42">
        <v>5.9777914565410848</v>
      </c>
      <c r="I297" s="42">
        <v>2.0686201642842721</v>
      </c>
      <c r="J297">
        <v>3</v>
      </c>
    </row>
    <row r="298" spans="1:10" x14ac:dyDescent="0.25">
      <c r="A298" s="40">
        <v>298</v>
      </c>
      <c r="B298" s="40" t="s">
        <v>340</v>
      </c>
      <c r="C298" s="45" t="s">
        <v>422</v>
      </c>
      <c r="D298" s="45" t="s">
        <v>425</v>
      </c>
      <c r="E298" s="5" t="s">
        <v>78</v>
      </c>
      <c r="F298" s="5" t="s">
        <v>79</v>
      </c>
      <c r="G298" s="5" t="s">
        <v>80</v>
      </c>
      <c r="H298" s="42">
        <v>12.985149807178878</v>
      </c>
      <c r="I298" s="42">
        <v>4.4935228876192612</v>
      </c>
      <c r="J298">
        <v>3</v>
      </c>
    </row>
    <row r="299" spans="1:10" x14ac:dyDescent="0.25">
      <c r="A299" s="40">
        <v>299</v>
      </c>
      <c r="B299" s="40" t="s">
        <v>426</v>
      </c>
      <c r="C299" s="45" t="s">
        <v>427</v>
      </c>
      <c r="D299" s="45" t="s">
        <v>418</v>
      </c>
      <c r="E299" s="5" t="s">
        <v>78</v>
      </c>
      <c r="F299" s="5" t="s">
        <v>79</v>
      </c>
      <c r="G299" s="5" t="s">
        <v>80</v>
      </c>
      <c r="H299" s="42">
        <v>17.922868584989612</v>
      </c>
      <c r="I299" s="42">
        <v>6.2022249565359706</v>
      </c>
      <c r="J299">
        <v>3</v>
      </c>
    </row>
    <row r="300" spans="1:10" x14ac:dyDescent="0.25">
      <c r="A300" s="40">
        <v>300</v>
      </c>
      <c r="B300" s="40" t="s">
        <v>426</v>
      </c>
      <c r="C300" s="45" t="s">
        <v>427</v>
      </c>
      <c r="D300" s="45" t="s">
        <v>415</v>
      </c>
      <c r="E300" s="5" t="s">
        <v>78</v>
      </c>
      <c r="F300" s="5" t="s">
        <v>79</v>
      </c>
      <c r="G300" s="5" t="s">
        <v>80</v>
      </c>
      <c r="H300" s="42">
        <v>36.801763571640457</v>
      </c>
      <c r="I300" s="42">
        <v>12.735283717904752</v>
      </c>
      <c r="J300">
        <v>3</v>
      </c>
    </row>
    <row r="301" spans="1:10" x14ac:dyDescent="0.25">
      <c r="A301" s="40">
        <v>301</v>
      </c>
      <c r="B301" s="40" t="s">
        <v>426</v>
      </c>
      <c r="C301" s="45" t="s">
        <v>427</v>
      </c>
      <c r="D301" s="45" t="s">
        <v>428</v>
      </c>
      <c r="E301" s="5" t="s">
        <v>78</v>
      </c>
      <c r="F301" s="5" t="s">
        <v>79</v>
      </c>
      <c r="G301" s="5" t="s">
        <v>80</v>
      </c>
      <c r="H301" s="42">
        <v>6.9023005043013939</v>
      </c>
      <c r="I301" s="42">
        <v>2.3885473601665499</v>
      </c>
      <c r="J301">
        <v>3</v>
      </c>
    </row>
    <row r="302" spans="1:10" x14ac:dyDescent="0.25">
      <c r="A302" s="40">
        <v>302</v>
      </c>
      <c r="B302" s="40" t="s">
        <v>426</v>
      </c>
      <c r="C302" s="45" t="s">
        <v>429</v>
      </c>
      <c r="D302" s="45" t="s">
        <v>430</v>
      </c>
      <c r="E302" s="5" t="s">
        <v>78</v>
      </c>
      <c r="F302" s="5" t="s">
        <v>79</v>
      </c>
      <c r="G302" s="5" t="s">
        <v>80</v>
      </c>
      <c r="H302" s="42">
        <v>14.697592702462178</v>
      </c>
      <c r="I302" s="42">
        <v>5.0861153072648442</v>
      </c>
      <c r="J302">
        <v>3</v>
      </c>
    </row>
    <row r="303" spans="1:10" x14ac:dyDescent="0.25">
      <c r="A303" s="40">
        <v>303</v>
      </c>
      <c r="B303" s="40" t="s">
        <v>426</v>
      </c>
      <c r="C303" s="45" t="s">
        <v>429</v>
      </c>
      <c r="D303" s="45" t="s">
        <v>431</v>
      </c>
      <c r="E303" s="5" t="s">
        <v>78</v>
      </c>
      <c r="F303" s="5" t="s">
        <v>79</v>
      </c>
      <c r="G303" s="5" t="s">
        <v>80</v>
      </c>
      <c r="H303" s="42">
        <v>7.8478211213289812</v>
      </c>
      <c r="I303" s="42">
        <v>2.715745628682515</v>
      </c>
      <c r="J303">
        <v>3</v>
      </c>
    </row>
    <row r="304" spans="1:10" x14ac:dyDescent="0.25">
      <c r="A304" s="40">
        <v>304</v>
      </c>
      <c r="B304" s="40" t="s">
        <v>426</v>
      </c>
      <c r="C304" s="45" t="s">
        <v>429</v>
      </c>
      <c r="D304" s="45" t="s">
        <v>432</v>
      </c>
      <c r="E304" s="5" t="s">
        <v>78</v>
      </c>
      <c r="F304" s="5" t="s">
        <v>79</v>
      </c>
      <c r="G304" s="5" t="s">
        <v>80</v>
      </c>
      <c r="H304" s="42">
        <v>25.634114506081275</v>
      </c>
      <c r="I304" s="42">
        <v>8.870708613099513</v>
      </c>
      <c r="J304">
        <v>3</v>
      </c>
    </row>
    <row r="305" spans="1:10" x14ac:dyDescent="0.25">
      <c r="A305" s="40">
        <v>305</v>
      </c>
      <c r="B305" s="40" t="s">
        <v>426</v>
      </c>
      <c r="C305" s="45" t="s">
        <v>429</v>
      </c>
      <c r="D305" s="45" t="s">
        <v>433</v>
      </c>
      <c r="E305" s="5" t="s">
        <v>78</v>
      </c>
      <c r="F305" s="5" t="s">
        <v>79</v>
      </c>
      <c r="G305" s="5" t="s">
        <v>80</v>
      </c>
      <c r="H305" s="42">
        <v>16.262954612874516</v>
      </c>
      <c r="I305" s="42">
        <v>5.6278102184746102</v>
      </c>
      <c r="J305">
        <v>3</v>
      </c>
    </row>
    <row r="306" spans="1:10" x14ac:dyDescent="0.25">
      <c r="A306" s="40">
        <v>306</v>
      </c>
      <c r="B306" s="40" t="s">
        <v>426</v>
      </c>
      <c r="C306" s="45" t="s">
        <v>434</v>
      </c>
      <c r="D306" s="45" t="s">
        <v>435</v>
      </c>
      <c r="E306" s="5" t="s">
        <v>78</v>
      </c>
      <c r="F306" s="5" t="s">
        <v>79</v>
      </c>
      <c r="G306" s="5" t="s">
        <v>80</v>
      </c>
      <c r="H306" s="42">
        <v>14.834167902699491</v>
      </c>
      <c r="I306" s="42">
        <v>5.1333772793838168</v>
      </c>
      <c r="J306">
        <v>3</v>
      </c>
    </row>
    <row r="307" spans="1:10" x14ac:dyDescent="0.25">
      <c r="A307" s="40">
        <v>307</v>
      </c>
      <c r="B307" s="40" t="s">
        <v>426</v>
      </c>
      <c r="C307" s="45" t="s">
        <v>436</v>
      </c>
      <c r="D307" s="45" t="s">
        <v>353</v>
      </c>
      <c r="E307" s="5" t="s">
        <v>78</v>
      </c>
      <c r="F307" s="5" t="s">
        <v>79</v>
      </c>
      <c r="G307" s="5" t="s">
        <v>80</v>
      </c>
      <c r="H307" s="42">
        <v>30.424752299021058</v>
      </c>
      <c r="I307" s="42">
        <v>10.528513173580407</v>
      </c>
      <c r="J307">
        <v>3</v>
      </c>
    </row>
    <row r="308" spans="1:10" x14ac:dyDescent="0.25">
      <c r="A308" s="40">
        <v>308</v>
      </c>
      <c r="B308" s="40" t="s">
        <v>426</v>
      </c>
      <c r="C308" s="45" t="s">
        <v>436</v>
      </c>
      <c r="D308" s="45" t="s">
        <v>437</v>
      </c>
      <c r="E308" s="5" t="s">
        <v>78</v>
      </c>
      <c r="F308" s="5" t="s">
        <v>79</v>
      </c>
      <c r="G308" s="5" t="s">
        <v>80</v>
      </c>
      <c r="H308" s="42">
        <v>23.932177395431623</v>
      </c>
      <c r="I308" s="42">
        <v>8.2817517297707752</v>
      </c>
      <c r="J308">
        <v>3</v>
      </c>
    </row>
    <row r="309" spans="1:10" x14ac:dyDescent="0.25">
      <c r="A309" s="40">
        <v>309</v>
      </c>
      <c r="B309" s="40" t="s">
        <v>426</v>
      </c>
      <c r="C309" s="45" t="s">
        <v>436</v>
      </c>
      <c r="D309" s="45" t="s">
        <v>438</v>
      </c>
      <c r="E309" s="5" t="s">
        <v>78</v>
      </c>
      <c r="F309" s="5" t="s">
        <v>79</v>
      </c>
      <c r="G309" s="5" t="s">
        <v>80</v>
      </c>
      <c r="H309" s="42">
        <v>16.945830614061109</v>
      </c>
      <c r="I309" s="42">
        <v>5.8641200790694734</v>
      </c>
      <c r="J309">
        <v>3</v>
      </c>
    </row>
    <row r="310" spans="1:10" x14ac:dyDescent="0.25">
      <c r="A310" s="40">
        <v>310</v>
      </c>
      <c r="B310" s="40" t="s">
        <v>426</v>
      </c>
      <c r="C310" s="45" t="s">
        <v>439</v>
      </c>
      <c r="D310" s="45" t="s">
        <v>440</v>
      </c>
      <c r="E310" s="5" t="s">
        <v>78</v>
      </c>
      <c r="F310" s="5" t="s">
        <v>79</v>
      </c>
      <c r="G310" s="5" t="s">
        <v>80</v>
      </c>
      <c r="H310" s="42">
        <v>6.8182542272322753</v>
      </c>
      <c r="I310" s="42">
        <v>2.3594630696317966</v>
      </c>
      <c r="J310">
        <v>3</v>
      </c>
    </row>
    <row r="311" spans="1:10" x14ac:dyDescent="0.25">
      <c r="A311" s="40">
        <v>311</v>
      </c>
      <c r="B311" s="40" t="s">
        <v>426</v>
      </c>
      <c r="C311" s="45" t="s">
        <v>439</v>
      </c>
      <c r="D311" s="45" t="s">
        <v>441</v>
      </c>
      <c r="E311" s="5" t="s">
        <v>78</v>
      </c>
      <c r="F311" s="5" t="s">
        <v>79</v>
      </c>
      <c r="G311" s="5" t="s">
        <v>80</v>
      </c>
      <c r="H311" s="42">
        <v>25.161354197567487</v>
      </c>
      <c r="I311" s="42">
        <v>8.7071094788415309</v>
      </c>
      <c r="J311">
        <v>3</v>
      </c>
    </row>
    <row r="312" spans="1:10" x14ac:dyDescent="0.25">
      <c r="A312" s="40">
        <v>312</v>
      </c>
      <c r="B312" s="40" t="s">
        <v>426</v>
      </c>
      <c r="C312" s="45" t="s">
        <v>439</v>
      </c>
      <c r="D312" s="45" t="s">
        <v>352</v>
      </c>
      <c r="E312" s="5" t="s">
        <v>78</v>
      </c>
      <c r="F312" s="5" t="s">
        <v>79</v>
      </c>
      <c r="G312" s="5" t="s">
        <v>80</v>
      </c>
      <c r="H312" s="42">
        <v>7.826809552061702</v>
      </c>
      <c r="I312" s="42">
        <v>2.7084745560488268</v>
      </c>
      <c r="J312">
        <v>3</v>
      </c>
    </row>
    <row r="313" spans="1:10" x14ac:dyDescent="0.25">
      <c r="A313" s="40">
        <v>313</v>
      </c>
      <c r="B313" s="40" t="s">
        <v>426</v>
      </c>
      <c r="C313" s="45" t="s">
        <v>442</v>
      </c>
      <c r="D313" s="45" t="s">
        <v>443</v>
      </c>
      <c r="E313" s="5" t="s">
        <v>78</v>
      </c>
      <c r="F313" s="5" t="s">
        <v>79</v>
      </c>
      <c r="G313" s="5" t="s">
        <v>80</v>
      </c>
      <c r="H313" s="42">
        <v>9.0454805695639244</v>
      </c>
      <c r="I313" s="42">
        <v>3.1301967688027381</v>
      </c>
      <c r="J313">
        <v>3</v>
      </c>
    </row>
    <row r="314" spans="1:10" x14ac:dyDescent="0.25">
      <c r="A314" s="40">
        <v>314</v>
      </c>
      <c r="B314" s="40" t="s">
        <v>426</v>
      </c>
      <c r="C314" s="45" t="s">
        <v>444</v>
      </c>
      <c r="D314" s="45" t="s">
        <v>349</v>
      </c>
      <c r="E314" s="5" t="s">
        <v>78</v>
      </c>
      <c r="F314" s="5" t="s">
        <v>79</v>
      </c>
      <c r="G314" s="5" t="s">
        <v>80</v>
      </c>
      <c r="H314" s="42">
        <v>19.236091664194596</v>
      </c>
      <c r="I314" s="42">
        <v>6.6566669961414791</v>
      </c>
      <c r="J314">
        <v>3</v>
      </c>
    </row>
    <row r="315" spans="1:10" x14ac:dyDescent="0.25">
      <c r="A315" s="40">
        <v>315</v>
      </c>
      <c r="B315" s="40" t="s">
        <v>426</v>
      </c>
      <c r="C315" s="45" t="s">
        <v>444</v>
      </c>
      <c r="D315" s="45" t="s">
        <v>418</v>
      </c>
      <c r="E315" s="5" t="s">
        <v>78</v>
      </c>
      <c r="F315" s="5" t="s">
        <v>79</v>
      </c>
      <c r="G315" s="5" t="s">
        <v>80</v>
      </c>
      <c r="H315" s="42">
        <v>33.145750519133784</v>
      </c>
      <c r="I315" s="42">
        <v>11.470117079643018</v>
      </c>
      <c r="J315">
        <v>3</v>
      </c>
    </row>
    <row r="316" spans="1:10" x14ac:dyDescent="0.25">
      <c r="A316" s="40">
        <v>316</v>
      </c>
      <c r="B316" s="40" t="s">
        <v>426</v>
      </c>
      <c r="C316" s="45" t="s">
        <v>445</v>
      </c>
      <c r="D316" s="45" t="s">
        <v>418</v>
      </c>
      <c r="E316" s="5" t="s">
        <v>78</v>
      </c>
      <c r="F316" s="5" t="s">
        <v>79</v>
      </c>
      <c r="G316" s="5" t="s">
        <v>80</v>
      </c>
      <c r="H316" s="42">
        <v>16.54661079798279</v>
      </c>
      <c r="I316" s="42">
        <v>5.7259696990293989</v>
      </c>
      <c r="J316">
        <v>3</v>
      </c>
    </row>
    <row r="317" spans="1:10" x14ac:dyDescent="0.25">
      <c r="A317" s="40">
        <v>317</v>
      </c>
      <c r="B317" s="40" t="s">
        <v>426</v>
      </c>
      <c r="C317" s="45" t="s">
        <v>445</v>
      </c>
      <c r="D317" s="45" t="s">
        <v>446</v>
      </c>
      <c r="E317" s="5" t="s">
        <v>78</v>
      </c>
      <c r="F317" s="5" t="s">
        <v>79</v>
      </c>
      <c r="G317" s="5" t="s">
        <v>80</v>
      </c>
      <c r="H317" s="42">
        <v>22.33529813111836</v>
      </c>
      <c r="I317" s="42">
        <v>7.7291502096104781</v>
      </c>
      <c r="J317">
        <v>3</v>
      </c>
    </row>
    <row r="318" spans="1:10" x14ac:dyDescent="0.25">
      <c r="A318" s="40">
        <v>318</v>
      </c>
      <c r="B318" s="40" t="s">
        <v>426</v>
      </c>
      <c r="C318" s="45" t="s">
        <v>445</v>
      </c>
      <c r="D318" s="45" t="s">
        <v>447</v>
      </c>
      <c r="E318" s="5" t="s">
        <v>78</v>
      </c>
      <c r="F318" s="5" t="s">
        <v>79</v>
      </c>
      <c r="G318" s="5" t="s">
        <v>80</v>
      </c>
      <c r="H318" s="42">
        <v>19.572276772471074</v>
      </c>
      <c r="I318" s="42">
        <v>6.7730041582804885</v>
      </c>
      <c r="J318">
        <v>3</v>
      </c>
    </row>
    <row r="319" spans="1:10" x14ac:dyDescent="0.25">
      <c r="A319" s="40">
        <v>319</v>
      </c>
      <c r="B319" s="40" t="s">
        <v>426</v>
      </c>
      <c r="C319" s="45" t="s">
        <v>448</v>
      </c>
      <c r="D319" s="45" t="s">
        <v>449</v>
      </c>
      <c r="E319" s="5" t="s">
        <v>78</v>
      </c>
      <c r="F319" s="5" t="s">
        <v>79</v>
      </c>
      <c r="G319" s="5" t="s">
        <v>80</v>
      </c>
      <c r="H319" s="42">
        <v>9.6758276475823202</v>
      </c>
      <c r="I319" s="42">
        <v>3.3483289478133824</v>
      </c>
      <c r="J319">
        <v>3</v>
      </c>
    </row>
    <row r="320" spans="1:10" x14ac:dyDescent="0.25">
      <c r="A320" s="40">
        <v>320</v>
      </c>
      <c r="B320" s="40" t="s">
        <v>426</v>
      </c>
      <c r="C320" s="45" t="s">
        <v>448</v>
      </c>
      <c r="D320" s="45" t="s">
        <v>446</v>
      </c>
      <c r="E320" s="5" t="s">
        <v>78</v>
      </c>
      <c r="F320" s="5" t="s">
        <v>79</v>
      </c>
      <c r="G320" s="5" t="s">
        <v>80</v>
      </c>
      <c r="H320" s="42">
        <v>17.176957876001186</v>
      </c>
      <c r="I320" s="42">
        <v>5.9441018780400441</v>
      </c>
      <c r="J320">
        <v>3</v>
      </c>
    </row>
    <row r="321" spans="1:10" x14ac:dyDescent="0.25">
      <c r="A321" s="40">
        <v>321</v>
      </c>
      <c r="B321" s="40" t="s">
        <v>426</v>
      </c>
      <c r="C321" s="45" t="s">
        <v>448</v>
      </c>
      <c r="D321" s="45" t="s">
        <v>450</v>
      </c>
      <c r="E321" s="5" t="s">
        <v>78</v>
      </c>
      <c r="F321" s="5" t="s">
        <v>79</v>
      </c>
      <c r="G321" s="5" t="s">
        <v>80</v>
      </c>
      <c r="H321" s="42">
        <v>28.323595372293088</v>
      </c>
      <c r="I321" s="42">
        <v>9.801405910211594</v>
      </c>
      <c r="J321">
        <v>3</v>
      </c>
    </row>
    <row r="322" spans="1:10" x14ac:dyDescent="0.25">
      <c r="A322" s="40">
        <v>322</v>
      </c>
      <c r="B322" s="40" t="s">
        <v>426</v>
      </c>
      <c r="C322" s="45" t="s">
        <v>451</v>
      </c>
      <c r="D322" s="45" t="s">
        <v>452</v>
      </c>
      <c r="E322" s="5" t="s">
        <v>78</v>
      </c>
      <c r="F322" s="5" t="s">
        <v>79</v>
      </c>
      <c r="G322" s="5" t="s">
        <v>80</v>
      </c>
      <c r="H322" s="42">
        <v>8.3626045683773338</v>
      </c>
      <c r="I322" s="42">
        <v>2.8938869082078749</v>
      </c>
      <c r="J322">
        <v>3</v>
      </c>
    </row>
    <row r="323" spans="1:10" x14ac:dyDescent="0.25">
      <c r="A323" s="40">
        <v>323</v>
      </c>
      <c r="B323" s="40" t="s">
        <v>426</v>
      </c>
      <c r="C323" s="45" t="s">
        <v>451</v>
      </c>
      <c r="D323" s="45" t="s">
        <v>415</v>
      </c>
      <c r="E323" s="5" t="s">
        <v>78</v>
      </c>
      <c r="F323" s="5" t="s">
        <v>79</v>
      </c>
      <c r="G323" s="5" t="s">
        <v>80</v>
      </c>
      <c r="H323" s="42">
        <v>11.16764906555918</v>
      </c>
      <c r="I323" s="42">
        <v>3.864575104805239</v>
      </c>
      <c r="J323">
        <v>3</v>
      </c>
    </row>
    <row r="324" spans="1:10" x14ac:dyDescent="0.25">
      <c r="A324" s="40">
        <v>324</v>
      </c>
      <c r="B324" s="40" t="s">
        <v>426</v>
      </c>
      <c r="C324" s="45" t="s">
        <v>453</v>
      </c>
      <c r="D324" s="45" t="s">
        <v>454</v>
      </c>
      <c r="E324" s="5" t="s">
        <v>78</v>
      </c>
      <c r="F324" s="5" t="s">
        <v>79</v>
      </c>
      <c r="G324" s="5" t="s">
        <v>80</v>
      </c>
      <c r="H324" s="42">
        <v>23.333347671314147</v>
      </c>
      <c r="I324" s="42">
        <v>8.074526159710663</v>
      </c>
      <c r="J324">
        <v>3</v>
      </c>
    </row>
    <row r="325" spans="1:10" x14ac:dyDescent="0.25">
      <c r="A325" s="40">
        <v>325</v>
      </c>
      <c r="B325" s="40" t="s">
        <v>426</v>
      </c>
      <c r="C325" s="45" t="s">
        <v>453</v>
      </c>
      <c r="D325" s="45" t="s">
        <v>455</v>
      </c>
      <c r="E325" s="5" t="s">
        <v>78</v>
      </c>
      <c r="F325" s="5" t="s">
        <v>79</v>
      </c>
      <c r="G325" s="5" t="s">
        <v>80</v>
      </c>
      <c r="H325" s="42">
        <v>12.985149807178878</v>
      </c>
      <c r="I325" s="42">
        <v>4.4935228876192612</v>
      </c>
      <c r="J325">
        <v>3</v>
      </c>
    </row>
    <row r="326" spans="1:10" x14ac:dyDescent="0.25">
      <c r="A326" s="40">
        <v>326</v>
      </c>
      <c r="B326" s="40" t="s">
        <v>426</v>
      </c>
      <c r="C326" s="45" t="s">
        <v>453</v>
      </c>
      <c r="D326" s="45" t="s">
        <v>456</v>
      </c>
      <c r="E326" s="5" t="s">
        <v>78</v>
      </c>
      <c r="F326" s="5" t="s">
        <v>79</v>
      </c>
      <c r="G326" s="5" t="s">
        <v>80</v>
      </c>
      <c r="H326" s="42">
        <v>22.629460100860275</v>
      </c>
      <c r="I326" s="42">
        <v>7.8309452264821111</v>
      </c>
      <c r="J326">
        <v>3</v>
      </c>
    </row>
    <row r="327" spans="1:10" x14ac:dyDescent="0.25">
      <c r="A327" s="40">
        <v>327</v>
      </c>
      <c r="B327" s="40" t="s">
        <v>426</v>
      </c>
      <c r="C327" s="45" t="s">
        <v>457</v>
      </c>
      <c r="D327" s="45" t="s">
        <v>458</v>
      </c>
      <c r="E327" s="5" t="s">
        <v>78</v>
      </c>
      <c r="F327" s="5" t="s">
        <v>79</v>
      </c>
      <c r="G327" s="5" t="s">
        <v>80</v>
      </c>
      <c r="H327" s="42">
        <v>7.7427632749925825</v>
      </c>
      <c r="I327" s="42">
        <v>2.6793902655140744</v>
      </c>
      <c r="J327">
        <v>3</v>
      </c>
    </row>
    <row r="328" spans="1:10" x14ac:dyDescent="0.25">
      <c r="A328" s="40">
        <v>328</v>
      </c>
      <c r="B328" s="40" t="s">
        <v>426</v>
      </c>
      <c r="C328" s="45" t="s">
        <v>457</v>
      </c>
      <c r="D328" s="45" t="s">
        <v>352</v>
      </c>
      <c r="E328" s="5" t="s">
        <v>78</v>
      </c>
      <c r="F328" s="5" t="s">
        <v>79</v>
      </c>
      <c r="G328" s="5" t="s">
        <v>80</v>
      </c>
      <c r="H328" s="42">
        <v>12.228733313556805</v>
      </c>
      <c r="I328" s="42">
        <v>4.2317642728064886</v>
      </c>
      <c r="J328">
        <v>3</v>
      </c>
    </row>
    <row r="329" spans="1:10" x14ac:dyDescent="0.25">
      <c r="A329" s="40">
        <v>329</v>
      </c>
      <c r="B329" s="40" t="s">
        <v>426</v>
      </c>
      <c r="C329" s="45" t="s">
        <v>459</v>
      </c>
      <c r="D329" s="45" t="s">
        <v>460</v>
      </c>
      <c r="E329" s="5" t="s">
        <v>78</v>
      </c>
      <c r="F329" s="5" t="s">
        <v>79</v>
      </c>
      <c r="G329" s="5" t="s">
        <v>80</v>
      </c>
      <c r="H329" s="42">
        <v>9.8334144170869155</v>
      </c>
      <c r="I329" s="42">
        <v>3.4028619925660424</v>
      </c>
      <c r="J329">
        <v>3</v>
      </c>
    </row>
    <row r="330" spans="1:10" x14ac:dyDescent="0.25">
      <c r="A330" s="40">
        <v>330</v>
      </c>
      <c r="B330" s="40" t="s">
        <v>426</v>
      </c>
      <c r="C330" s="45" t="s">
        <v>461</v>
      </c>
      <c r="D330" s="45" t="s">
        <v>462</v>
      </c>
      <c r="E330" s="5" t="s">
        <v>78</v>
      </c>
      <c r="F330" s="5" t="s">
        <v>79</v>
      </c>
      <c r="G330" s="5" t="s">
        <v>80</v>
      </c>
      <c r="H330" s="42">
        <v>7.8057979827944219</v>
      </c>
      <c r="I330" s="42">
        <v>2.7012034834151391</v>
      </c>
      <c r="J330">
        <v>3</v>
      </c>
    </row>
    <row r="331" spans="1:10" x14ac:dyDescent="0.25">
      <c r="A331" s="40">
        <v>331</v>
      </c>
      <c r="B331" s="40" t="s">
        <v>426</v>
      </c>
      <c r="C331" s="45" t="s">
        <v>463</v>
      </c>
      <c r="D331" s="45" t="s">
        <v>464</v>
      </c>
      <c r="E331" s="5" t="s">
        <v>78</v>
      </c>
      <c r="F331" s="5" t="s">
        <v>79</v>
      </c>
      <c r="G331" s="5" t="s">
        <v>80</v>
      </c>
      <c r="H331" s="42">
        <v>8.6777781073865299</v>
      </c>
      <c r="I331" s="42">
        <v>3.0029529977131961</v>
      </c>
      <c r="J331">
        <v>3</v>
      </c>
    </row>
    <row r="332" spans="1:10" x14ac:dyDescent="0.25">
      <c r="A332" s="40">
        <v>332</v>
      </c>
      <c r="B332" s="40" t="s">
        <v>426</v>
      </c>
      <c r="C332" s="45" t="s">
        <v>463</v>
      </c>
      <c r="D332" s="45" t="s">
        <v>465</v>
      </c>
      <c r="E332" s="5" t="s">
        <v>78</v>
      </c>
      <c r="F332" s="5" t="s">
        <v>79</v>
      </c>
      <c r="G332" s="5" t="s">
        <v>80</v>
      </c>
      <c r="H332" s="42">
        <v>6.3875170572530404</v>
      </c>
      <c r="I332" s="42">
        <v>2.2104060806411905</v>
      </c>
      <c r="J332">
        <v>3</v>
      </c>
    </row>
    <row r="333" spans="1:10" x14ac:dyDescent="0.25">
      <c r="A333" s="40">
        <v>333</v>
      </c>
      <c r="B333" s="40" t="s">
        <v>426</v>
      </c>
      <c r="C333" s="45" t="s">
        <v>463</v>
      </c>
      <c r="D333" s="45" t="s">
        <v>466</v>
      </c>
      <c r="E333" s="5" t="s">
        <v>78</v>
      </c>
      <c r="F333" s="5" t="s">
        <v>79</v>
      </c>
      <c r="G333" s="5" t="s">
        <v>80</v>
      </c>
      <c r="H333" s="42">
        <v>5.3579501631563327</v>
      </c>
      <c r="I333" s="42">
        <v>1.8541235215904721</v>
      </c>
      <c r="J333">
        <v>3</v>
      </c>
    </row>
    <row r="334" spans="1:10" x14ac:dyDescent="0.25">
      <c r="A334" s="40">
        <v>334</v>
      </c>
      <c r="B334" s="40" t="s">
        <v>426</v>
      </c>
      <c r="C334" s="45" t="s">
        <v>467</v>
      </c>
      <c r="D334" s="45" t="s">
        <v>468</v>
      </c>
      <c r="E334" s="5" t="s">
        <v>78</v>
      </c>
      <c r="F334" s="5" t="s">
        <v>79</v>
      </c>
      <c r="G334" s="5" t="s">
        <v>80</v>
      </c>
      <c r="H334" s="42">
        <v>7.2069682586769499</v>
      </c>
      <c r="I334" s="42">
        <v>2.4939779133550273</v>
      </c>
      <c r="J334">
        <v>3</v>
      </c>
    </row>
    <row r="335" spans="1:10" x14ac:dyDescent="0.25">
      <c r="A335" s="40">
        <v>335</v>
      </c>
      <c r="B335" s="40" t="s">
        <v>426</v>
      </c>
      <c r="C335" s="45" t="s">
        <v>469</v>
      </c>
      <c r="D335" s="45" t="s">
        <v>470</v>
      </c>
      <c r="E335" s="5" t="s">
        <v>78</v>
      </c>
      <c r="F335" s="5" t="s">
        <v>79</v>
      </c>
      <c r="G335" s="5" t="s">
        <v>80</v>
      </c>
      <c r="H335" s="42">
        <v>10.106564817561551</v>
      </c>
      <c r="I335" s="42">
        <v>3.4973859368039877</v>
      </c>
      <c r="J335">
        <v>3</v>
      </c>
    </row>
    <row r="336" spans="1:10" x14ac:dyDescent="0.25">
      <c r="A336" s="40">
        <v>336</v>
      </c>
      <c r="B336" s="40" t="s">
        <v>426</v>
      </c>
      <c r="C336" s="45" t="s">
        <v>471</v>
      </c>
      <c r="D336" s="45" t="s">
        <v>349</v>
      </c>
      <c r="E336" s="5" t="s">
        <v>78</v>
      </c>
      <c r="F336" s="5" t="s">
        <v>79</v>
      </c>
      <c r="G336" s="5" t="s">
        <v>80</v>
      </c>
      <c r="H336" s="42">
        <v>19.540759418570158</v>
      </c>
      <c r="I336" s="42">
        <v>6.7620975493299582</v>
      </c>
      <c r="J336">
        <v>3</v>
      </c>
    </row>
    <row r="337" spans="1:10" x14ac:dyDescent="0.25">
      <c r="A337" s="40">
        <v>337</v>
      </c>
      <c r="B337" s="40" t="s">
        <v>426</v>
      </c>
      <c r="C337" s="45" t="s">
        <v>472</v>
      </c>
      <c r="D337" s="45" t="s">
        <v>352</v>
      </c>
      <c r="E337" s="5" t="s">
        <v>78</v>
      </c>
      <c r="F337" s="5" t="s">
        <v>79</v>
      </c>
      <c r="G337" s="5" t="s">
        <v>80</v>
      </c>
      <c r="H337" s="42">
        <v>7.0388757045387118</v>
      </c>
      <c r="I337" s="42">
        <v>2.4358093322855225</v>
      </c>
      <c r="J337">
        <v>3</v>
      </c>
    </row>
    <row r="338" spans="1:10" x14ac:dyDescent="0.25">
      <c r="A338" s="40">
        <v>338</v>
      </c>
      <c r="B338" s="40" t="s">
        <v>426</v>
      </c>
      <c r="C338" s="45" t="s">
        <v>473</v>
      </c>
      <c r="D338" s="45" t="s">
        <v>474</v>
      </c>
      <c r="E338" s="5" t="s">
        <v>78</v>
      </c>
      <c r="F338" s="5" t="s">
        <v>79</v>
      </c>
      <c r="G338" s="5" t="s">
        <v>80</v>
      </c>
      <c r="H338" s="42">
        <v>7.2174740433105891</v>
      </c>
      <c r="I338" s="42">
        <v>2.4976134496718712</v>
      </c>
      <c r="J338">
        <v>3</v>
      </c>
    </row>
    <row r="339" spans="1:10" x14ac:dyDescent="0.25">
      <c r="A339" s="40">
        <v>339</v>
      </c>
      <c r="B339" s="40" t="s">
        <v>426</v>
      </c>
      <c r="C339" s="45" t="s">
        <v>473</v>
      </c>
      <c r="D339" s="45" t="s">
        <v>454</v>
      </c>
      <c r="E339" s="5" t="s">
        <v>78</v>
      </c>
      <c r="F339" s="5" t="s">
        <v>79</v>
      </c>
      <c r="G339" s="5" t="s">
        <v>80</v>
      </c>
      <c r="H339" s="42">
        <v>8.2995698605754953</v>
      </c>
      <c r="I339" s="42">
        <v>2.8720736903068098</v>
      </c>
      <c r="J339">
        <v>3</v>
      </c>
    </row>
    <row r="340" spans="1:10" x14ac:dyDescent="0.25">
      <c r="A340" s="40">
        <v>340</v>
      </c>
      <c r="B340" s="40" t="s">
        <v>426</v>
      </c>
      <c r="C340" s="45" t="s">
        <v>475</v>
      </c>
      <c r="D340" s="45" t="s">
        <v>418</v>
      </c>
      <c r="E340" s="5" t="s">
        <v>78</v>
      </c>
      <c r="F340" s="5" t="s">
        <v>79</v>
      </c>
      <c r="G340" s="5" t="s">
        <v>80</v>
      </c>
      <c r="H340" s="42">
        <v>19.908461880747549</v>
      </c>
      <c r="I340" s="42">
        <v>6.8893413204194989</v>
      </c>
      <c r="J340">
        <v>3</v>
      </c>
    </row>
    <row r="341" spans="1:10" x14ac:dyDescent="0.25">
      <c r="A341" s="40">
        <v>341</v>
      </c>
      <c r="B341" s="40" t="s">
        <v>426</v>
      </c>
      <c r="C341" s="45" t="s">
        <v>475</v>
      </c>
      <c r="D341" s="45" t="s">
        <v>476</v>
      </c>
      <c r="E341" s="5" t="s">
        <v>78</v>
      </c>
      <c r="F341" s="5" t="s">
        <v>79</v>
      </c>
      <c r="G341" s="5" t="s">
        <v>80</v>
      </c>
      <c r="H341" s="42">
        <v>13.237288638386234</v>
      </c>
      <c r="I341" s="42">
        <v>4.5807757592235188</v>
      </c>
      <c r="J341">
        <v>3</v>
      </c>
    </row>
    <row r="342" spans="1:10" x14ac:dyDescent="0.25">
      <c r="A342" s="40">
        <v>342</v>
      </c>
      <c r="B342" s="40" t="s">
        <v>426</v>
      </c>
      <c r="C342" s="45" t="s">
        <v>477</v>
      </c>
      <c r="D342" s="45" t="s">
        <v>478</v>
      </c>
      <c r="E342" s="5" t="s">
        <v>78</v>
      </c>
      <c r="F342" s="5" t="s">
        <v>79</v>
      </c>
      <c r="G342" s="5" t="s">
        <v>80</v>
      </c>
      <c r="H342" s="42">
        <v>26.18041530703055</v>
      </c>
      <c r="I342" s="42">
        <v>9.0597565015754054</v>
      </c>
      <c r="J342">
        <v>3</v>
      </c>
    </row>
    <row r="343" spans="1:10" x14ac:dyDescent="0.25">
      <c r="A343" s="40">
        <v>343</v>
      </c>
      <c r="B343" s="40" t="s">
        <v>426</v>
      </c>
      <c r="C343" s="45" t="s">
        <v>477</v>
      </c>
      <c r="D343" s="45" t="s">
        <v>479</v>
      </c>
      <c r="E343" s="5" t="s">
        <v>78</v>
      </c>
      <c r="F343" s="5" t="s">
        <v>79</v>
      </c>
      <c r="G343" s="5" t="s">
        <v>80</v>
      </c>
      <c r="H343" s="42">
        <v>6.9968525660041534</v>
      </c>
      <c r="I343" s="42">
        <v>2.4212671870181461</v>
      </c>
      <c r="J343">
        <v>3</v>
      </c>
    </row>
    <row r="344" spans="1:10" x14ac:dyDescent="0.25">
      <c r="A344" s="40">
        <v>344</v>
      </c>
      <c r="B344" s="40" t="s">
        <v>426</v>
      </c>
      <c r="C344" s="45" t="s">
        <v>477</v>
      </c>
      <c r="D344" s="45" t="s">
        <v>480</v>
      </c>
      <c r="E344" s="5" t="s">
        <v>78</v>
      </c>
      <c r="F344" s="5" t="s">
        <v>79</v>
      </c>
      <c r="G344" s="5" t="s">
        <v>80</v>
      </c>
      <c r="H344" s="42">
        <v>9.8334144170869155</v>
      </c>
      <c r="I344" s="42">
        <v>3.4028619925660424</v>
      </c>
      <c r="J344">
        <v>3</v>
      </c>
    </row>
    <row r="345" spans="1:10" x14ac:dyDescent="0.25">
      <c r="A345" s="40">
        <v>345</v>
      </c>
      <c r="B345" s="40" t="s">
        <v>426</v>
      </c>
      <c r="C345" s="45" t="s">
        <v>481</v>
      </c>
      <c r="D345" s="45" t="s">
        <v>482</v>
      </c>
      <c r="E345" s="5" t="s">
        <v>78</v>
      </c>
      <c r="F345" s="5" t="s">
        <v>79</v>
      </c>
      <c r="G345" s="5" t="s">
        <v>80</v>
      </c>
      <c r="H345" s="42">
        <v>11.556363097003855</v>
      </c>
      <c r="I345" s="42">
        <v>3.9990899485284697</v>
      </c>
      <c r="J345">
        <v>3</v>
      </c>
    </row>
    <row r="346" spans="1:10" x14ac:dyDescent="0.25">
      <c r="A346" s="40">
        <v>346</v>
      </c>
      <c r="B346" s="40" t="s">
        <v>426</v>
      </c>
      <c r="C346" s="45" t="s">
        <v>481</v>
      </c>
      <c r="D346" s="45" t="s">
        <v>483</v>
      </c>
      <c r="E346" s="5" t="s">
        <v>78</v>
      </c>
      <c r="F346" s="5" t="s">
        <v>79</v>
      </c>
      <c r="G346" s="5" t="s">
        <v>80</v>
      </c>
      <c r="H346" s="42">
        <v>14.739615840996734</v>
      </c>
      <c r="I346" s="42">
        <v>5.1006574525322206</v>
      </c>
      <c r="J346">
        <v>3</v>
      </c>
    </row>
    <row r="347" spans="1:10" x14ac:dyDescent="0.25">
      <c r="A347" s="40">
        <v>347</v>
      </c>
      <c r="B347" s="40" t="s">
        <v>426</v>
      </c>
      <c r="C347" s="45" t="s">
        <v>484</v>
      </c>
      <c r="D347" s="45" t="s">
        <v>485</v>
      </c>
      <c r="E347" s="5" t="s">
        <v>78</v>
      </c>
      <c r="F347" s="5" t="s">
        <v>79</v>
      </c>
      <c r="G347" s="5" t="s">
        <v>80</v>
      </c>
      <c r="H347" s="42">
        <v>25.896759121922273</v>
      </c>
      <c r="I347" s="42">
        <v>8.961597021020614</v>
      </c>
      <c r="J347">
        <v>3</v>
      </c>
    </row>
    <row r="348" spans="1:10" x14ac:dyDescent="0.25">
      <c r="A348" s="40">
        <v>348</v>
      </c>
      <c r="B348" s="40" t="s">
        <v>426</v>
      </c>
      <c r="C348" s="45" t="s">
        <v>486</v>
      </c>
      <c r="D348" s="45" t="s">
        <v>487</v>
      </c>
      <c r="E348" s="5" t="s">
        <v>78</v>
      </c>
      <c r="F348" s="5" t="s">
        <v>79</v>
      </c>
      <c r="G348" s="5" t="s">
        <v>80</v>
      </c>
      <c r="H348" s="42">
        <v>22.324792346484717</v>
      </c>
      <c r="I348" s="42">
        <v>7.725514673293632</v>
      </c>
      <c r="J348">
        <v>3</v>
      </c>
    </row>
    <row r="349" spans="1:10" x14ac:dyDescent="0.25">
      <c r="A349" s="40">
        <v>349</v>
      </c>
      <c r="B349" s="40" t="s">
        <v>426</v>
      </c>
      <c r="C349" s="45" t="s">
        <v>486</v>
      </c>
      <c r="D349" s="45" t="s">
        <v>454</v>
      </c>
      <c r="E349" s="5" t="s">
        <v>78</v>
      </c>
      <c r="F349" s="5" t="s">
        <v>79</v>
      </c>
      <c r="G349" s="5" t="s">
        <v>80</v>
      </c>
      <c r="H349" s="42">
        <v>20.024025511717589</v>
      </c>
      <c r="I349" s="42">
        <v>6.9293322199047829</v>
      </c>
      <c r="J349">
        <v>3</v>
      </c>
    </row>
    <row r="350" spans="1:10" x14ac:dyDescent="0.25">
      <c r="A350" s="40">
        <v>350</v>
      </c>
      <c r="B350" s="40" t="s">
        <v>426</v>
      </c>
      <c r="C350" s="45" t="s">
        <v>486</v>
      </c>
      <c r="D350" s="45" t="s">
        <v>488</v>
      </c>
      <c r="E350" s="5" t="s">
        <v>78</v>
      </c>
      <c r="F350" s="5" t="s">
        <v>79</v>
      </c>
      <c r="G350" s="5" t="s">
        <v>80</v>
      </c>
      <c r="H350" s="42">
        <v>16.788243844556511</v>
      </c>
      <c r="I350" s="42">
        <v>5.8095870343168121</v>
      </c>
      <c r="J350">
        <v>3</v>
      </c>
    </row>
    <row r="351" spans="1:10" x14ac:dyDescent="0.25">
      <c r="A351" s="40">
        <v>351</v>
      </c>
      <c r="B351" s="40" t="s">
        <v>426</v>
      </c>
      <c r="C351" s="45" t="s">
        <v>489</v>
      </c>
      <c r="D351" s="45" t="s">
        <v>353</v>
      </c>
      <c r="E351" s="5" t="s">
        <v>78</v>
      </c>
      <c r="F351" s="5" t="s">
        <v>79</v>
      </c>
      <c r="G351" s="5" t="s">
        <v>80</v>
      </c>
      <c r="H351" s="42">
        <v>17.565671907445857</v>
      </c>
      <c r="I351" s="42">
        <v>6.0786167217632725</v>
      </c>
      <c r="J351">
        <v>3</v>
      </c>
    </row>
    <row r="352" spans="1:10" x14ac:dyDescent="0.25">
      <c r="A352" s="40">
        <v>352</v>
      </c>
      <c r="B352" s="40" t="s">
        <v>426</v>
      </c>
      <c r="C352" s="45" t="s">
        <v>490</v>
      </c>
      <c r="D352" s="45" t="s">
        <v>491</v>
      </c>
      <c r="E352" s="5" t="s">
        <v>78</v>
      </c>
      <c r="F352" s="5" t="s">
        <v>79</v>
      </c>
      <c r="G352" s="5" t="s">
        <v>80</v>
      </c>
      <c r="H352" s="42">
        <v>20.570326312666857</v>
      </c>
      <c r="I352" s="42">
        <v>7.1183801083806744</v>
      </c>
      <c r="J352">
        <v>3</v>
      </c>
    </row>
    <row r="353" spans="1:10" x14ac:dyDescent="0.25">
      <c r="A353" s="40">
        <v>353</v>
      </c>
      <c r="B353" s="40" t="s">
        <v>426</v>
      </c>
      <c r="C353" s="45" t="s">
        <v>492</v>
      </c>
      <c r="D353" s="45" t="s">
        <v>493</v>
      </c>
      <c r="E353" s="5" t="s">
        <v>78</v>
      </c>
      <c r="F353" s="5" t="s">
        <v>79</v>
      </c>
      <c r="G353" s="5" t="s">
        <v>80</v>
      </c>
      <c r="H353" s="42">
        <v>15.517043903886083</v>
      </c>
      <c r="I353" s="42">
        <v>5.369687139978681</v>
      </c>
      <c r="J353">
        <v>3</v>
      </c>
    </row>
    <row r="354" spans="1:10" x14ac:dyDescent="0.25">
      <c r="A354" s="40">
        <v>354</v>
      </c>
      <c r="B354" s="40" t="s">
        <v>426</v>
      </c>
      <c r="C354" s="45" t="s">
        <v>492</v>
      </c>
      <c r="D354" s="45" t="s">
        <v>494</v>
      </c>
      <c r="E354" s="5" t="s">
        <v>78</v>
      </c>
      <c r="F354" s="5" t="s">
        <v>79</v>
      </c>
      <c r="G354" s="5" t="s">
        <v>80</v>
      </c>
      <c r="H354" s="42">
        <v>15.84272322752892</v>
      </c>
      <c r="I354" s="42">
        <v>5.482388765800847</v>
      </c>
      <c r="J354">
        <v>3</v>
      </c>
    </row>
    <row r="355" spans="1:10" x14ac:dyDescent="0.25">
      <c r="A355" s="40">
        <v>355</v>
      </c>
      <c r="B355" s="40" t="s">
        <v>426</v>
      </c>
      <c r="C355" s="45" t="s">
        <v>492</v>
      </c>
      <c r="D355" s="45" t="s">
        <v>495</v>
      </c>
      <c r="E355" s="5" t="s">
        <v>78</v>
      </c>
      <c r="F355" s="5" t="s">
        <v>79</v>
      </c>
      <c r="G355" s="5" t="s">
        <v>80</v>
      </c>
      <c r="H355" s="42">
        <v>19.603794126371994</v>
      </c>
      <c r="I355" s="42">
        <v>6.7839107672310206</v>
      </c>
      <c r="J355">
        <v>3</v>
      </c>
    </row>
    <row r="356" spans="1:10" x14ac:dyDescent="0.25">
      <c r="A356" s="40">
        <v>356</v>
      </c>
      <c r="B356" s="40" t="s">
        <v>426</v>
      </c>
      <c r="C356" s="45" t="s">
        <v>492</v>
      </c>
      <c r="D356" s="45" t="s">
        <v>496</v>
      </c>
      <c r="E356" s="5" t="s">
        <v>78</v>
      </c>
      <c r="F356" s="5" t="s">
        <v>79</v>
      </c>
      <c r="G356" s="5" t="s">
        <v>80</v>
      </c>
      <c r="H356" s="42">
        <v>30.382729160486502</v>
      </c>
      <c r="I356" s="42">
        <v>10.513971028313033</v>
      </c>
      <c r="J356">
        <v>3</v>
      </c>
    </row>
    <row r="357" spans="1:10" x14ac:dyDescent="0.25">
      <c r="A357" s="40">
        <v>357</v>
      </c>
      <c r="B357" s="40" t="s">
        <v>426</v>
      </c>
      <c r="C357" s="45" t="s">
        <v>497</v>
      </c>
      <c r="D357" s="45" t="s">
        <v>415</v>
      </c>
      <c r="E357" s="5" t="s">
        <v>78</v>
      </c>
      <c r="F357" s="5" t="s">
        <v>79</v>
      </c>
      <c r="G357" s="5" t="s">
        <v>80</v>
      </c>
      <c r="H357" s="42">
        <v>5.2844096707208541</v>
      </c>
      <c r="I357" s="42">
        <v>1.8286747673725636</v>
      </c>
      <c r="J357">
        <v>3</v>
      </c>
    </row>
    <row r="358" spans="1:10" x14ac:dyDescent="0.25">
      <c r="A358" s="40">
        <v>358</v>
      </c>
      <c r="B358" s="40" t="s">
        <v>426</v>
      </c>
      <c r="C358" s="45" t="s">
        <v>498</v>
      </c>
      <c r="D358" s="45" t="s">
        <v>499</v>
      </c>
      <c r="E358" s="5" t="s">
        <v>78</v>
      </c>
      <c r="F358" s="5" t="s">
        <v>79</v>
      </c>
      <c r="G358" s="5" t="s">
        <v>80</v>
      </c>
      <c r="H358" s="42">
        <v>17.46061406110946</v>
      </c>
      <c r="I358" s="42">
        <v>6.0422613585948328</v>
      </c>
      <c r="J358">
        <v>3</v>
      </c>
    </row>
    <row r="359" spans="1:10" x14ac:dyDescent="0.25">
      <c r="A359" s="40">
        <v>359</v>
      </c>
      <c r="B359" s="40" t="s">
        <v>426</v>
      </c>
      <c r="C359" s="45" t="s">
        <v>498</v>
      </c>
      <c r="D359" s="45" t="s">
        <v>352</v>
      </c>
      <c r="E359" s="5" t="s">
        <v>78</v>
      </c>
      <c r="F359" s="5" t="s">
        <v>79</v>
      </c>
      <c r="G359" s="5" t="s">
        <v>80</v>
      </c>
      <c r="H359" s="42">
        <v>7.1229219816078304</v>
      </c>
      <c r="I359" s="42">
        <v>2.4648936228202745</v>
      </c>
      <c r="J359">
        <v>3</v>
      </c>
    </row>
    <row r="360" spans="1:10" x14ac:dyDescent="0.25">
      <c r="A360" s="40">
        <v>360</v>
      </c>
      <c r="B360" s="40" t="s">
        <v>426</v>
      </c>
      <c r="C360" s="45" t="s">
        <v>500</v>
      </c>
      <c r="D360" s="45" t="s">
        <v>353</v>
      </c>
      <c r="E360" s="5" t="s">
        <v>78</v>
      </c>
      <c r="F360" s="5" t="s">
        <v>79</v>
      </c>
      <c r="G360" s="5" t="s">
        <v>80</v>
      </c>
      <c r="H360" s="42">
        <v>43.914179768614645</v>
      </c>
      <c r="I360" s="42">
        <v>15.196541804408183</v>
      </c>
      <c r="J360">
        <v>3</v>
      </c>
    </row>
    <row r="361" spans="1:10" x14ac:dyDescent="0.25">
      <c r="A361" s="40">
        <v>361</v>
      </c>
      <c r="B361" s="40" t="s">
        <v>426</v>
      </c>
      <c r="C361" s="45" t="s">
        <v>501</v>
      </c>
      <c r="D361" s="45" t="s">
        <v>502</v>
      </c>
      <c r="E361" s="5" t="s">
        <v>78</v>
      </c>
      <c r="F361" s="5" t="s">
        <v>79</v>
      </c>
      <c r="G361" s="5" t="s">
        <v>80</v>
      </c>
      <c r="H361" s="42">
        <v>18.983952832987242</v>
      </c>
      <c r="I361" s="42">
        <v>6.5694141245372206</v>
      </c>
      <c r="J361">
        <v>3</v>
      </c>
    </row>
    <row r="362" spans="1:10" x14ac:dyDescent="0.25">
      <c r="A362" s="40">
        <v>362</v>
      </c>
      <c r="B362" s="40" t="s">
        <v>426</v>
      </c>
      <c r="C362" s="45" t="s">
        <v>501</v>
      </c>
      <c r="D362" s="45" t="s">
        <v>415</v>
      </c>
      <c r="E362" s="5" t="s">
        <v>78</v>
      </c>
      <c r="F362" s="5" t="s">
        <v>79</v>
      </c>
      <c r="G362" s="5" t="s">
        <v>80</v>
      </c>
      <c r="H362" s="42">
        <v>20.381222189261344</v>
      </c>
      <c r="I362" s="42">
        <v>7.0529404546774819</v>
      </c>
      <c r="J362">
        <v>3</v>
      </c>
    </row>
    <row r="363" spans="1:10" x14ac:dyDescent="0.25">
      <c r="A363" s="40">
        <v>363</v>
      </c>
      <c r="B363" s="40" t="s">
        <v>426</v>
      </c>
      <c r="C363" s="45" t="s">
        <v>503</v>
      </c>
      <c r="D363" s="45" t="s">
        <v>504</v>
      </c>
      <c r="E363" s="5" t="s">
        <v>78</v>
      </c>
      <c r="F363" s="5" t="s">
        <v>79</v>
      </c>
      <c r="G363" s="5" t="s">
        <v>80</v>
      </c>
      <c r="H363" s="42">
        <v>13.216277069118954</v>
      </c>
      <c r="I363" s="42">
        <v>4.573504686589831</v>
      </c>
      <c r="J363">
        <v>3</v>
      </c>
    </row>
    <row r="364" spans="1:10" x14ac:dyDescent="0.25">
      <c r="A364" s="40">
        <v>364</v>
      </c>
      <c r="B364" s="40" t="s">
        <v>426</v>
      </c>
      <c r="C364" s="45" t="s">
        <v>503</v>
      </c>
      <c r="D364" s="45" t="s">
        <v>505</v>
      </c>
      <c r="E364" s="5" t="s">
        <v>78</v>
      </c>
      <c r="F364" s="5" t="s">
        <v>79</v>
      </c>
      <c r="G364" s="5" t="s">
        <v>80</v>
      </c>
      <c r="H364" s="42">
        <v>7.9423731830317399</v>
      </c>
      <c r="I364" s="42">
        <v>2.7484654555341113</v>
      </c>
      <c r="J364">
        <v>3</v>
      </c>
    </row>
    <row r="365" spans="1:10" x14ac:dyDescent="0.25">
      <c r="A365" s="40">
        <v>365</v>
      </c>
      <c r="B365" s="40" t="s">
        <v>426</v>
      </c>
      <c r="C365" s="45" t="s">
        <v>503</v>
      </c>
      <c r="D365" s="45" t="s">
        <v>506</v>
      </c>
      <c r="E365" s="5" t="s">
        <v>78</v>
      </c>
      <c r="F365" s="5" t="s">
        <v>79</v>
      </c>
      <c r="G365" s="5" t="s">
        <v>80</v>
      </c>
      <c r="H365" s="42">
        <v>8.5622144764164929</v>
      </c>
      <c r="I365" s="42">
        <v>2.9629620982279117</v>
      </c>
      <c r="J365">
        <v>3</v>
      </c>
    </row>
    <row r="366" spans="1:10" x14ac:dyDescent="0.25">
      <c r="A366" s="40">
        <v>366</v>
      </c>
      <c r="B366" s="40" t="s">
        <v>426</v>
      </c>
      <c r="C366" s="45" t="s">
        <v>503</v>
      </c>
      <c r="D366" s="45" t="s">
        <v>507</v>
      </c>
      <c r="E366" s="5" t="s">
        <v>78</v>
      </c>
      <c r="F366" s="5" t="s">
        <v>79</v>
      </c>
      <c r="G366" s="5" t="s">
        <v>80</v>
      </c>
      <c r="H366" s="42">
        <v>9.2135731237021634</v>
      </c>
      <c r="I366" s="42">
        <v>3.1883653498722428</v>
      </c>
      <c r="J366">
        <v>3</v>
      </c>
    </row>
    <row r="367" spans="1:10" x14ac:dyDescent="0.25">
      <c r="A367" s="40">
        <v>367</v>
      </c>
      <c r="B367" s="40" t="s">
        <v>426</v>
      </c>
      <c r="C367" s="45" t="s">
        <v>503</v>
      </c>
      <c r="D367" s="45" t="s">
        <v>508</v>
      </c>
      <c r="E367" s="5" t="s">
        <v>78</v>
      </c>
      <c r="F367" s="5" t="s">
        <v>79</v>
      </c>
      <c r="G367" s="5" t="s">
        <v>80</v>
      </c>
      <c r="H367" s="42">
        <v>13.46841590032631</v>
      </c>
      <c r="I367" s="42">
        <v>4.6607575581940877</v>
      </c>
      <c r="J367">
        <v>3</v>
      </c>
    </row>
    <row r="368" spans="1:10" x14ac:dyDescent="0.25">
      <c r="A368" s="40">
        <v>368</v>
      </c>
      <c r="B368" s="40" t="s">
        <v>426</v>
      </c>
      <c r="C368" s="45" t="s">
        <v>509</v>
      </c>
      <c r="D368" s="45" t="s">
        <v>510</v>
      </c>
      <c r="E368" s="5" t="s">
        <v>78</v>
      </c>
      <c r="F368" s="5" t="s">
        <v>79</v>
      </c>
      <c r="G368" s="5" t="s">
        <v>80</v>
      </c>
      <c r="H368" s="42">
        <v>6.9023005043013939</v>
      </c>
      <c r="I368" s="42">
        <v>2.3885473601665499</v>
      </c>
      <c r="J368">
        <v>3</v>
      </c>
    </row>
    <row r="369" spans="1:10" x14ac:dyDescent="0.25">
      <c r="A369" s="40">
        <v>369</v>
      </c>
      <c r="B369" s="40" t="s">
        <v>426</v>
      </c>
      <c r="C369" s="45" t="s">
        <v>511</v>
      </c>
      <c r="D369" s="45" t="s">
        <v>512</v>
      </c>
      <c r="E369" s="5" t="s">
        <v>78</v>
      </c>
      <c r="F369" s="5" t="s">
        <v>79</v>
      </c>
      <c r="G369" s="5" t="s">
        <v>80</v>
      </c>
      <c r="H369" s="42">
        <v>10.24314001779887</v>
      </c>
      <c r="I369" s="42">
        <v>3.5446479089229617</v>
      </c>
      <c r="J369">
        <v>3</v>
      </c>
    </row>
    <row r="370" spans="1:10" x14ac:dyDescent="0.25">
      <c r="A370" s="40">
        <v>370</v>
      </c>
      <c r="B370" s="40" t="s">
        <v>426</v>
      </c>
      <c r="C370" s="45" t="s">
        <v>513</v>
      </c>
      <c r="D370" s="45" t="s">
        <v>504</v>
      </c>
      <c r="E370" s="5" t="s">
        <v>78</v>
      </c>
      <c r="F370" s="5" t="s">
        <v>79</v>
      </c>
      <c r="G370" s="5" t="s">
        <v>80</v>
      </c>
      <c r="H370" s="42">
        <v>7.7007401364580241</v>
      </c>
      <c r="I370" s="42">
        <v>2.6648481202466976</v>
      </c>
      <c r="J370">
        <v>3</v>
      </c>
    </row>
    <row r="371" spans="1:10" x14ac:dyDescent="0.25">
      <c r="A371" s="40">
        <v>371</v>
      </c>
      <c r="B371" s="40" t="s">
        <v>426</v>
      </c>
      <c r="C371" s="45" t="s">
        <v>513</v>
      </c>
      <c r="D371" s="45" t="s">
        <v>514</v>
      </c>
      <c r="E371" s="5" t="s">
        <v>78</v>
      </c>
      <c r="F371" s="5" t="s">
        <v>79</v>
      </c>
      <c r="G371" s="5" t="s">
        <v>80</v>
      </c>
      <c r="H371" s="42">
        <v>16.893301690892905</v>
      </c>
      <c r="I371" s="42">
        <v>5.8459423974852518</v>
      </c>
      <c r="J371">
        <v>3</v>
      </c>
    </row>
    <row r="372" spans="1:10" x14ac:dyDescent="0.25">
      <c r="A372" s="40">
        <v>372</v>
      </c>
      <c r="B372" s="40" t="s">
        <v>426</v>
      </c>
      <c r="C372" s="45" t="s">
        <v>513</v>
      </c>
      <c r="D372" s="45" t="s">
        <v>392</v>
      </c>
      <c r="E372" s="5" t="s">
        <v>78</v>
      </c>
      <c r="F372" s="5" t="s">
        <v>79</v>
      </c>
      <c r="G372" s="5" t="s">
        <v>80</v>
      </c>
      <c r="H372" s="42">
        <v>14.750121625630374</v>
      </c>
      <c r="I372" s="42">
        <v>5.104292988849064</v>
      </c>
      <c r="J372">
        <v>3</v>
      </c>
    </row>
    <row r="373" spans="1:10" x14ac:dyDescent="0.25">
      <c r="A373" s="40">
        <v>373</v>
      </c>
      <c r="B373" s="40" t="s">
        <v>426</v>
      </c>
      <c r="C373" s="45" t="s">
        <v>513</v>
      </c>
      <c r="D373" s="45" t="s">
        <v>458</v>
      </c>
      <c r="E373" s="5" t="s">
        <v>78</v>
      </c>
      <c r="F373" s="5" t="s">
        <v>79</v>
      </c>
      <c r="G373" s="5" t="s">
        <v>80</v>
      </c>
      <c r="H373" s="42">
        <v>6.2404360723820815</v>
      </c>
      <c r="I373" s="42">
        <v>2.1595085722053735</v>
      </c>
      <c r="J373">
        <v>3</v>
      </c>
    </row>
    <row r="374" spans="1:10" x14ac:dyDescent="0.25">
      <c r="A374" s="40">
        <v>374</v>
      </c>
      <c r="B374" s="40" t="s">
        <v>426</v>
      </c>
      <c r="C374" s="45" t="s">
        <v>515</v>
      </c>
      <c r="D374" s="45" t="s">
        <v>516</v>
      </c>
      <c r="E374" s="5" t="s">
        <v>78</v>
      </c>
      <c r="F374" s="5" t="s">
        <v>79</v>
      </c>
      <c r="G374" s="5" t="s">
        <v>80</v>
      </c>
      <c r="H374" s="42">
        <v>29.059000296647874</v>
      </c>
      <c r="I374" s="42">
        <v>10.055893452390677</v>
      </c>
      <c r="J374">
        <v>3</v>
      </c>
    </row>
    <row r="375" spans="1:10" x14ac:dyDescent="0.25">
      <c r="A375" s="40">
        <v>375</v>
      </c>
      <c r="B375" s="40" t="s">
        <v>426</v>
      </c>
      <c r="C375" s="45" t="s">
        <v>517</v>
      </c>
      <c r="D375" s="45" t="s">
        <v>415</v>
      </c>
      <c r="E375" s="5" t="s">
        <v>78</v>
      </c>
      <c r="F375" s="5" t="s">
        <v>79</v>
      </c>
      <c r="G375" s="5" t="s">
        <v>80</v>
      </c>
      <c r="H375" s="42">
        <v>15.569572827054285</v>
      </c>
      <c r="I375" s="42">
        <v>5.3878648215629026</v>
      </c>
      <c r="J375">
        <v>3</v>
      </c>
    </row>
    <row r="376" spans="1:10" x14ac:dyDescent="0.25">
      <c r="A376" s="40">
        <v>376</v>
      </c>
      <c r="B376" s="40" t="s">
        <v>426</v>
      </c>
      <c r="C376" s="45" t="s">
        <v>517</v>
      </c>
      <c r="D376" s="45" t="s">
        <v>518</v>
      </c>
      <c r="E376" s="5" t="s">
        <v>78</v>
      </c>
      <c r="F376" s="5" t="s">
        <v>79</v>
      </c>
      <c r="G376" s="5" t="s">
        <v>80</v>
      </c>
      <c r="H376" s="42">
        <v>26.064851676060513</v>
      </c>
      <c r="I376" s="42">
        <v>9.0197656020901178</v>
      </c>
      <c r="J376">
        <v>3</v>
      </c>
    </row>
    <row r="377" spans="1:10" x14ac:dyDescent="0.25">
      <c r="A377" s="40">
        <v>377</v>
      </c>
      <c r="B377" s="40" t="s">
        <v>426</v>
      </c>
      <c r="C377" s="45" t="s">
        <v>517</v>
      </c>
      <c r="D377" s="45" t="s">
        <v>519</v>
      </c>
      <c r="E377" s="5" t="s">
        <v>78</v>
      </c>
      <c r="F377" s="5" t="s">
        <v>79</v>
      </c>
      <c r="G377" s="5" t="s">
        <v>80</v>
      </c>
      <c r="H377" s="42">
        <v>11.871536636013051</v>
      </c>
      <c r="I377" s="42">
        <v>4.1081560380337914</v>
      </c>
      <c r="J377">
        <v>3</v>
      </c>
    </row>
    <row r="378" spans="1:10" x14ac:dyDescent="0.25">
      <c r="A378" s="40">
        <v>378</v>
      </c>
      <c r="B378" s="40" t="s">
        <v>426</v>
      </c>
      <c r="C378" s="45" t="s">
        <v>517</v>
      </c>
      <c r="D378" s="45" t="s">
        <v>520</v>
      </c>
      <c r="E378" s="5" t="s">
        <v>78</v>
      </c>
      <c r="F378" s="5" t="s">
        <v>79</v>
      </c>
      <c r="G378" s="5" t="s">
        <v>80</v>
      </c>
      <c r="H378" s="42">
        <v>8.1840062296054565</v>
      </c>
      <c r="I378" s="42">
        <v>2.8320827908215249</v>
      </c>
      <c r="J378">
        <v>3</v>
      </c>
    </row>
    <row r="379" spans="1:10" x14ac:dyDescent="0.25">
      <c r="A379" s="40">
        <v>379</v>
      </c>
      <c r="B379" s="40" t="s">
        <v>426</v>
      </c>
      <c r="C379" s="45" t="s">
        <v>517</v>
      </c>
      <c r="D379" s="45" t="s">
        <v>521</v>
      </c>
      <c r="E379" s="5" t="s">
        <v>78</v>
      </c>
      <c r="F379" s="5" t="s">
        <v>79</v>
      </c>
      <c r="G379" s="5" t="s">
        <v>80</v>
      </c>
      <c r="H379" s="42">
        <v>9.5287466627113613</v>
      </c>
      <c r="I379" s="42">
        <v>3.2974314393775654</v>
      </c>
      <c r="J379">
        <v>3</v>
      </c>
    </row>
    <row r="380" spans="1:10" x14ac:dyDescent="0.25">
      <c r="A380" s="40">
        <v>380</v>
      </c>
      <c r="B380" s="40" t="s">
        <v>426</v>
      </c>
      <c r="C380" s="45" t="s">
        <v>522</v>
      </c>
      <c r="D380" s="45" t="s">
        <v>415</v>
      </c>
      <c r="E380" s="5" t="s">
        <v>78</v>
      </c>
      <c r="F380" s="5" t="s">
        <v>79</v>
      </c>
      <c r="G380" s="5" t="s">
        <v>80</v>
      </c>
      <c r="H380" s="42">
        <v>17.282015722337579</v>
      </c>
      <c r="I380" s="42">
        <v>5.9804572412084829</v>
      </c>
      <c r="J380">
        <v>3</v>
      </c>
    </row>
    <row r="381" spans="1:10" x14ac:dyDescent="0.25">
      <c r="A381" s="40">
        <v>381</v>
      </c>
      <c r="B381" s="40" t="s">
        <v>426</v>
      </c>
      <c r="C381" s="45" t="s">
        <v>522</v>
      </c>
      <c r="D381" s="45" t="s">
        <v>523</v>
      </c>
      <c r="E381" s="5" t="s">
        <v>78</v>
      </c>
      <c r="F381" s="5" t="s">
        <v>79</v>
      </c>
      <c r="G381" s="5" t="s">
        <v>80</v>
      </c>
      <c r="H381" s="42">
        <v>23.680038564224262</v>
      </c>
      <c r="I381" s="42">
        <v>8.1944988581665186</v>
      </c>
      <c r="J381">
        <v>3</v>
      </c>
    </row>
    <row r="382" spans="1:10" x14ac:dyDescent="0.25">
      <c r="A382" s="40">
        <v>382</v>
      </c>
      <c r="B382" s="40" t="s">
        <v>426</v>
      </c>
      <c r="C382" s="45" t="s">
        <v>524</v>
      </c>
      <c r="D382" s="45" t="s">
        <v>525</v>
      </c>
      <c r="E382" s="5" t="s">
        <v>78</v>
      </c>
      <c r="F382" s="5" t="s">
        <v>79</v>
      </c>
      <c r="G382" s="5" t="s">
        <v>80</v>
      </c>
      <c r="H382" s="42">
        <v>6.2299302877484406</v>
      </c>
      <c r="I382" s="42">
        <v>2.1558730358885292</v>
      </c>
      <c r="J382">
        <v>3</v>
      </c>
    </row>
    <row r="383" spans="1:10" x14ac:dyDescent="0.25">
      <c r="A383" s="40">
        <v>383</v>
      </c>
      <c r="B383" s="40" t="s">
        <v>426</v>
      </c>
      <c r="C383" s="45" t="s">
        <v>524</v>
      </c>
      <c r="D383" s="45" t="s">
        <v>353</v>
      </c>
      <c r="E383" s="5" t="s">
        <v>78</v>
      </c>
      <c r="F383" s="5" t="s">
        <v>79</v>
      </c>
      <c r="G383" s="5" t="s">
        <v>80</v>
      </c>
      <c r="H383" s="42">
        <v>12.838068822307919</v>
      </c>
      <c r="I383" s="42">
        <v>4.442625379183446</v>
      </c>
      <c r="J383">
        <v>3</v>
      </c>
    </row>
    <row r="384" spans="1:10" x14ac:dyDescent="0.25">
      <c r="A384" s="40">
        <v>384</v>
      </c>
      <c r="B384" s="40" t="s">
        <v>426</v>
      </c>
      <c r="C384" s="45" t="s">
        <v>524</v>
      </c>
      <c r="D384" s="45" t="s">
        <v>526</v>
      </c>
      <c r="E384" s="5" t="s">
        <v>78</v>
      </c>
      <c r="F384" s="5" t="s">
        <v>79</v>
      </c>
      <c r="G384" s="5" t="s">
        <v>80</v>
      </c>
      <c r="H384" s="42">
        <v>9.7073450014832385</v>
      </c>
      <c r="I384" s="42">
        <v>3.3592355567639141</v>
      </c>
      <c r="J384">
        <v>3</v>
      </c>
    </row>
    <row r="385" spans="1:10" x14ac:dyDescent="0.25">
      <c r="A385" s="40">
        <v>385</v>
      </c>
      <c r="B385" s="40" t="s">
        <v>426</v>
      </c>
      <c r="C385" s="45" t="s">
        <v>527</v>
      </c>
      <c r="D385" s="45" t="s">
        <v>528</v>
      </c>
      <c r="E385" s="5" t="s">
        <v>78</v>
      </c>
      <c r="F385" s="5" t="s">
        <v>79</v>
      </c>
      <c r="G385" s="5" t="s">
        <v>80</v>
      </c>
      <c r="H385" s="42">
        <v>17.261004153070303</v>
      </c>
      <c r="I385" s="42">
        <v>5.9731861685747951</v>
      </c>
      <c r="J385">
        <v>3</v>
      </c>
    </row>
    <row r="386" spans="1:10" x14ac:dyDescent="0.25">
      <c r="A386" s="40">
        <v>386</v>
      </c>
      <c r="B386" s="40" t="s">
        <v>426</v>
      </c>
      <c r="C386" s="45" t="s">
        <v>529</v>
      </c>
      <c r="D386" s="45" t="s">
        <v>530</v>
      </c>
      <c r="E386" s="5" t="s">
        <v>78</v>
      </c>
      <c r="F386" s="5" t="s">
        <v>79</v>
      </c>
      <c r="G386" s="5" t="s">
        <v>80</v>
      </c>
      <c r="H386" s="42">
        <v>5.2423865321862948</v>
      </c>
      <c r="I386" s="42">
        <v>1.8141326221051874</v>
      </c>
      <c r="J386">
        <v>3</v>
      </c>
    </row>
    <row r="387" spans="1:10" x14ac:dyDescent="0.25">
      <c r="A387" s="40">
        <v>387</v>
      </c>
      <c r="B387" s="40" t="s">
        <v>426</v>
      </c>
      <c r="C387" s="45" t="s">
        <v>529</v>
      </c>
      <c r="D387" s="45" t="s">
        <v>531</v>
      </c>
      <c r="E387" s="5" t="s">
        <v>78</v>
      </c>
      <c r="F387" s="5" t="s">
        <v>79</v>
      </c>
      <c r="G387" s="5" t="s">
        <v>80</v>
      </c>
      <c r="H387" s="42">
        <v>11.031073865321861</v>
      </c>
      <c r="I387" s="42">
        <v>3.8173131326862664</v>
      </c>
      <c r="J387">
        <v>3</v>
      </c>
    </row>
    <row r="388" spans="1:10" x14ac:dyDescent="0.25">
      <c r="A388" s="40">
        <v>388</v>
      </c>
      <c r="B388" s="40" t="s">
        <v>426</v>
      </c>
      <c r="C388" s="45" t="s">
        <v>529</v>
      </c>
      <c r="D388" s="45" t="s">
        <v>532</v>
      </c>
      <c r="E388" s="5" t="s">
        <v>78</v>
      </c>
      <c r="F388" s="5" t="s">
        <v>79</v>
      </c>
      <c r="G388" s="5" t="s">
        <v>80</v>
      </c>
      <c r="H388" s="42">
        <v>8.0474310293681395</v>
      </c>
      <c r="I388" s="42">
        <v>2.7848208187025527</v>
      </c>
      <c r="J388">
        <v>3</v>
      </c>
    </row>
    <row r="389" spans="1:10" x14ac:dyDescent="0.25">
      <c r="A389" s="40">
        <v>389</v>
      </c>
      <c r="B389" s="40" t="s">
        <v>426</v>
      </c>
      <c r="C389" s="45" t="s">
        <v>529</v>
      </c>
      <c r="D389" s="45" t="s">
        <v>533</v>
      </c>
      <c r="E389" s="5" t="s">
        <v>78</v>
      </c>
      <c r="F389" s="5" t="s">
        <v>79</v>
      </c>
      <c r="G389" s="5" t="s">
        <v>80</v>
      </c>
      <c r="H389" s="42">
        <v>7.0178641352714317</v>
      </c>
      <c r="I389" s="42">
        <v>2.4285382596518343</v>
      </c>
      <c r="J389">
        <v>3</v>
      </c>
    </row>
    <row r="390" spans="1:10" x14ac:dyDescent="0.25">
      <c r="A390" s="40">
        <v>390</v>
      </c>
      <c r="B390" s="40" t="s">
        <v>426</v>
      </c>
      <c r="C390" s="45" t="s">
        <v>529</v>
      </c>
      <c r="D390" s="45" t="s">
        <v>534</v>
      </c>
      <c r="E390" s="5" t="s">
        <v>78</v>
      </c>
      <c r="F390" s="5" t="s">
        <v>79</v>
      </c>
      <c r="G390" s="5" t="s">
        <v>80</v>
      </c>
      <c r="H390" s="42">
        <v>11.13613171165826</v>
      </c>
      <c r="I390" s="42">
        <v>3.8536684958547061</v>
      </c>
      <c r="J390">
        <v>3</v>
      </c>
    </row>
    <row r="391" spans="1:10" x14ac:dyDescent="0.25">
      <c r="A391" s="40">
        <v>391</v>
      </c>
      <c r="B391" s="40" t="s">
        <v>426</v>
      </c>
      <c r="C391" s="45" t="s">
        <v>529</v>
      </c>
      <c r="D391" s="45" t="s">
        <v>353</v>
      </c>
      <c r="E391" s="5" t="s">
        <v>78</v>
      </c>
      <c r="F391" s="5" t="s">
        <v>79</v>
      </c>
      <c r="G391" s="5" t="s">
        <v>80</v>
      </c>
      <c r="H391" s="42">
        <v>8.0474310293681395</v>
      </c>
      <c r="I391" s="42">
        <v>2.7848208187025527</v>
      </c>
      <c r="J391">
        <v>3</v>
      </c>
    </row>
    <row r="392" spans="1:10" x14ac:dyDescent="0.25">
      <c r="A392" s="40">
        <v>392</v>
      </c>
      <c r="B392" s="40" t="s">
        <v>426</v>
      </c>
      <c r="C392" s="45" t="s">
        <v>529</v>
      </c>
      <c r="D392" s="45" t="s">
        <v>535</v>
      </c>
      <c r="E392" s="5" t="s">
        <v>78</v>
      </c>
      <c r="F392" s="5" t="s">
        <v>79</v>
      </c>
      <c r="G392" s="5" t="s">
        <v>80</v>
      </c>
      <c r="H392" s="42">
        <v>16.57812815188371</v>
      </c>
      <c r="I392" s="42">
        <v>5.7368763079799319</v>
      </c>
      <c r="J392">
        <v>3</v>
      </c>
    </row>
    <row r="393" spans="1:10" x14ac:dyDescent="0.25">
      <c r="A393" s="40">
        <v>393</v>
      </c>
      <c r="B393" s="40" t="s">
        <v>426</v>
      </c>
      <c r="C393" s="45" t="s">
        <v>529</v>
      </c>
      <c r="D393" s="45" t="s">
        <v>392</v>
      </c>
      <c r="E393" s="5" t="s">
        <v>78</v>
      </c>
      <c r="F393" s="5" t="s">
        <v>79</v>
      </c>
      <c r="G393" s="5" t="s">
        <v>80</v>
      </c>
      <c r="H393" s="42">
        <v>9.3606541085731223</v>
      </c>
      <c r="I393" s="42">
        <v>3.2392628583080598</v>
      </c>
      <c r="J393">
        <v>3</v>
      </c>
    </row>
    <row r="394" spans="1:10" x14ac:dyDescent="0.25">
      <c r="A394" s="40">
        <v>394</v>
      </c>
      <c r="B394" s="40" t="s">
        <v>426</v>
      </c>
      <c r="C394" s="45" t="s">
        <v>529</v>
      </c>
      <c r="D394" s="45" t="s">
        <v>536</v>
      </c>
      <c r="E394" s="5" t="s">
        <v>78</v>
      </c>
      <c r="F394" s="5" t="s">
        <v>79</v>
      </c>
      <c r="G394" s="5" t="s">
        <v>80</v>
      </c>
      <c r="H394" s="42">
        <v>5.2318807475526548</v>
      </c>
      <c r="I394" s="42">
        <v>1.8104970857883438</v>
      </c>
      <c r="J394">
        <v>3</v>
      </c>
    </row>
    <row r="395" spans="1:10" x14ac:dyDescent="0.25">
      <c r="A395" s="40">
        <v>395</v>
      </c>
      <c r="B395" s="40" t="s">
        <v>426</v>
      </c>
      <c r="C395" s="45" t="s">
        <v>537</v>
      </c>
      <c r="D395" s="45" t="s">
        <v>538</v>
      </c>
      <c r="E395" s="5" t="s">
        <v>78</v>
      </c>
      <c r="F395" s="5" t="s">
        <v>79</v>
      </c>
      <c r="G395" s="5" t="s">
        <v>80</v>
      </c>
      <c r="H395" s="42">
        <v>5.5365485019282099</v>
      </c>
      <c r="I395" s="42">
        <v>1.9159276389768209</v>
      </c>
      <c r="J395">
        <v>3</v>
      </c>
    </row>
    <row r="396" spans="1:10" x14ac:dyDescent="0.25">
      <c r="A396" s="40">
        <v>396</v>
      </c>
      <c r="B396" s="40" t="s">
        <v>426</v>
      </c>
      <c r="C396" s="45" t="s">
        <v>537</v>
      </c>
      <c r="D396" s="45" t="s">
        <v>539</v>
      </c>
      <c r="E396" s="5" t="s">
        <v>78</v>
      </c>
      <c r="F396" s="5" t="s">
        <v>79</v>
      </c>
      <c r="G396" s="5" t="s">
        <v>80</v>
      </c>
      <c r="H396" s="42">
        <v>12.627953129635122</v>
      </c>
      <c r="I396" s="42">
        <v>4.3699146528465631</v>
      </c>
      <c r="J396">
        <v>3</v>
      </c>
    </row>
    <row r="397" spans="1:10" x14ac:dyDescent="0.25">
      <c r="A397" s="40">
        <v>397</v>
      </c>
      <c r="B397" s="40" t="s">
        <v>426</v>
      </c>
      <c r="C397" s="45" t="s">
        <v>537</v>
      </c>
      <c r="D397" s="45" t="s">
        <v>540</v>
      </c>
      <c r="E397" s="5" t="s">
        <v>78</v>
      </c>
      <c r="F397" s="5" t="s">
        <v>79</v>
      </c>
      <c r="G397" s="5" t="s">
        <v>80</v>
      </c>
      <c r="H397" s="42">
        <v>6.5451038267576376</v>
      </c>
      <c r="I397" s="42">
        <v>2.2685746617106952</v>
      </c>
      <c r="J397">
        <v>3</v>
      </c>
    </row>
    <row r="398" spans="1:10" x14ac:dyDescent="0.25">
      <c r="A398" s="40">
        <v>398</v>
      </c>
      <c r="B398" s="40" t="s">
        <v>426</v>
      </c>
      <c r="C398" s="45" t="s">
        <v>537</v>
      </c>
      <c r="D398" s="45" t="s">
        <v>353</v>
      </c>
      <c r="E398" s="5" t="s">
        <v>78</v>
      </c>
      <c r="F398" s="5" t="s">
        <v>79</v>
      </c>
      <c r="G398" s="5" t="s">
        <v>80</v>
      </c>
      <c r="H398" s="42">
        <v>33.618510827647576</v>
      </c>
      <c r="I398" s="42">
        <v>11.633716213901002</v>
      </c>
      <c r="J398">
        <v>3</v>
      </c>
    </row>
    <row r="399" spans="1:10" x14ac:dyDescent="0.25">
      <c r="A399" s="40">
        <v>399</v>
      </c>
      <c r="B399" s="40" t="s">
        <v>426</v>
      </c>
      <c r="C399" s="45" t="s">
        <v>541</v>
      </c>
      <c r="D399" s="45" t="s">
        <v>542</v>
      </c>
      <c r="E399" s="5" t="s">
        <v>78</v>
      </c>
      <c r="F399" s="5" t="s">
        <v>79</v>
      </c>
      <c r="G399" s="5" t="s">
        <v>80</v>
      </c>
      <c r="H399" s="42">
        <v>36.77024621773954</v>
      </c>
      <c r="I399" s="42">
        <v>12.72437710895422</v>
      </c>
      <c r="J399">
        <v>3</v>
      </c>
    </row>
    <row r="400" spans="1:10" x14ac:dyDescent="0.25">
      <c r="A400" s="40">
        <v>400</v>
      </c>
      <c r="B400" s="40" t="s">
        <v>426</v>
      </c>
      <c r="C400" s="45" t="s">
        <v>477</v>
      </c>
      <c r="D400" s="45" t="s">
        <v>543</v>
      </c>
      <c r="E400" s="5" t="s">
        <v>78</v>
      </c>
      <c r="F400" s="5" t="s">
        <v>79</v>
      </c>
      <c r="G400" s="5" t="s">
        <v>80</v>
      </c>
      <c r="H400" s="42">
        <v>9.455206170275881</v>
      </c>
      <c r="I400" s="42">
        <v>3.271982685159657</v>
      </c>
      <c r="J400">
        <v>3</v>
      </c>
    </row>
    <row r="401" spans="1:10" x14ac:dyDescent="0.25">
      <c r="A401" s="46">
        <v>1</v>
      </c>
      <c r="B401" s="47" t="s">
        <v>75</v>
      </c>
      <c r="C401" s="48" t="s">
        <v>544</v>
      </c>
      <c r="D401" s="49" t="s">
        <v>153</v>
      </c>
      <c r="E401" s="5" t="s">
        <v>545</v>
      </c>
      <c r="F401" s="5" t="s">
        <v>546</v>
      </c>
      <c r="G401" s="5" t="s">
        <v>80</v>
      </c>
      <c r="H401" s="9">
        <v>110</v>
      </c>
      <c r="I401" s="9">
        <v>45.73</v>
      </c>
      <c r="J401">
        <v>3</v>
      </c>
    </row>
    <row r="402" spans="1:10" x14ac:dyDescent="0.25">
      <c r="A402" s="46">
        <v>2</v>
      </c>
      <c r="B402" s="47" t="s">
        <v>75</v>
      </c>
      <c r="C402" s="48" t="s">
        <v>94</v>
      </c>
      <c r="D402" s="49" t="s">
        <v>547</v>
      </c>
      <c r="E402" s="5" t="s">
        <v>545</v>
      </c>
      <c r="F402" s="5" t="s">
        <v>546</v>
      </c>
      <c r="G402" s="5" t="s">
        <v>80</v>
      </c>
      <c r="H402" s="9">
        <v>84</v>
      </c>
      <c r="I402" s="9">
        <v>34.008097165991899</v>
      </c>
      <c r="J402">
        <v>3</v>
      </c>
    </row>
    <row r="403" spans="1:10" x14ac:dyDescent="0.25">
      <c r="A403" s="46">
        <v>3</v>
      </c>
      <c r="B403" s="47" t="s">
        <v>75</v>
      </c>
      <c r="C403" s="50" t="s">
        <v>101</v>
      </c>
      <c r="D403" s="49" t="s">
        <v>153</v>
      </c>
      <c r="E403" s="5" t="s">
        <v>545</v>
      </c>
      <c r="F403" s="5" t="s">
        <v>546</v>
      </c>
      <c r="G403" s="5" t="s">
        <v>80</v>
      </c>
      <c r="H403" s="9">
        <v>169</v>
      </c>
      <c r="I403" s="9">
        <v>68.421052631578945</v>
      </c>
      <c r="J403">
        <v>3</v>
      </c>
    </row>
    <row r="404" spans="1:10" x14ac:dyDescent="0.25">
      <c r="A404" s="46">
        <v>4</v>
      </c>
      <c r="B404" s="47" t="s">
        <v>123</v>
      </c>
      <c r="C404" s="50" t="s">
        <v>242</v>
      </c>
      <c r="D404" s="47" t="s">
        <v>372</v>
      </c>
      <c r="E404" s="5" t="s">
        <v>545</v>
      </c>
      <c r="F404" s="5" t="s">
        <v>546</v>
      </c>
      <c r="G404" s="5" t="s">
        <v>80</v>
      </c>
      <c r="H404" s="9">
        <v>55.78</v>
      </c>
      <c r="I404" s="9">
        <v>22.582995951417004</v>
      </c>
      <c r="J404">
        <v>3</v>
      </c>
    </row>
    <row r="405" spans="1:10" x14ac:dyDescent="0.25">
      <c r="A405" s="46">
        <v>5</v>
      </c>
      <c r="B405" s="47" t="s">
        <v>254</v>
      </c>
      <c r="C405" s="50" t="s">
        <v>255</v>
      </c>
      <c r="D405" s="47" t="s">
        <v>548</v>
      </c>
      <c r="E405" s="5" t="s">
        <v>545</v>
      </c>
      <c r="F405" s="5" t="s">
        <v>546</v>
      </c>
      <c r="G405" s="5" t="s">
        <v>80</v>
      </c>
      <c r="H405" s="9">
        <v>72.099999999999994</v>
      </c>
      <c r="I405" s="9">
        <v>29.190283400809712</v>
      </c>
      <c r="J405">
        <v>3</v>
      </c>
    </row>
    <row r="406" spans="1:10" x14ac:dyDescent="0.25">
      <c r="A406" s="46">
        <v>6</v>
      </c>
      <c r="B406" s="47" t="s">
        <v>254</v>
      </c>
      <c r="C406" s="50" t="s">
        <v>265</v>
      </c>
      <c r="D406" s="47" t="s">
        <v>549</v>
      </c>
      <c r="E406" s="5" t="s">
        <v>545</v>
      </c>
      <c r="F406" s="5" t="s">
        <v>546</v>
      </c>
      <c r="G406" s="5" t="s">
        <v>80</v>
      </c>
      <c r="H406" s="9">
        <v>59</v>
      </c>
      <c r="I406" s="9">
        <v>23.886639676113358</v>
      </c>
      <c r="J406">
        <v>3</v>
      </c>
    </row>
    <row r="407" spans="1:10" x14ac:dyDescent="0.25">
      <c r="A407" s="46">
        <v>7</v>
      </c>
      <c r="B407" s="47" t="s">
        <v>254</v>
      </c>
      <c r="C407" s="50" t="s">
        <v>268</v>
      </c>
      <c r="D407" s="47" t="s">
        <v>550</v>
      </c>
      <c r="E407" s="5" t="s">
        <v>545</v>
      </c>
      <c r="F407" s="5" t="s">
        <v>546</v>
      </c>
      <c r="G407" s="5" t="s">
        <v>80</v>
      </c>
      <c r="H407" s="9">
        <v>160</v>
      </c>
      <c r="I407" s="9">
        <v>64.777327935222672</v>
      </c>
      <c r="J407">
        <v>3</v>
      </c>
    </row>
    <row r="408" spans="1:10" x14ac:dyDescent="0.25">
      <c r="A408" s="46">
        <v>8</v>
      </c>
      <c r="B408" s="47" t="s">
        <v>426</v>
      </c>
      <c r="C408" s="51" t="s">
        <v>551</v>
      </c>
      <c r="D408" s="52" t="s">
        <v>552</v>
      </c>
      <c r="E408" s="5" t="s">
        <v>545</v>
      </c>
      <c r="F408" s="5" t="s">
        <v>546</v>
      </c>
      <c r="G408" s="5" t="s">
        <v>80</v>
      </c>
      <c r="H408" s="9">
        <v>90.76</v>
      </c>
      <c r="I408" s="9">
        <v>36.744939271255063</v>
      </c>
      <c r="J408">
        <v>3</v>
      </c>
    </row>
    <row r="409" spans="1:10" x14ac:dyDescent="0.25">
      <c r="A409" s="46">
        <v>9</v>
      </c>
      <c r="B409" s="47" t="s">
        <v>426</v>
      </c>
      <c r="C409" s="52" t="s">
        <v>501</v>
      </c>
      <c r="D409" s="52" t="s">
        <v>553</v>
      </c>
      <c r="E409" s="5" t="s">
        <v>545</v>
      </c>
      <c r="F409" s="5" t="s">
        <v>546</v>
      </c>
      <c r="G409" s="5" t="s">
        <v>80</v>
      </c>
      <c r="H409" s="9">
        <v>81.349999999999994</v>
      </c>
      <c r="I409" s="9">
        <v>32.935222672064775</v>
      </c>
      <c r="J409">
        <v>3</v>
      </c>
    </row>
    <row r="410" spans="1:10" x14ac:dyDescent="0.25">
      <c r="A410" s="53">
        <v>1</v>
      </c>
      <c r="B410" s="54" t="s">
        <v>554</v>
      </c>
      <c r="C410" s="54" t="s">
        <v>555</v>
      </c>
      <c r="D410" s="54" t="s">
        <v>556</v>
      </c>
      <c r="E410" s="55" t="s">
        <v>545</v>
      </c>
      <c r="F410" s="55" t="s">
        <v>546</v>
      </c>
      <c r="G410" s="56" t="s">
        <v>557</v>
      </c>
      <c r="H410" s="57">
        <v>30.560954063604242</v>
      </c>
      <c r="I410" s="12">
        <v>11.125956516458157</v>
      </c>
      <c r="J410">
        <v>3</v>
      </c>
    </row>
    <row r="411" spans="1:10" x14ac:dyDescent="0.25">
      <c r="A411" s="53">
        <v>2</v>
      </c>
      <c r="B411" s="54" t="s">
        <v>554</v>
      </c>
      <c r="C411" s="54" t="s">
        <v>558</v>
      </c>
      <c r="D411" s="54" t="s">
        <v>559</v>
      </c>
      <c r="E411" s="55" t="s">
        <v>545</v>
      </c>
      <c r="F411" s="55" t="s">
        <v>546</v>
      </c>
      <c r="G411" s="56" t="s">
        <v>557</v>
      </c>
      <c r="H411" s="57">
        <v>31.706989840989401</v>
      </c>
      <c r="I411" s="12">
        <v>11.543179885825339</v>
      </c>
      <c r="J411">
        <v>3</v>
      </c>
    </row>
    <row r="412" spans="1:10" x14ac:dyDescent="0.25">
      <c r="A412" s="53">
        <v>3</v>
      </c>
      <c r="B412" s="54" t="s">
        <v>560</v>
      </c>
      <c r="C412" s="54" t="s">
        <v>561</v>
      </c>
      <c r="D412" s="54" t="s">
        <v>562</v>
      </c>
      <c r="E412" s="55" t="s">
        <v>545</v>
      </c>
      <c r="F412" s="55" t="s">
        <v>546</v>
      </c>
      <c r="G412" s="56" t="s">
        <v>557</v>
      </c>
      <c r="H412" s="57">
        <v>45.841431095406364</v>
      </c>
      <c r="I412" s="57">
        <v>16.688934774687233</v>
      </c>
      <c r="J412">
        <v>3</v>
      </c>
    </row>
    <row r="413" spans="1:10" x14ac:dyDescent="0.25">
      <c r="A413" s="53">
        <v>4</v>
      </c>
      <c r="B413" s="54" t="s">
        <v>560</v>
      </c>
      <c r="C413" s="54" t="s">
        <v>119</v>
      </c>
      <c r="D413" s="54" t="s">
        <v>563</v>
      </c>
      <c r="E413" s="55" t="s">
        <v>545</v>
      </c>
      <c r="F413" s="55" t="s">
        <v>546</v>
      </c>
      <c r="G413" s="56" t="s">
        <v>557</v>
      </c>
      <c r="H413" s="57">
        <v>15.280477031802121</v>
      </c>
      <c r="I413" s="12">
        <v>5.5629782582290783</v>
      </c>
      <c r="J413">
        <v>3</v>
      </c>
    </row>
    <row r="414" spans="1:10" x14ac:dyDescent="0.25">
      <c r="A414" s="53">
        <v>5</v>
      </c>
      <c r="B414" s="54" t="s">
        <v>560</v>
      </c>
      <c r="C414" s="54" t="s">
        <v>101</v>
      </c>
      <c r="D414" s="54" t="s">
        <v>562</v>
      </c>
      <c r="E414" s="55" t="s">
        <v>545</v>
      </c>
      <c r="F414" s="55" t="s">
        <v>546</v>
      </c>
      <c r="G414" s="56" t="s">
        <v>557</v>
      </c>
      <c r="H414" s="57">
        <v>35.909121024734986</v>
      </c>
      <c r="I414" s="12">
        <v>13.072998906838333</v>
      </c>
      <c r="J414">
        <v>3</v>
      </c>
    </row>
    <row r="415" spans="1:10" x14ac:dyDescent="0.25">
      <c r="A415" s="53">
        <v>6</v>
      </c>
      <c r="B415" s="54" t="s">
        <v>560</v>
      </c>
      <c r="C415" s="54" t="s">
        <v>90</v>
      </c>
      <c r="D415" s="54" t="s">
        <v>564</v>
      </c>
      <c r="E415" s="55" t="s">
        <v>545</v>
      </c>
      <c r="F415" s="55" t="s">
        <v>546</v>
      </c>
      <c r="G415" s="56" t="s">
        <v>557</v>
      </c>
      <c r="H415" s="57">
        <v>34.412005461295266</v>
      </c>
      <c r="I415" s="57">
        <v>12.527962170606981</v>
      </c>
      <c r="J415">
        <v>3</v>
      </c>
    </row>
    <row r="416" spans="1:10" x14ac:dyDescent="0.25">
      <c r="A416" s="53">
        <v>7</v>
      </c>
      <c r="B416" s="54" t="s">
        <v>565</v>
      </c>
      <c r="C416" s="54" t="s">
        <v>566</v>
      </c>
      <c r="D416" s="54" t="s">
        <v>562</v>
      </c>
      <c r="E416" s="55" t="s">
        <v>545</v>
      </c>
      <c r="F416" s="55" t="s">
        <v>546</v>
      </c>
      <c r="G416" s="56" t="s">
        <v>557</v>
      </c>
      <c r="H416" s="57">
        <v>19.100596289752648</v>
      </c>
      <c r="I416" s="12">
        <v>6.9537228227863475</v>
      </c>
      <c r="J416">
        <v>3</v>
      </c>
    </row>
    <row r="417" spans="1:10" x14ac:dyDescent="0.25">
      <c r="A417" s="53">
        <v>8</v>
      </c>
      <c r="B417" s="54" t="s">
        <v>567</v>
      </c>
      <c r="C417" s="54" t="s">
        <v>568</v>
      </c>
      <c r="D417" s="54" t="s">
        <v>569</v>
      </c>
      <c r="E417" s="55" t="s">
        <v>545</v>
      </c>
      <c r="F417" s="55" t="s">
        <v>546</v>
      </c>
      <c r="G417" s="56" t="s">
        <v>557</v>
      </c>
      <c r="H417" s="57">
        <v>25.289189487632513</v>
      </c>
      <c r="I417" s="12">
        <v>9.2067290173691241</v>
      </c>
      <c r="J417">
        <v>3</v>
      </c>
    </row>
    <row r="418" spans="1:10" x14ac:dyDescent="0.25">
      <c r="A418" s="53">
        <v>9</v>
      </c>
      <c r="B418" s="54" t="s">
        <v>570</v>
      </c>
      <c r="C418" s="54" t="s">
        <v>571</v>
      </c>
      <c r="D418" s="54" t="s">
        <v>572</v>
      </c>
      <c r="E418" s="55" t="s">
        <v>545</v>
      </c>
      <c r="F418" s="55" t="s">
        <v>546</v>
      </c>
      <c r="G418" s="56" t="s">
        <v>557</v>
      </c>
      <c r="H418" s="57">
        <v>76.402385159010592</v>
      </c>
      <c r="I418" s="12">
        <v>27.81489129114539</v>
      </c>
      <c r="J418">
        <v>3</v>
      </c>
    </row>
    <row r="419" spans="1:10" x14ac:dyDescent="0.25">
      <c r="A419" s="53">
        <v>1</v>
      </c>
      <c r="B419" s="54" t="s">
        <v>565</v>
      </c>
      <c r="C419" s="54" t="s">
        <v>573</v>
      </c>
      <c r="D419" s="54" t="s">
        <v>574</v>
      </c>
      <c r="E419" s="55" t="s">
        <v>575</v>
      </c>
      <c r="F419" s="55" t="s">
        <v>546</v>
      </c>
      <c r="G419" s="56" t="s">
        <v>557</v>
      </c>
      <c r="H419" s="57">
        <v>6.9104477611940309</v>
      </c>
      <c r="I419" s="12">
        <v>3.9402985074626864</v>
      </c>
      <c r="J419">
        <v>3</v>
      </c>
    </row>
    <row r="420" spans="1:10" x14ac:dyDescent="0.25">
      <c r="A420" s="53">
        <v>2</v>
      </c>
      <c r="B420" s="54" t="s">
        <v>565</v>
      </c>
      <c r="C420" s="54" t="s">
        <v>576</v>
      </c>
      <c r="D420" s="54" t="s">
        <v>577</v>
      </c>
      <c r="E420" s="55" t="s">
        <v>575</v>
      </c>
      <c r="F420" s="55" t="s">
        <v>546</v>
      </c>
      <c r="G420" s="56" t="s">
        <v>557</v>
      </c>
      <c r="H420" s="57">
        <v>5.1828358208955221</v>
      </c>
      <c r="I420" s="12">
        <v>2.955223880597015</v>
      </c>
      <c r="J420">
        <v>3</v>
      </c>
    </row>
    <row r="421" spans="1:10" x14ac:dyDescent="0.25">
      <c r="A421" s="53">
        <v>3</v>
      </c>
      <c r="B421" s="54" t="s">
        <v>565</v>
      </c>
      <c r="C421" s="54" t="s">
        <v>578</v>
      </c>
      <c r="D421" s="54" t="s">
        <v>112</v>
      </c>
      <c r="E421" s="55" t="s">
        <v>575</v>
      </c>
      <c r="F421" s="55" t="s">
        <v>546</v>
      </c>
      <c r="G421" s="56" t="s">
        <v>557</v>
      </c>
      <c r="H421" s="57">
        <v>5.1828358208955221</v>
      </c>
      <c r="I421" s="12">
        <v>2.955223880597015</v>
      </c>
      <c r="J421">
        <v>3</v>
      </c>
    </row>
    <row r="422" spans="1:10" x14ac:dyDescent="0.25">
      <c r="A422" s="53">
        <v>4</v>
      </c>
      <c r="B422" s="54" t="s">
        <v>565</v>
      </c>
      <c r="C422" s="54" t="s">
        <v>579</v>
      </c>
      <c r="D422" s="54" t="s">
        <v>580</v>
      </c>
      <c r="E422" s="55" t="s">
        <v>575</v>
      </c>
      <c r="F422" s="55" t="s">
        <v>546</v>
      </c>
      <c r="G422" s="56" t="s">
        <v>557</v>
      </c>
      <c r="H422" s="57">
        <v>31.097014925373131</v>
      </c>
      <c r="I422" s="12">
        <v>17.731343283582088</v>
      </c>
      <c r="J422">
        <v>3</v>
      </c>
    </row>
    <row r="423" spans="1:10" x14ac:dyDescent="0.25">
      <c r="A423" s="53">
        <v>5</v>
      </c>
      <c r="B423" s="54" t="s">
        <v>570</v>
      </c>
      <c r="C423" s="54" t="s">
        <v>581</v>
      </c>
      <c r="D423" s="54" t="s">
        <v>582</v>
      </c>
      <c r="E423" s="55" t="s">
        <v>575</v>
      </c>
      <c r="F423" s="55" t="s">
        <v>546</v>
      </c>
      <c r="G423" s="56" t="s">
        <v>557</v>
      </c>
      <c r="H423" s="57">
        <v>25.914179104477611</v>
      </c>
      <c r="I423" s="12">
        <v>14.776119402985074</v>
      </c>
      <c r="J423">
        <v>3</v>
      </c>
    </row>
    <row r="424" spans="1:10" x14ac:dyDescent="0.25">
      <c r="A424" s="53">
        <v>6</v>
      </c>
      <c r="B424" s="54" t="s">
        <v>570</v>
      </c>
      <c r="C424" s="54" t="s">
        <v>147</v>
      </c>
      <c r="D424" s="54" t="s">
        <v>583</v>
      </c>
      <c r="E424" s="55" t="s">
        <v>575</v>
      </c>
      <c r="F424" s="55" t="s">
        <v>546</v>
      </c>
      <c r="G424" s="56" t="s">
        <v>557</v>
      </c>
      <c r="H424" s="57">
        <v>19.003731343283587</v>
      </c>
      <c r="I424" s="12">
        <v>10.835820895522389</v>
      </c>
      <c r="J424">
        <v>3</v>
      </c>
    </row>
    <row r="425" spans="1:10" x14ac:dyDescent="0.25">
      <c r="A425" s="53">
        <v>7</v>
      </c>
      <c r="B425" s="54" t="s">
        <v>570</v>
      </c>
      <c r="C425" s="54" t="s">
        <v>584</v>
      </c>
      <c r="D425" s="54" t="s">
        <v>585</v>
      </c>
      <c r="E425" s="55" t="s">
        <v>575</v>
      </c>
      <c r="F425" s="55" t="s">
        <v>546</v>
      </c>
      <c r="G425" s="56" t="s">
        <v>557</v>
      </c>
      <c r="H425" s="57">
        <v>13.820895522388062</v>
      </c>
      <c r="I425" s="12">
        <v>7.8805970149253728</v>
      </c>
      <c r="J425">
        <v>3</v>
      </c>
    </row>
    <row r="426" spans="1:10" x14ac:dyDescent="0.25">
      <c r="A426" s="53">
        <v>8</v>
      </c>
      <c r="B426" s="54" t="s">
        <v>570</v>
      </c>
      <c r="C426" s="54" t="s">
        <v>584</v>
      </c>
      <c r="D426" s="54" t="s">
        <v>586</v>
      </c>
      <c r="E426" s="55" t="s">
        <v>575</v>
      </c>
      <c r="F426" s="55" t="s">
        <v>546</v>
      </c>
      <c r="G426" s="56" t="s">
        <v>557</v>
      </c>
      <c r="H426" s="57">
        <v>8.6380597014925371</v>
      </c>
      <c r="I426" s="12">
        <v>4.9253731343283578</v>
      </c>
      <c r="J426">
        <v>3</v>
      </c>
    </row>
    <row r="427" spans="1:10" x14ac:dyDescent="0.25">
      <c r="A427" s="58">
        <v>1</v>
      </c>
      <c r="B427" s="58" t="s">
        <v>123</v>
      </c>
      <c r="C427" s="43" t="s">
        <v>216</v>
      </c>
      <c r="D427" s="44" t="s">
        <v>587</v>
      </c>
      <c r="E427" s="59" t="s">
        <v>78</v>
      </c>
      <c r="F427" s="59" t="s">
        <v>79</v>
      </c>
      <c r="G427" s="59" t="s">
        <v>588</v>
      </c>
      <c r="H427" s="24">
        <v>2.6243262463343107</v>
      </c>
      <c r="I427" s="24">
        <v>1.6641216730473916</v>
      </c>
      <c r="J427">
        <v>3</v>
      </c>
    </row>
    <row r="428" spans="1:10" x14ac:dyDescent="0.25">
      <c r="A428" s="58">
        <v>2</v>
      </c>
      <c r="B428" s="58" t="s">
        <v>123</v>
      </c>
      <c r="C428" s="43" t="s">
        <v>589</v>
      </c>
      <c r="D428" s="44" t="s">
        <v>590</v>
      </c>
      <c r="E428" s="59" t="s">
        <v>78</v>
      </c>
      <c r="F428" s="59" t="s">
        <v>79</v>
      </c>
      <c r="G428" s="59" t="s">
        <v>588</v>
      </c>
      <c r="H428" s="24">
        <v>4.1630058651026385</v>
      </c>
      <c r="I428" s="24">
        <v>2.6398197612882424</v>
      </c>
      <c r="J428">
        <v>3</v>
      </c>
    </row>
    <row r="429" spans="1:10" x14ac:dyDescent="0.25">
      <c r="A429" s="58">
        <v>3</v>
      </c>
      <c r="B429" s="58" t="s">
        <v>123</v>
      </c>
      <c r="C429" s="43" t="s">
        <v>589</v>
      </c>
      <c r="D429" s="44" t="s">
        <v>591</v>
      </c>
      <c r="E429" s="59" t="s">
        <v>78</v>
      </c>
      <c r="F429" s="59" t="s">
        <v>79</v>
      </c>
      <c r="G429" s="59" t="s">
        <v>588</v>
      </c>
      <c r="H429" s="24">
        <v>4.5466554252199414</v>
      </c>
      <c r="I429" s="24">
        <v>2.8830972687010803</v>
      </c>
      <c r="J429">
        <v>3</v>
      </c>
    </row>
    <row r="430" spans="1:10" x14ac:dyDescent="0.25">
      <c r="A430" s="58">
        <v>4</v>
      </c>
      <c r="B430" s="58" t="s">
        <v>123</v>
      </c>
      <c r="C430" s="43" t="s">
        <v>589</v>
      </c>
      <c r="D430" s="44" t="s">
        <v>592</v>
      </c>
      <c r="E430" s="59" t="s">
        <v>78</v>
      </c>
      <c r="F430" s="59" t="s">
        <v>79</v>
      </c>
      <c r="G430" s="59" t="s">
        <v>588</v>
      </c>
      <c r="H430" s="24">
        <v>1.9713057184750733</v>
      </c>
      <c r="I430" s="24">
        <v>1.2500322987276677</v>
      </c>
      <c r="J430">
        <v>3</v>
      </c>
    </row>
    <row r="431" spans="1:10" x14ac:dyDescent="0.25">
      <c r="A431" s="58">
        <v>5</v>
      </c>
      <c r="B431" s="58" t="s">
        <v>123</v>
      </c>
      <c r="C431" s="43" t="s">
        <v>589</v>
      </c>
      <c r="D431" s="44" t="s">
        <v>183</v>
      </c>
      <c r="E431" s="59" t="s">
        <v>78</v>
      </c>
      <c r="F431" s="59" t="s">
        <v>79</v>
      </c>
      <c r="G431" s="59" t="s">
        <v>588</v>
      </c>
      <c r="H431" s="24">
        <v>15.754120234604105</v>
      </c>
      <c r="I431" s="24">
        <v>9.9899061554633501</v>
      </c>
      <c r="J431">
        <v>3</v>
      </c>
    </row>
    <row r="432" spans="1:10" x14ac:dyDescent="0.25">
      <c r="A432" s="58">
        <v>6</v>
      </c>
      <c r="B432" s="58" t="s">
        <v>123</v>
      </c>
      <c r="C432" s="43" t="s">
        <v>589</v>
      </c>
      <c r="D432" s="44" t="s">
        <v>593</v>
      </c>
      <c r="E432" s="59" t="s">
        <v>78</v>
      </c>
      <c r="F432" s="59" t="s">
        <v>79</v>
      </c>
      <c r="G432" s="59" t="s">
        <v>588</v>
      </c>
      <c r="H432" s="24">
        <v>3.1344985337243401</v>
      </c>
      <c r="I432" s="24">
        <v>1.9876289967346763</v>
      </c>
      <c r="J432">
        <v>3</v>
      </c>
    </row>
    <row r="433" spans="1:10" x14ac:dyDescent="0.25">
      <c r="A433" s="58">
        <v>7</v>
      </c>
      <c r="B433" s="58" t="s">
        <v>123</v>
      </c>
      <c r="C433" s="43" t="s">
        <v>589</v>
      </c>
      <c r="D433" s="44" t="s">
        <v>594</v>
      </c>
      <c r="E433" s="59" t="s">
        <v>78</v>
      </c>
      <c r="F433" s="59" t="s">
        <v>79</v>
      </c>
      <c r="G433" s="59" t="s">
        <v>588</v>
      </c>
      <c r="H433" s="24">
        <v>5.6976041055718483</v>
      </c>
      <c r="I433" s="24">
        <v>3.6129297909395945</v>
      </c>
      <c r="J433">
        <v>3</v>
      </c>
    </row>
    <row r="434" spans="1:10" x14ac:dyDescent="0.25">
      <c r="A434" s="58">
        <v>8</v>
      </c>
      <c r="B434" s="58" t="s">
        <v>123</v>
      </c>
      <c r="C434" s="43" t="s">
        <v>589</v>
      </c>
      <c r="D434" s="44" t="s">
        <v>595</v>
      </c>
      <c r="E434" s="59" t="s">
        <v>78</v>
      </c>
      <c r="F434" s="59" t="s">
        <v>79</v>
      </c>
      <c r="G434" s="59" t="s">
        <v>588</v>
      </c>
      <c r="H434" s="24">
        <v>4.6935850439882696</v>
      </c>
      <c r="I434" s="24">
        <v>2.9762673779230173</v>
      </c>
      <c r="J434">
        <v>3</v>
      </c>
    </row>
    <row r="435" spans="1:10" ht="25.5" x14ac:dyDescent="0.25">
      <c r="A435" s="58">
        <v>9</v>
      </c>
      <c r="B435" s="40" t="s">
        <v>340</v>
      </c>
      <c r="C435" s="45" t="s">
        <v>340</v>
      </c>
      <c r="D435" s="45" t="s">
        <v>596</v>
      </c>
      <c r="E435" s="5" t="s">
        <v>78</v>
      </c>
      <c r="F435" s="5" t="s">
        <v>79</v>
      </c>
      <c r="G435" s="59" t="s">
        <v>588</v>
      </c>
      <c r="H435" s="9">
        <v>2.5957565982404693</v>
      </c>
      <c r="I435" s="9">
        <v>1.6460052629209041</v>
      </c>
      <c r="J435">
        <v>3</v>
      </c>
    </row>
    <row r="436" spans="1:10" x14ac:dyDescent="0.25">
      <c r="A436" s="58">
        <v>10</v>
      </c>
      <c r="B436" s="40" t="s">
        <v>340</v>
      </c>
      <c r="C436" s="45" t="s">
        <v>340</v>
      </c>
      <c r="D436" s="45" t="s">
        <v>597</v>
      </c>
      <c r="E436" s="5" t="s">
        <v>78</v>
      </c>
      <c r="F436" s="5" t="s">
        <v>79</v>
      </c>
      <c r="G436" s="59" t="s">
        <v>588</v>
      </c>
      <c r="H436" s="9">
        <v>3.9548555718475065</v>
      </c>
      <c r="I436" s="9">
        <v>2.5078287732238298</v>
      </c>
      <c r="J436">
        <v>3</v>
      </c>
    </row>
    <row r="437" spans="1:10" x14ac:dyDescent="0.25">
      <c r="A437" s="58">
        <v>11</v>
      </c>
      <c r="B437" s="40" t="s">
        <v>340</v>
      </c>
      <c r="C437" s="45" t="s">
        <v>340</v>
      </c>
      <c r="D437" s="45" t="s">
        <v>598</v>
      </c>
      <c r="E437" s="5" t="s">
        <v>78</v>
      </c>
      <c r="F437" s="5" t="s">
        <v>79</v>
      </c>
      <c r="G437" s="59" t="s">
        <v>588</v>
      </c>
      <c r="H437" s="9">
        <v>4.5833878299120236</v>
      </c>
      <c r="I437" s="9">
        <v>2.9063897960065654</v>
      </c>
      <c r="J437">
        <v>3</v>
      </c>
    </row>
    <row r="438" spans="1:10" x14ac:dyDescent="0.25">
      <c r="A438" s="58">
        <v>12</v>
      </c>
      <c r="B438" s="40" t="s">
        <v>340</v>
      </c>
      <c r="C438" s="45" t="s">
        <v>340</v>
      </c>
      <c r="D438" s="45" t="s">
        <v>353</v>
      </c>
      <c r="E438" s="5" t="s">
        <v>78</v>
      </c>
      <c r="F438" s="5" t="s">
        <v>79</v>
      </c>
      <c r="G438" s="59" t="s">
        <v>588</v>
      </c>
      <c r="H438" s="9">
        <v>18.921269794721404</v>
      </c>
      <c r="I438" s="9">
        <v>11.99823962091401</v>
      </c>
      <c r="J438">
        <v>3</v>
      </c>
    </row>
    <row r="439" spans="1:10" x14ac:dyDescent="0.25">
      <c r="A439" s="58">
        <v>13</v>
      </c>
      <c r="B439" s="40" t="s">
        <v>340</v>
      </c>
      <c r="C439" s="45" t="s">
        <v>340</v>
      </c>
      <c r="D439" s="45" t="s">
        <v>599</v>
      </c>
      <c r="E439" s="5" t="s">
        <v>78</v>
      </c>
      <c r="F439" s="5" t="s">
        <v>79</v>
      </c>
      <c r="G439" s="59" t="s">
        <v>588</v>
      </c>
      <c r="H439" s="9">
        <v>4.636445747800586</v>
      </c>
      <c r="I439" s="9">
        <v>2.940034557670042</v>
      </c>
      <c r="J439">
        <v>3</v>
      </c>
    </row>
    <row r="440" spans="1:10" x14ac:dyDescent="0.25">
      <c r="A440" s="58">
        <v>14</v>
      </c>
      <c r="B440" s="40" t="s">
        <v>340</v>
      </c>
      <c r="C440" s="45" t="s">
        <v>340</v>
      </c>
      <c r="D440" s="45" t="s">
        <v>600</v>
      </c>
      <c r="E440" s="5" t="s">
        <v>78</v>
      </c>
      <c r="F440" s="5" t="s">
        <v>79</v>
      </c>
      <c r="G440" s="59" t="s">
        <v>588</v>
      </c>
      <c r="H440" s="9">
        <v>2.1876187683284458</v>
      </c>
      <c r="I440" s="9">
        <v>1.3871994039710764</v>
      </c>
      <c r="J440">
        <v>3</v>
      </c>
    </row>
    <row r="441" spans="1:10" x14ac:dyDescent="0.25">
      <c r="A441" s="58">
        <v>15</v>
      </c>
      <c r="B441" s="40" t="s">
        <v>340</v>
      </c>
      <c r="C441" s="45" t="s">
        <v>340</v>
      </c>
      <c r="D441" s="45" t="s">
        <v>601</v>
      </c>
      <c r="E441" s="5" t="s">
        <v>78</v>
      </c>
      <c r="F441" s="5" t="s">
        <v>79</v>
      </c>
      <c r="G441" s="59" t="s">
        <v>588</v>
      </c>
      <c r="H441" s="9">
        <v>9.4810417888563059</v>
      </c>
      <c r="I441" s="9">
        <v>6.0120601034044974</v>
      </c>
      <c r="J441">
        <v>3</v>
      </c>
    </row>
    <row r="442" spans="1:10" x14ac:dyDescent="0.25">
      <c r="A442" s="58">
        <v>16</v>
      </c>
      <c r="B442" s="40" t="s">
        <v>340</v>
      </c>
      <c r="C442" s="45" t="s">
        <v>340</v>
      </c>
      <c r="D442" s="45" t="s">
        <v>602</v>
      </c>
      <c r="E442" s="5" t="s">
        <v>78</v>
      </c>
      <c r="F442" s="5" t="s">
        <v>79</v>
      </c>
      <c r="G442" s="59" t="s">
        <v>588</v>
      </c>
      <c r="H442" s="9">
        <v>4.2295323313782989</v>
      </c>
      <c r="I442" s="9">
        <v>2.6820051162970642</v>
      </c>
      <c r="J442">
        <v>3</v>
      </c>
    </row>
    <row r="443" spans="1:10" x14ac:dyDescent="0.25">
      <c r="A443" s="58">
        <v>17</v>
      </c>
      <c r="B443" s="40" t="s">
        <v>340</v>
      </c>
      <c r="C443" s="45" t="s">
        <v>340</v>
      </c>
      <c r="D443" s="45" t="s">
        <v>603</v>
      </c>
      <c r="E443" s="5" t="s">
        <v>78</v>
      </c>
      <c r="F443" s="5" t="s">
        <v>79</v>
      </c>
      <c r="G443" s="59" t="s">
        <v>588</v>
      </c>
      <c r="H443" s="9">
        <v>2.3223042521994137</v>
      </c>
      <c r="I443" s="9">
        <v>1.4726053374245198</v>
      </c>
      <c r="J443">
        <v>3</v>
      </c>
    </row>
    <row r="444" spans="1:10" x14ac:dyDescent="0.25">
      <c r="A444" s="58">
        <v>18</v>
      </c>
      <c r="B444" s="40" t="s">
        <v>340</v>
      </c>
      <c r="C444" s="45" t="s">
        <v>340</v>
      </c>
      <c r="D444" s="45" t="s">
        <v>604</v>
      </c>
      <c r="E444" s="5" t="s">
        <v>78</v>
      </c>
      <c r="F444" s="5" t="s">
        <v>79</v>
      </c>
      <c r="G444" s="59" t="s">
        <v>588</v>
      </c>
      <c r="H444" s="9">
        <v>5.9506495601173022</v>
      </c>
      <c r="I444" s="9">
        <v>3.7733894234884882</v>
      </c>
      <c r="J444">
        <v>3</v>
      </c>
    </row>
    <row r="445" spans="1:10" x14ac:dyDescent="0.25">
      <c r="A445" s="58">
        <v>19</v>
      </c>
      <c r="B445" s="40" t="s">
        <v>340</v>
      </c>
      <c r="C445" s="45" t="s">
        <v>340</v>
      </c>
      <c r="D445" s="45" t="s">
        <v>605</v>
      </c>
      <c r="E445" s="5" t="s">
        <v>78</v>
      </c>
      <c r="F445" s="5" t="s">
        <v>79</v>
      </c>
      <c r="G445" s="59" t="s">
        <v>588</v>
      </c>
      <c r="H445" s="9">
        <v>2.3957690615835778</v>
      </c>
      <c r="I445" s="9">
        <v>1.5191903920354883</v>
      </c>
      <c r="J445">
        <v>3</v>
      </c>
    </row>
    <row r="446" spans="1:10" x14ac:dyDescent="0.25">
      <c r="A446" s="58">
        <v>20</v>
      </c>
      <c r="B446" s="40" t="s">
        <v>340</v>
      </c>
      <c r="C446" s="45" t="s">
        <v>340</v>
      </c>
      <c r="D446" s="45" t="s">
        <v>606</v>
      </c>
      <c r="E446" s="5" t="s">
        <v>78</v>
      </c>
      <c r="F446" s="5" t="s">
        <v>79</v>
      </c>
      <c r="G446" s="59" t="s">
        <v>588</v>
      </c>
      <c r="H446" s="9">
        <v>7.4934105571847498</v>
      </c>
      <c r="I446" s="9">
        <v>4.7516755703188363</v>
      </c>
      <c r="J44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139" workbookViewId="0">
      <selection sqref="A1:J156"/>
    </sheetView>
  </sheetViews>
  <sheetFormatPr defaultRowHeight="15" x14ac:dyDescent="0.25"/>
  <cols>
    <col min="1" max="1" width="5.5703125" customWidth="1"/>
    <col min="2" max="2" width="14.140625" customWidth="1"/>
    <col min="3" max="3" width="15.28515625" customWidth="1"/>
    <col min="4" max="4" width="15.7109375" customWidth="1"/>
    <col min="5" max="5" width="16.42578125" customWidth="1"/>
    <col min="6" max="6" width="23.85546875" customWidth="1"/>
    <col min="7" max="7" width="13.5703125" customWidth="1"/>
    <col min="9" max="9" width="11.42578125" customWidth="1"/>
    <col min="10" max="10" width="7.28515625" bestFit="1" customWidth="1"/>
    <col min="11" max="11" width="8.28515625" customWidth="1"/>
    <col min="12" max="12" width="6.42578125" customWidth="1"/>
    <col min="13" max="13" width="7.140625" customWidth="1"/>
    <col min="14" max="14" width="9.140625" customWidth="1"/>
    <col min="15" max="15" width="9.28515625" customWidth="1"/>
    <col min="16" max="16" width="11.7109375" customWidth="1"/>
    <col min="17" max="17" width="8.28515625" bestFit="1" customWidth="1"/>
    <col min="18" max="18" width="6" customWidth="1"/>
    <col min="19" max="20" width="8.42578125" bestFit="1" customWidth="1"/>
    <col min="21" max="21" width="7.85546875" bestFit="1" customWidth="1"/>
    <col min="22" max="22" width="8.42578125" customWidth="1"/>
  </cols>
  <sheetData>
    <row r="1" spans="1:10" x14ac:dyDescent="0.25">
      <c r="A1" s="40">
        <v>1</v>
      </c>
      <c r="B1" s="40" t="s">
        <v>1456</v>
      </c>
      <c r="C1" s="98" t="s">
        <v>1457</v>
      </c>
      <c r="D1" s="40" t="s">
        <v>1458</v>
      </c>
      <c r="E1" s="6" t="s">
        <v>15</v>
      </c>
      <c r="F1" s="58" t="s">
        <v>613</v>
      </c>
      <c r="G1" s="58" t="s">
        <v>80</v>
      </c>
      <c r="H1" s="74">
        <v>12.729766304347827</v>
      </c>
      <c r="I1" s="74">
        <v>4.2432554347826095</v>
      </c>
      <c r="J1">
        <v>4</v>
      </c>
    </row>
    <row r="2" spans="1:10" x14ac:dyDescent="0.25">
      <c r="A2" s="40">
        <v>2</v>
      </c>
      <c r="B2" s="40" t="s">
        <v>1456</v>
      </c>
      <c r="C2" s="98" t="s">
        <v>1457</v>
      </c>
      <c r="D2" s="40" t="s">
        <v>1458</v>
      </c>
      <c r="E2" s="6" t="s">
        <v>15</v>
      </c>
      <c r="F2" s="58" t="s">
        <v>613</v>
      </c>
      <c r="G2" s="58" t="s">
        <v>80</v>
      </c>
      <c r="H2" s="74">
        <v>12.42667663043478</v>
      </c>
      <c r="I2" s="74">
        <v>4.1422255434782604</v>
      </c>
      <c r="J2">
        <v>4</v>
      </c>
    </row>
    <row r="3" spans="1:10" x14ac:dyDescent="0.25">
      <c r="A3" s="40">
        <v>3</v>
      </c>
      <c r="B3" s="40" t="s">
        <v>1456</v>
      </c>
      <c r="C3" s="98" t="s">
        <v>1457</v>
      </c>
      <c r="D3" s="40" t="s">
        <v>1459</v>
      </c>
      <c r="E3" s="6" t="s">
        <v>15</v>
      </c>
      <c r="F3" s="58" t="s">
        <v>613</v>
      </c>
      <c r="G3" s="58" t="s">
        <v>80</v>
      </c>
      <c r="H3" s="74">
        <v>7.5772418478260866</v>
      </c>
      <c r="I3" s="74">
        <v>2.5257472826086955</v>
      </c>
      <c r="J3">
        <v>4</v>
      </c>
    </row>
    <row r="4" spans="1:10" x14ac:dyDescent="0.25">
      <c r="A4" s="40">
        <v>4</v>
      </c>
      <c r="B4" s="40" t="s">
        <v>1456</v>
      </c>
      <c r="C4" s="98" t="s">
        <v>1457</v>
      </c>
      <c r="D4" s="40" t="s">
        <v>1460</v>
      </c>
      <c r="E4" s="6" t="s">
        <v>15</v>
      </c>
      <c r="F4" s="58" t="s">
        <v>613</v>
      </c>
      <c r="G4" s="58" t="s">
        <v>80</v>
      </c>
      <c r="H4" s="74">
        <v>9.6988695652173913</v>
      </c>
      <c r="I4" s="74">
        <v>3.2329565217391307</v>
      </c>
      <c r="J4">
        <v>4</v>
      </c>
    </row>
    <row r="5" spans="1:10" x14ac:dyDescent="0.25">
      <c r="A5" s="40">
        <v>5</v>
      </c>
      <c r="B5" s="40" t="s">
        <v>1456</v>
      </c>
      <c r="C5" s="98" t="s">
        <v>1457</v>
      </c>
      <c r="D5" s="40" t="s">
        <v>1461</v>
      </c>
      <c r="E5" s="6" t="s">
        <v>15</v>
      </c>
      <c r="F5" s="58" t="s">
        <v>613</v>
      </c>
      <c r="G5" s="58" t="s">
        <v>80</v>
      </c>
      <c r="H5" s="74">
        <v>18.791559782608694</v>
      </c>
      <c r="I5" s="74">
        <v>6.2638532608695661</v>
      </c>
      <c r="J5">
        <v>4</v>
      </c>
    </row>
    <row r="6" spans="1:10" x14ac:dyDescent="0.25">
      <c r="A6" s="40">
        <v>6</v>
      </c>
      <c r="B6" s="40" t="s">
        <v>1456</v>
      </c>
      <c r="C6" s="98" t="s">
        <v>1462</v>
      </c>
      <c r="D6" s="40" t="s">
        <v>1463</v>
      </c>
      <c r="E6" s="6" t="s">
        <v>15</v>
      </c>
      <c r="F6" s="58" t="s">
        <v>613</v>
      </c>
      <c r="G6" s="58" t="s">
        <v>80</v>
      </c>
      <c r="H6" s="74">
        <v>7.5772418478260866</v>
      </c>
      <c r="I6" s="74">
        <v>2.5257472826086955</v>
      </c>
      <c r="J6">
        <v>4</v>
      </c>
    </row>
    <row r="7" spans="1:10" x14ac:dyDescent="0.25">
      <c r="A7" s="40">
        <v>7</v>
      </c>
      <c r="B7" s="40" t="s">
        <v>1456</v>
      </c>
      <c r="C7" s="98" t="s">
        <v>1462</v>
      </c>
      <c r="D7" s="40" t="s">
        <v>77</v>
      </c>
      <c r="E7" s="6" t="s">
        <v>15</v>
      </c>
      <c r="F7" s="58" t="s">
        <v>613</v>
      </c>
      <c r="G7" s="58" t="s">
        <v>80</v>
      </c>
      <c r="H7" s="74">
        <v>12.729766304347827</v>
      </c>
      <c r="I7" s="74">
        <v>4.2432554347826095</v>
      </c>
      <c r="J7">
        <v>4</v>
      </c>
    </row>
    <row r="8" spans="1:10" x14ac:dyDescent="0.25">
      <c r="A8" s="40">
        <v>8</v>
      </c>
      <c r="B8" s="40" t="s">
        <v>1456</v>
      </c>
      <c r="C8" s="98" t="s">
        <v>1462</v>
      </c>
      <c r="D8" s="40" t="s">
        <v>1464</v>
      </c>
      <c r="E8" s="6" t="s">
        <v>15</v>
      </c>
      <c r="F8" s="58" t="s">
        <v>613</v>
      </c>
      <c r="G8" s="58" t="s">
        <v>80</v>
      </c>
      <c r="H8" s="74">
        <v>4.5463451086956512</v>
      </c>
      <c r="I8" s="74">
        <v>1.5154483695652174</v>
      </c>
      <c r="J8">
        <v>4</v>
      </c>
    </row>
    <row r="9" spans="1:10" x14ac:dyDescent="0.25">
      <c r="A9" s="40">
        <v>9</v>
      </c>
      <c r="B9" s="40" t="s">
        <v>1456</v>
      </c>
      <c r="C9" s="98" t="s">
        <v>1462</v>
      </c>
      <c r="D9" s="40" t="s">
        <v>1464</v>
      </c>
      <c r="E9" s="6" t="s">
        <v>15</v>
      </c>
      <c r="F9" s="58" t="s">
        <v>613</v>
      </c>
      <c r="G9" s="58" t="s">
        <v>80</v>
      </c>
      <c r="H9" s="74">
        <v>7.2741521739130421</v>
      </c>
      <c r="I9" s="74">
        <v>2.4247173913043478</v>
      </c>
      <c r="J9">
        <v>4</v>
      </c>
    </row>
    <row r="10" spans="1:10" x14ac:dyDescent="0.25">
      <c r="A10" s="40">
        <v>10</v>
      </c>
      <c r="B10" s="40" t="s">
        <v>1456</v>
      </c>
      <c r="C10" s="98" t="s">
        <v>1465</v>
      </c>
      <c r="D10" s="40" t="s">
        <v>1466</v>
      </c>
      <c r="E10" s="6" t="s">
        <v>15</v>
      </c>
      <c r="F10" s="58" t="s">
        <v>613</v>
      </c>
      <c r="G10" s="58" t="s">
        <v>80</v>
      </c>
      <c r="H10" s="74">
        <v>15.760663043478262</v>
      </c>
      <c r="I10" s="74">
        <v>5.2535543478260873</v>
      </c>
      <c r="J10">
        <v>4</v>
      </c>
    </row>
    <row r="11" spans="1:10" x14ac:dyDescent="0.25">
      <c r="A11" s="40">
        <v>11</v>
      </c>
      <c r="B11" s="40" t="s">
        <v>1456</v>
      </c>
      <c r="C11" s="98" t="s">
        <v>1465</v>
      </c>
      <c r="D11" s="40" t="s">
        <v>698</v>
      </c>
      <c r="E11" s="6" t="s">
        <v>15</v>
      </c>
      <c r="F11" s="58" t="s">
        <v>613</v>
      </c>
      <c r="G11" s="58" t="s">
        <v>80</v>
      </c>
      <c r="H11" s="74">
        <v>16.366842391304349</v>
      </c>
      <c r="I11" s="74">
        <v>5.4556141304347827</v>
      </c>
      <c r="J11">
        <v>4</v>
      </c>
    </row>
    <row r="12" spans="1:10" x14ac:dyDescent="0.25">
      <c r="A12" s="40">
        <v>12</v>
      </c>
      <c r="B12" s="40" t="s">
        <v>1456</v>
      </c>
      <c r="C12" s="98" t="s">
        <v>1465</v>
      </c>
      <c r="D12" s="40" t="s">
        <v>1467</v>
      </c>
      <c r="E12" s="6" t="s">
        <v>15</v>
      </c>
      <c r="F12" s="58" t="s">
        <v>613</v>
      </c>
      <c r="G12" s="58" t="s">
        <v>80</v>
      </c>
      <c r="H12" s="74">
        <v>9.6988695652173913</v>
      </c>
      <c r="I12" s="74">
        <v>3.2329565217391307</v>
      </c>
      <c r="J12">
        <v>4</v>
      </c>
    </row>
    <row r="13" spans="1:10" x14ac:dyDescent="0.25">
      <c r="A13" s="40">
        <v>13</v>
      </c>
      <c r="B13" s="40" t="s">
        <v>1456</v>
      </c>
      <c r="C13" s="98" t="s">
        <v>1465</v>
      </c>
      <c r="D13" s="40" t="s">
        <v>1468</v>
      </c>
      <c r="E13" s="6" t="s">
        <v>15</v>
      </c>
      <c r="F13" s="58" t="s">
        <v>613</v>
      </c>
      <c r="G13" s="58" t="s">
        <v>80</v>
      </c>
      <c r="H13" s="74">
        <v>10.608138586956521</v>
      </c>
      <c r="I13" s="74">
        <v>3.5360461956521743</v>
      </c>
      <c r="J13">
        <v>4</v>
      </c>
    </row>
    <row r="14" spans="1:10" x14ac:dyDescent="0.25">
      <c r="A14" s="40">
        <v>14</v>
      </c>
      <c r="B14" s="40" t="s">
        <v>1456</v>
      </c>
      <c r="C14" s="98" t="s">
        <v>1465</v>
      </c>
      <c r="D14" s="40" t="s">
        <v>1469</v>
      </c>
      <c r="E14" s="6" t="s">
        <v>15</v>
      </c>
      <c r="F14" s="58" t="s">
        <v>613</v>
      </c>
      <c r="G14" s="58" t="s">
        <v>80</v>
      </c>
      <c r="H14" s="74">
        <v>7.5772418478260866</v>
      </c>
      <c r="I14" s="74">
        <v>2.5257472826086955</v>
      </c>
      <c r="J14">
        <v>4</v>
      </c>
    </row>
    <row r="15" spans="1:10" x14ac:dyDescent="0.25">
      <c r="A15" s="40">
        <v>15</v>
      </c>
      <c r="B15" s="40" t="s">
        <v>1456</v>
      </c>
      <c r="C15" s="98" t="s">
        <v>1465</v>
      </c>
      <c r="D15" s="40" t="s">
        <v>1470</v>
      </c>
      <c r="E15" s="6" t="s">
        <v>15</v>
      </c>
      <c r="F15" s="58" t="s">
        <v>613</v>
      </c>
      <c r="G15" s="58" t="s">
        <v>80</v>
      </c>
      <c r="H15" s="74">
        <v>19.094649456521733</v>
      </c>
      <c r="I15" s="74">
        <v>6.3648831521739133</v>
      </c>
      <c r="J15">
        <v>4</v>
      </c>
    </row>
    <row r="16" spans="1:10" x14ac:dyDescent="0.25">
      <c r="A16" s="40">
        <v>16</v>
      </c>
      <c r="B16" s="40" t="s">
        <v>1456</v>
      </c>
      <c r="C16" s="98" t="s">
        <v>1465</v>
      </c>
      <c r="D16" s="40" t="s">
        <v>1469</v>
      </c>
      <c r="E16" s="6" t="s">
        <v>15</v>
      </c>
      <c r="F16" s="58" t="s">
        <v>613</v>
      </c>
      <c r="G16" s="58" t="s">
        <v>80</v>
      </c>
      <c r="H16" s="74">
        <v>10.608138586956521</v>
      </c>
      <c r="I16" s="74">
        <v>3.5360461956521743</v>
      </c>
      <c r="J16">
        <v>4</v>
      </c>
    </row>
    <row r="17" spans="1:10" x14ac:dyDescent="0.25">
      <c r="A17" s="40">
        <v>17</v>
      </c>
      <c r="B17" s="40" t="s">
        <v>1456</v>
      </c>
      <c r="C17" s="98" t="s">
        <v>1465</v>
      </c>
      <c r="D17" s="40" t="s">
        <v>1471</v>
      </c>
      <c r="E17" s="6" t="s">
        <v>15</v>
      </c>
      <c r="F17" s="58" t="s">
        <v>613</v>
      </c>
      <c r="G17" s="58" t="s">
        <v>80</v>
      </c>
      <c r="H17" s="74">
        <v>10.911228260869564</v>
      </c>
      <c r="I17" s="74">
        <v>3.6370760869565224</v>
      </c>
      <c r="J17">
        <v>4</v>
      </c>
    </row>
    <row r="18" spans="1:10" x14ac:dyDescent="0.25">
      <c r="A18" s="40">
        <v>18</v>
      </c>
      <c r="B18" s="40" t="s">
        <v>1456</v>
      </c>
      <c r="C18" s="98" t="s">
        <v>1465</v>
      </c>
      <c r="D18" s="40" t="s">
        <v>1472</v>
      </c>
      <c r="E18" s="6" t="s">
        <v>15</v>
      </c>
      <c r="F18" s="58" t="s">
        <v>613</v>
      </c>
      <c r="G18" s="58" t="s">
        <v>80</v>
      </c>
      <c r="H18" s="74">
        <v>7.2741521739130421</v>
      </c>
      <c r="I18" s="74">
        <v>2.4247173913043478</v>
      </c>
      <c r="J18">
        <v>4</v>
      </c>
    </row>
    <row r="19" spans="1:10" x14ac:dyDescent="0.25">
      <c r="A19" s="40">
        <v>19</v>
      </c>
      <c r="B19" s="40" t="s">
        <v>1456</v>
      </c>
      <c r="C19" s="98" t="s">
        <v>1473</v>
      </c>
      <c r="D19" s="40" t="s">
        <v>1474</v>
      </c>
      <c r="E19" s="6" t="s">
        <v>15</v>
      </c>
      <c r="F19" s="58" t="s">
        <v>613</v>
      </c>
      <c r="G19" s="58" t="s">
        <v>80</v>
      </c>
      <c r="H19" s="74">
        <v>7.5772418478260866</v>
      </c>
      <c r="I19" s="74">
        <v>2.5257472826086955</v>
      </c>
      <c r="J19">
        <v>4</v>
      </c>
    </row>
    <row r="20" spans="1:10" x14ac:dyDescent="0.25">
      <c r="A20" s="40">
        <v>20</v>
      </c>
      <c r="B20" s="40" t="s">
        <v>1456</v>
      </c>
      <c r="C20" s="98" t="s">
        <v>1473</v>
      </c>
      <c r="D20" s="40" t="s">
        <v>1475</v>
      </c>
      <c r="E20" s="6" t="s">
        <v>15</v>
      </c>
      <c r="F20" s="58" t="s">
        <v>613</v>
      </c>
      <c r="G20" s="58" t="s">
        <v>80</v>
      </c>
      <c r="H20" s="74">
        <v>9.6988695652173913</v>
      </c>
      <c r="I20" s="74">
        <v>3.2329565217391307</v>
      </c>
      <c r="J20">
        <v>4</v>
      </c>
    </row>
    <row r="21" spans="1:10" x14ac:dyDescent="0.25">
      <c r="A21" s="40">
        <v>21</v>
      </c>
      <c r="B21" s="40" t="s">
        <v>1456</v>
      </c>
      <c r="C21" s="98" t="s">
        <v>1473</v>
      </c>
      <c r="D21" s="40" t="s">
        <v>1476</v>
      </c>
      <c r="E21" s="6" t="s">
        <v>15</v>
      </c>
      <c r="F21" s="58" t="s">
        <v>613</v>
      </c>
      <c r="G21" s="58" t="s">
        <v>80</v>
      </c>
      <c r="H21" s="74">
        <v>10.608138586956521</v>
      </c>
      <c r="I21" s="74">
        <v>3.5360461956521743</v>
      </c>
      <c r="J21">
        <v>4</v>
      </c>
    </row>
    <row r="22" spans="1:10" x14ac:dyDescent="0.25">
      <c r="A22" s="40">
        <v>22</v>
      </c>
      <c r="B22" s="40" t="s">
        <v>1456</v>
      </c>
      <c r="C22" s="98" t="s">
        <v>1473</v>
      </c>
      <c r="D22" s="40" t="s">
        <v>1476</v>
      </c>
      <c r="E22" s="6" t="s">
        <v>15</v>
      </c>
      <c r="F22" s="58" t="s">
        <v>613</v>
      </c>
      <c r="G22" s="58" t="s">
        <v>80</v>
      </c>
      <c r="H22" s="74">
        <v>9.3957798913043469</v>
      </c>
      <c r="I22" s="74">
        <v>3.131926630434783</v>
      </c>
      <c r="J22">
        <v>4</v>
      </c>
    </row>
    <row r="23" spans="1:10" x14ac:dyDescent="0.25">
      <c r="A23" s="40">
        <v>23</v>
      </c>
      <c r="B23" s="40" t="s">
        <v>1456</v>
      </c>
      <c r="C23" s="98" t="s">
        <v>1473</v>
      </c>
      <c r="D23" s="40" t="s">
        <v>1476</v>
      </c>
      <c r="E23" s="6" t="s">
        <v>15</v>
      </c>
      <c r="F23" s="58" t="s">
        <v>613</v>
      </c>
      <c r="G23" s="58" t="s">
        <v>80</v>
      </c>
      <c r="H23" s="74">
        <v>9.6988695652173913</v>
      </c>
      <c r="I23" s="74">
        <v>3.2329565217391307</v>
      </c>
      <c r="J23">
        <v>4</v>
      </c>
    </row>
    <row r="24" spans="1:10" x14ac:dyDescent="0.25">
      <c r="A24" s="40">
        <v>24</v>
      </c>
      <c r="B24" s="40" t="s">
        <v>1456</v>
      </c>
      <c r="C24" s="98" t="s">
        <v>1477</v>
      </c>
      <c r="D24" s="40" t="s">
        <v>77</v>
      </c>
      <c r="E24" s="6" t="s">
        <v>15</v>
      </c>
      <c r="F24" s="58" t="s">
        <v>613</v>
      </c>
      <c r="G24" s="58" t="s">
        <v>80</v>
      </c>
      <c r="H24" s="74">
        <v>9.6988695652173913</v>
      </c>
      <c r="I24" s="74">
        <v>3.2329565217391307</v>
      </c>
      <c r="J24">
        <v>4</v>
      </c>
    </row>
    <row r="25" spans="1:10" x14ac:dyDescent="0.25">
      <c r="A25" s="40">
        <v>25</v>
      </c>
      <c r="B25" s="40" t="s">
        <v>1456</v>
      </c>
      <c r="C25" s="98" t="s">
        <v>1478</v>
      </c>
      <c r="D25" s="40" t="s">
        <v>1479</v>
      </c>
      <c r="E25" s="6" t="s">
        <v>15</v>
      </c>
      <c r="F25" s="58" t="s">
        <v>613</v>
      </c>
      <c r="G25" s="58" t="s">
        <v>80</v>
      </c>
      <c r="H25" s="74">
        <v>10.911228260869564</v>
      </c>
      <c r="I25" s="74">
        <v>3.6370760869565224</v>
      </c>
      <c r="J25">
        <v>4</v>
      </c>
    </row>
    <row r="26" spans="1:10" x14ac:dyDescent="0.25">
      <c r="A26" s="40">
        <v>26</v>
      </c>
      <c r="B26" s="40" t="s">
        <v>1456</v>
      </c>
      <c r="C26" s="98" t="s">
        <v>1480</v>
      </c>
      <c r="D26" s="40" t="s">
        <v>1481</v>
      </c>
      <c r="E26" s="6" t="s">
        <v>15</v>
      </c>
      <c r="F26" s="58" t="s">
        <v>613</v>
      </c>
      <c r="G26" s="58" t="s">
        <v>80</v>
      </c>
      <c r="H26" s="74">
        <v>16.366842391304349</v>
      </c>
      <c r="I26" s="74">
        <v>5.4556141304347827</v>
      </c>
      <c r="J26">
        <v>4</v>
      </c>
    </row>
    <row r="27" spans="1:10" x14ac:dyDescent="0.25">
      <c r="A27" s="40">
        <v>27</v>
      </c>
      <c r="B27" s="40" t="s">
        <v>1456</v>
      </c>
      <c r="C27" s="98" t="s">
        <v>1480</v>
      </c>
      <c r="D27" s="40" t="s">
        <v>1481</v>
      </c>
      <c r="E27" s="6" t="s">
        <v>15</v>
      </c>
      <c r="F27" s="58" t="s">
        <v>613</v>
      </c>
      <c r="G27" s="58" t="s">
        <v>80</v>
      </c>
      <c r="H27" s="74">
        <v>4.2432554347826077</v>
      </c>
      <c r="I27" s="74">
        <v>1.4144184782608695</v>
      </c>
      <c r="J27">
        <v>4</v>
      </c>
    </row>
    <row r="28" spans="1:10" x14ac:dyDescent="0.25">
      <c r="A28" s="40">
        <v>28</v>
      </c>
      <c r="B28" s="40" t="s">
        <v>1456</v>
      </c>
      <c r="C28" s="98" t="s">
        <v>1480</v>
      </c>
      <c r="D28" s="40" t="s">
        <v>1482</v>
      </c>
      <c r="E28" s="6" t="s">
        <v>15</v>
      </c>
      <c r="F28" s="58" t="s">
        <v>613</v>
      </c>
      <c r="G28" s="58" t="s">
        <v>80</v>
      </c>
      <c r="H28" s="74">
        <v>7.2741521739130421</v>
      </c>
      <c r="I28" s="74">
        <v>2.4247173913043478</v>
      </c>
      <c r="J28">
        <v>4</v>
      </c>
    </row>
    <row r="29" spans="1:10" x14ac:dyDescent="0.25">
      <c r="A29" s="40">
        <v>29</v>
      </c>
      <c r="B29" s="40" t="s">
        <v>1456</v>
      </c>
      <c r="C29" s="98" t="s">
        <v>1480</v>
      </c>
      <c r="D29" s="40" t="s">
        <v>1461</v>
      </c>
      <c r="E29" s="6" t="s">
        <v>15</v>
      </c>
      <c r="F29" s="58" t="s">
        <v>613</v>
      </c>
      <c r="G29" s="58" t="s">
        <v>80</v>
      </c>
      <c r="H29" s="74">
        <v>7.5772418478260866</v>
      </c>
      <c r="I29" s="74">
        <v>2.5257472826086955</v>
      </c>
      <c r="J29">
        <v>4</v>
      </c>
    </row>
    <row r="30" spans="1:10" x14ac:dyDescent="0.25">
      <c r="A30" s="40">
        <v>30</v>
      </c>
      <c r="B30" s="40" t="s">
        <v>1456</v>
      </c>
      <c r="C30" s="98" t="s">
        <v>1480</v>
      </c>
      <c r="D30" s="40" t="s">
        <v>1483</v>
      </c>
      <c r="E30" s="6" t="s">
        <v>15</v>
      </c>
      <c r="F30" s="58" t="s">
        <v>613</v>
      </c>
      <c r="G30" s="58" t="s">
        <v>80</v>
      </c>
      <c r="H30" s="74">
        <v>6.3648831521739133</v>
      </c>
      <c r="I30" s="74">
        <v>2.1216277173913047</v>
      </c>
      <c r="J30">
        <v>4</v>
      </c>
    </row>
    <row r="31" spans="1:10" x14ac:dyDescent="0.25">
      <c r="A31" s="40">
        <v>31</v>
      </c>
      <c r="B31" s="40" t="s">
        <v>1456</v>
      </c>
      <c r="C31" s="98" t="s">
        <v>1480</v>
      </c>
      <c r="D31" s="40" t="s">
        <v>1484</v>
      </c>
      <c r="E31" s="6" t="s">
        <v>15</v>
      </c>
      <c r="F31" s="58" t="s">
        <v>613</v>
      </c>
      <c r="G31" s="58" t="s">
        <v>80</v>
      </c>
      <c r="H31" s="74">
        <v>4.5463451086956512</v>
      </c>
      <c r="I31" s="74">
        <v>1.5154483695652174</v>
      </c>
      <c r="J31">
        <v>4</v>
      </c>
    </row>
    <row r="32" spans="1:10" x14ac:dyDescent="0.25">
      <c r="A32" s="40">
        <v>32</v>
      </c>
      <c r="B32" s="40" t="s">
        <v>1456</v>
      </c>
      <c r="C32" s="98" t="s">
        <v>1480</v>
      </c>
      <c r="D32" s="40" t="s">
        <v>1485</v>
      </c>
      <c r="E32" s="6" t="s">
        <v>15</v>
      </c>
      <c r="F32" s="58" t="s">
        <v>613</v>
      </c>
      <c r="G32" s="58" t="s">
        <v>80</v>
      </c>
      <c r="H32" s="74">
        <v>9.6988695652173913</v>
      </c>
      <c r="I32" s="74">
        <v>3.2329565217391307</v>
      </c>
      <c r="J32">
        <v>4</v>
      </c>
    </row>
    <row r="33" spans="1:10" x14ac:dyDescent="0.25">
      <c r="A33" s="40">
        <v>33</v>
      </c>
      <c r="B33" s="40" t="s">
        <v>1456</v>
      </c>
      <c r="C33" s="98" t="s">
        <v>1480</v>
      </c>
      <c r="D33" s="40" t="s">
        <v>1479</v>
      </c>
      <c r="E33" s="6" t="s">
        <v>15</v>
      </c>
      <c r="F33" s="58" t="s">
        <v>613</v>
      </c>
      <c r="G33" s="58" t="s">
        <v>80</v>
      </c>
      <c r="H33" s="74">
        <v>7.5772418478260866</v>
      </c>
      <c r="I33" s="74">
        <v>2.5257472826086955</v>
      </c>
      <c r="J33">
        <v>4</v>
      </c>
    </row>
    <row r="34" spans="1:10" x14ac:dyDescent="0.25">
      <c r="A34" s="40">
        <v>34</v>
      </c>
      <c r="B34" s="40" t="s">
        <v>1456</v>
      </c>
      <c r="C34" s="98" t="s">
        <v>1480</v>
      </c>
      <c r="D34" s="40" t="s">
        <v>1486</v>
      </c>
      <c r="E34" s="6" t="s">
        <v>15</v>
      </c>
      <c r="F34" s="58" t="s">
        <v>613</v>
      </c>
      <c r="G34" s="58" t="s">
        <v>80</v>
      </c>
      <c r="H34" s="74">
        <v>12.729766304347827</v>
      </c>
      <c r="I34" s="74">
        <v>4.2432554347826095</v>
      </c>
      <c r="J34">
        <v>4</v>
      </c>
    </row>
    <row r="35" spans="1:10" x14ac:dyDescent="0.25">
      <c r="A35" s="40">
        <v>35</v>
      </c>
      <c r="B35" s="40" t="s">
        <v>1456</v>
      </c>
      <c r="C35" s="98" t="s">
        <v>1480</v>
      </c>
      <c r="D35" s="40" t="s">
        <v>1487</v>
      </c>
      <c r="E35" s="6" t="s">
        <v>15</v>
      </c>
      <c r="F35" s="58" t="s">
        <v>613</v>
      </c>
      <c r="G35" s="58" t="s">
        <v>80</v>
      </c>
      <c r="H35" s="74">
        <v>13.032855978260868</v>
      </c>
      <c r="I35" s="74">
        <v>4.3442853260869567</v>
      </c>
      <c r="J35">
        <v>4</v>
      </c>
    </row>
    <row r="36" spans="1:10" x14ac:dyDescent="0.25">
      <c r="A36" s="40">
        <v>36</v>
      </c>
      <c r="B36" s="40" t="s">
        <v>1456</v>
      </c>
      <c r="C36" s="98" t="s">
        <v>1480</v>
      </c>
      <c r="D36" s="40" t="s">
        <v>1488</v>
      </c>
      <c r="E36" s="6" t="s">
        <v>15</v>
      </c>
      <c r="F36" s="58" t="s">
        <v>613</v>
      </c>
      <c r="G36" s="58" t="s">
        <v>80</v>
      </c>
      <c r="H36" s="74">
        <v>9.6988695652173913</v>
      </c>
      <c r="I36" s="74">
        <v>3.2329565217391307</v>
      </c>
      <c r="J36">
        <v>4</v>
      </c>
    </row>
    <row r="37" spans="1:10" x14ac:dyDescent="0.25">
      <c r="A37" s="40">
        <v>37</v>
      </c>
      <c r="B37" s="40" t="s">
        <v>1456</v>
      </c>
      <c r="C37" s="98" t="s">
        <v>1489</v>
      </c>
      <c r="D37" s="40" t="s">
        <v>1468</v>
      </c>
      <c r="E37" s="6" t="s">
        <v>15</v>
      </c>
      <c r="F37" s="58" t="s">
        <v>613</v>
      </c>
      <c r="G37" s="58" t="s">
        <v>80</v>
      </c>
      <c r="H37" s="74">
        <v>10.608138586956521</v>
      </c>
      <c r="I37" s="74">
        <v>3.5360461956521743</v>
      </c>
      <c r="J37">
        <v>4</v>
      </c>
    </row>
    <row r="38" spans="1:10" x14ac:dyDescent="0.25">
      <c r="A38" s="40">
        <v>38</v>
      </c>
      <c r="B38" s="40" t="s">
        <v>1456</v>
      </c>
      <c r="C38" s="98" t="s">
        <v>1489</v>
      </c>
      <c r="D38" s="40" t="s">
        <v>1490</v>
      </c>
      <c r="E38" s="6" t="s">
        <v>15</v>
      </c>
      <c r="F38" s="58" t="s">
        <v>613</v>
      </c>
      <c r="G38" s="58" t="s">
        <v>80</v>
      </c>
      <c r="H38" s="74">
        <v>7.5772418478260866</v>
      </c>
      <c r="I38" s="74">
        <v>2.5257472826086955</v>
      </c>
      <c r="J38">
        <v>4</v>
      </c>
    </row>
    <row r="39" spans="1:10" x14ac:dyDescent="0.25">
      <c r="A39" s="40">
        <v>39</v>
      </c>
      <c r="B39" s="40" t="s">
        <v>1456</v>
      </c>
      <c r="C39" s="98" t="s">
        <v>1489</v>
      </c>
      <c r="D39" s="40" t="s">
        <v>1491</v>
      </c>
      <c r="E39" s="6" t="s">
        <v>15</v>
      </c>
      <c r="F39" s="58" t="s">
        <v>613</v>
      </c>
      <c r="G39" s="58" t="s">
        <v>80</v>
      </c>
      <c r="H39" s="74">
        <v>9.6988695652173913</v>
      </c>
      <c r="I39" s="74">
        <v>3.2329565217391307</v>
      </c>
      <c r="J39">
        <v>4</v>
      </c>
    </row>
    <row r="40" spans="1:10" x14ac:dyDescent="0.25">
      <c r="A40" s="40">
        <v>40</v>
      </c>
      <c r="B40" s="40" t="s">
        <v>1456</v>
      </c>
      <c r="C40" s="98" t="s">
        <v>1489</v>
      </c>
      <c r="D40" s="40" t="s">
        <v>1492</v>
      </c>
      <c r="E40" s="6" t="s">
        <v>15</v>
      </c>
      <c r="F40" s="58" t="s">
        <v>613</v>
      </c>
      <c r="G40" s="58" t="s">
        <v>80</v>
      </c>
      <c r="H40" s="74">
        <v>12.729766304347827</v>
      </c>
      <c r="I40" s="74">
        <v>4.2432554347826095</v>
      </c>
      <c r="J40">
        <v>4</v>
      </c>
    </row>
    <row r="41" spans="1:10" x14ac:dyDescent="0.25">
      <c r="A41" s="40">
        <v>41</v>
      </c>
      <c r="B41" s="40" t="s">
        <v>1456</v>
      </c>
      <c r="C41" s="98" t="s">
        <v>1489</v>
      </c>
      <c r="D41" s="40" t="s">
        <v>1493</v>
      </c>
      <c r="E41" s="6" t="s">
        <v>15</v>
      </c>
      <c r="F41" s="58" t="s">
        <v>613</v>
      </c>
      <c r="G41" s="58" t="s">
        <v>80</v>
      </c>
      <c r="H41" s="74">
        <v>9.6988695652173913</v>
      </c>
      <c r="I41" s="74">
        <v>3.2329565217391307</v>
      </c>
      <c r="J41">
        <v>4</v>
      </c>
    </row>
    <row r="42" spans="1:10" x14ac:dyDescent="0.25">
      <c r="A42" s="40">
        <v>42</v>
      </c>
      <c r="B42" s="40" t="s">
        <v>1456</v>
      </c>
      <c r="C42" s="98" t="s">
        <v>1494</v>
      </c>
      <c r="D42" s="40" t="s">
        <v>1495</v>
      </c>
      <c r="E42" s="6" t="s">
        <v>15</v>
      </c>
      <c r="F42" s="58" t="s">
        <v>613</v>
      </c>
      <c r="G42" s="58" t="s">
        <v>80</v>
      </c>
      <c r="H42" s="74">
        <v>12.729766304347827</v>
      </c>
      <c r="I42" s="74">
        <v>4.2432554347826095</v>
      </c>
      <c r="J42">
        <v>4</v>
      </c>
    </row>
    <row r="43" spans="1:10" x14ac:dyDescent="0.25">
      <c r="A43" s="40">
        <v>43</v>
      </c>
      <c r="B43" s="40" t="s">
        <v>1456</v>
      </c>
      <c r="C43" s="98" t="s">
        <v>1494</v>
      </c>
      <c r="D43" s="40" t="s">
        <v>175</v>
      </c>
      <c r="E43" s="6" t="s">
        <v>15</v>
      </c>
      <c r="F43" s="58" t="s">
        <v>613</v>
      </c>
      <c r="G43" s="58" t="s">
        <v>80</v>
      </c>
      <c r="H43" s="74">
        <v>10.608138586956521</v>
      </c>
      <c r="I43" s="74">
        <v>3.5360461956521743</v>
      </c>
      <c r="J43">
        <v>4</v>
      </c>
    </row>
    <row r="44" spans="1:10" x14ac:dyDescent="0.25">
      <c r="A44" s="40">
        <v>44</v>
      </c>
      <c r="B44" s="40" t="s">
        <v>1456</v>
      </c>
      <c r="C44" s="98" t="s">
        <v>1494</v>
      </c>
      <c r="D44" s="40" t="s">
        <v>1496</v>
      </c>
      <c r="E44" s="6" t="s">
        <v>15</v>
      </c>
      <c r="F44" s="58" t="s">
        <v>613</v>
      </c>
      <c r="G44" s="58" t="s">
        <v>80</v>
      </c>
      <c r="H44" s="74">
        <v>9.3957798913043469</v>
      </c>
      <c r="I44" s="74">
        <v>3.131926630434783</v>
      </c>
      <c r="J44">
        <v>4</v>
      </c>
    </row>
    <row r="45" spans="1:10" x14ac:dyDescent="0.25">
      <c r="A45" s="40">
        <v>45</v>
      </c>
      <c r="B45" s="40" t="s">
        <v>1456</v>
      </c>
      <c r="C45" s="98" t="s">
        <v>1494</v>
      </c>
      <c r="D45" s="40" t="s">
        <v>1497</v>
      </c>
      <c r="E45" s="6" t="s">
        <v>15</v>
      </c>
      <c r="F45" s="58" t="s">
        <v>613</v>
      </c>
      <c r="G45" s="58" t="s">
        <v>80</v>
      </c>
      <c r="H45" s="74">
        <v>12.42667663043478</v>
      </c>
      <c r="I45" s="74">
        <v>4.1422255434782604</v>
      </c>
      <c r="J45">
        <v>4</v>
      </c>
    </row>
    <row r="46" spans="1:10" x14ac:dyDescent="0.25">
      <c r="A46" s="40">
        <v>46</v>
      </c>
      <c r="B46" s="40" t="s">
        <v>1456</v>
      </c>
      <c r="C46" s="98" t="s">
        <v>1494</v>
      </c>
      <c r="D46" s="40" t="s">
        <v>1498</v>
      </c>
      <c r="E46" s="6" t="s">
        <v>15</v>
      </c>
      <c r="F46" s="58" t="s">
        <v>613</v>
      </c>
      <c r="G46" s="58" t="s">
        <v>80</v>
      </c>
      <c r="H46" s="74">
        <v>15.760663043478262</v>
      </c>
      <c r="I46" s="74">
        <v>5.2535543478260873</v>
      </c>
      <c r="J46">
        <v>4</v>
      </c>
    </row>
    <row r="47" spans="1:10" x14ac:dyDescent="0.25">
      <c r="A47" s="40">
        <v>47</v>
      </c>
      <c r="B47" s="40" t="s">
        <v>1456</v>
      </c>
      <c r="C47" s="98" t="s">
        <v>1494</v>
      </c>
      <c r="D47" s="40" t="s">
        <v>1499</v>
      </c>
      <c r="E47" s="6" t="s">
        <v>15</v>
      </c>
      <c r="F47" s="58" t="s">
        <v>613</v>
      </c>
      <c r="G47" s="58" t="s">
        <v>80</v>
      </c>
      <c r="H47" s="74">
        <v>7.5772418478260866</v>
      </c>
      <c r="I47" s="74">
        <v>2.5257472826086955</v>
      </c>
      <c r="J47">
        <v>4</v>
      </c>
    </row>
    <row r="48" spans="1:10" x14ac:dyDescent="0.25">
      <c r="A48" s="40">
        <v>48</v>
      </c>
      <c r="B48" s="40" t="s">
        <v>1456</v>
      </c>
      <c r="C48" s="98" t="s">
        <v>1494</v>
      </c>
      <c r="D48" s="40" t="s">
        <v>1500</v>
      </c>
      <c r="E48" s="6" t="s">
        <v>15</v>
      </c>
      <c r="F48" s="58" t="s">
        <v>613</v>
      </c>
      <c r="G48" s="58" t="s">
        <v>80</v>
      </c>
      <c r="H48" s="74">
        <v>9.6988695652173913</v>
      </c>
      <c r="I48" s="74">
        <v>3.2329565217391307</v>
      </c>
      <c r="J48">
        <v>4</v>
      </c>
    </row>
    <row r="49" spans="1:10" x14ac:dyDescent="0.25">
      <c r="A49" s="40">
        <v>49</v>
      </c>
      <c r="B49" s="40" t="s">
        <v>1456</v>
      </c>
      <c r="C49" s="98" t="s">
        <v>1501</v>
      </c>
      <c r="D49" s="40" t="s">
        <v>77</v>
      </c>
      <c r="E49" s="6" t="s">
        <v>15</v>
      </c>
      <c r="F49" s="58" t="s">
        <v>613</v>
      </c>
      <c r="G49" s="58" t="s">
        <v>80</v>
      </c>
      <c r="H49" s="74">
        <v>6.9710624999999995</v>
      </c>
      <c r="I49" s="74">
        <v>2.3236874999999997</v>
      </c>
      <c r="J49">
        <v>4</v>
      </c>
    </row>
    <row r="50" spans="1:10" x14ac:dyDescent="0.25">
      <c r="A50" s="40">
        <v>50</v>
      </c>
      <c r="B50" s="40" t="s">
        <v>1456</v>
      </c>
      <c r="C50" s="98" t="s">
        <v>1502</v>
      </c>
      <c r="D50" s="40" t="s">
        <v>1503</v>
      </c>
      <c r="E50" s="6" t="s">
        <v>15</v>
      </c>
      <c r="F50" s="58" t="s">
        <v>613</v>
      </c>
      <c r="G50" s="58" t="s">
        <v>80</v>
      </c>
      <c r="H50" s="74">
        <v>10.305048913043477</v>
      </c>
      <c r="I50" s="74">
        <v>3.4350163043478261</v>
      </c>
      <c r="J50">
        <v>4</v>
      </c>
    </row>
    <row r="51" spans="1:10" x14ac:dyDescent="0.25">
      <c r="A51" s="40">
        <v>51</v>
      </c>
      <c r="B51" s="40" t="s">
        <v>1456</v>
      </c>
      <c r="C51" s="98" t="s">
        <v>1502</v>
      </c>
      <c r="D51" s="40" t="s">
        <v>1504</v>
      </c>
      <c r="E51" s="6" t="s">
        <v>15</v>
      </c>
      <c r="F51" s="58" t="s">
        <v>613</v>
      </c>
      <c r="G51" s="58" t="s">
        <v>80</v>
      </c>
      <c r="H51" s="74">
        <v>12.729766304347827</v>
      </c>
      <c r="I51" s="74">
        <v>4.2432554347826095</v>
      </c>
      <c r="J51">
        <v>4</v>
      </c>
    </row>
    <row r="52" spans="1:10" x14ac:dyDescent="0.25">
      <c r="A52" s="40">
        <v>52</v>
      </c>
      <c r="B52" s="40" t="s">
        <v>1456</v>
      </c>
      <c r="C52" s="98" t="s">
        <v>1502</v>
      </c>
      <c r="D52" s="40" t="s">
        <v>1490</v>
      </c>
      <c r="E52" s="6" t="s">
        <v>15</v>
      </c>
      <c r="F52" s="58" t="s">
        <v>613</v>
      </c>
      <c r="G52" s="58" t="s">
        <v>80</v>
      </c>
      <c r="H52" s="74">
        <v>9.3957798913043469</v>
      </c>
      <c r="I52" s="74">
        <v>3.131926630434783</v>
      </c>
      <c r="J52">
        <v>4</v>
      </c>
    </row>
    <row r="53" spans="1:10" x14ac:dyDescent="0.25">
      <c r="A53" s="40">
        <v>53</v>
      </c>
      <c r="B53" s="40" t="s">
        <v>1456</v>
      </c>
      <c r="C53" s="98" t="s">
        <v>1502</v>
      </c>
      <c r="D53" s="40" t="s">
        <v>1505</v>
      </c>
      <c r="E53" s="6" t="s">
        <v>15</v>
      </c>
      <c r="F53" s="58" t="s">
        <v>613</v>
      </c>
      <c r="G53" s="58" t="s">
        <v>80</v>
      </c>
      <c r="H53" s="74">
        <v>9.6988695652173913</v>
      </c>
      <c r="I53" s="74">
        <v>3.2329565217391307</v>
      </c>
      <c r="J53">
        <v>4</v>
      </c>
    </row>
    <row r="54" spans="1:10" x14ac:dyDescent="0.25">
      <c r="A54" s="40">
        <v>54</v>
      </c>
      <c r="B54" s="40" t="s">
        <v>1456</v>
      </c>
      <c r="C54" s="98" t="s">
        <v>1502</v>
      </c>
      <c r="D54" s="40" t="s">
        <v>1506</v>
      </c>
      <c r="E54" s="6" t="s">
        <v>15</v>
      </c>
      <c r="F54" s="58" t="s">
        <v>613</v>
      </c>
      <c r="G54" s="58" t="s">
        <v>80</v>
      </c>
      <c r="H54" s="74">
        <v>10.608138586956521</v>
      </c>
      <c r="I54" s="74">
        <v>3.5360461956521743</v>
      </c>
      <c r="J54">
        <v>4</v>
      </c>
    </row>
    <row r="55" spans="1:10" x14ac:dyDescent="0.25">
      <c r="A55" s="40">
        <v>55</v>
      </c>
      <c r="B55" s="40" t="s">
        <v>1456</v>
      </c>
      <c r="C55" s="98" t="s">
        <v>1502</v>
      </c>
      <c r="D55" s="40" t="s">
        <v>1507</v>
      </c>
      <c r="E55" s="6" t="s">
        <v>15</v>
      </c>
      <c r="F55" s="58" t="s">
        <v>613</v>
      </c>
      <c r="G55" s="58" t="s">
        <v>80</v>
      </c>
      <c r="H55" s="74">
        <v>6.9710624999999995</v>
      </c>
      <c r="I55" s="74">
        <v>2.3236874999999997</v>
      </c>
      <c r="J55">
        <v>4</v>
      </c>
    </row>
    <row r="56" spans="1:10" x14ac:dyDescent="0.25">
      <c r="A56" s="40">
        <v>56</v>
      </c>
      <c r="B56" s="40" t="s">
        <v>1456</v>
      </c>
      <c r="C56" s="98" t="s">
        <v>1502</v>
      </c>
      <c r="D56" s="40" t="s">
        <v>1508</v>
      </c>
      <c r="E56" s="6" t="s">
        <v>15</v>
      </c>
      <c r="F56" s="58" t="s">
        <v>613</v>
      </c>
      <c r="G56" s="58" t="s">
        <v>80</v>
      </c>
      <c r="H56" s="74">
        <v>10.608138586956521</v>
      </c>
      <c r="I56" s="74">
        <v>3.5360461956521743</v>
      </c>
      <c r="J56">
        <v>4</v>
      </c>
    </row>
    <row r="57" spans="1:10" x14ac:dyDescent="0.25">
      <c r="A57" s="40">
        <v>57</v>
      </c>
      <c r="B57" s="40" t="s">
        <v>1456</v>
      </c>
      <c r="C57" s="98" t="s">
        <v>1509</v>
      </c>
      <c r="D57" s="40" t="s">
        <v>1510</v>
      </c>
      <c r="E57" s="6" t="s">
        <v>15</v>
      </c>
      <c r="F57" s="58" t="s">
        <v>613</v>
      </c>
      <c r="G57" s="58" t="s">
        <v>80</v>
      </c>
      <c r="H57" s="74">
        <v>16.973021739130431</v>
      </c>
      <c r="I57" s="74">
        <v>5.6576739130434781</v>
      </c>
      <c r="J57">
        <v>4</v>
      </c>
    </row>
    <row r="58" spans="1:10" x14ac:dyDescent="0.25">
      <c r="A58" s="40">
        <v>58</v>
      </c>
      <c r="B58" s="40" t="s">
        <v>1456</v>
      </c>
      <c r="C58" s="98" t="s">
        <v>1509</v>
      </c>
      <c r="D58" s="40" t="s">
        <v>1511</v>
      </c>
      <c r="E58" s="6" t="s">
        <v>15</v>
      </c>
      <c r="F58" s="58" t="s">
        <v>613</v>
      </c>
      <c r="G58" s="58" t="s">
        <v>80</v>
      </c>
      <c r="H58" s="74">
        <v>9.6988695652173913</v>
      </c>
      <c r="I58" s="74">
        <v>3.2329565217391307</v>
      </c>
      <c r="J58">
        <v>4</v>
      </c>
    </row>
    <row r="59" spans="1:10" x14ac:dyDescent="0.25">
      <c r="A59" s="40">
        <v>59</v>
      </c>
      <c r="B59" s="40" t="s">
        <v>1456</v>
      </c>
      <c r="C59" s="98" t="s">
        <v>1509</v>
      </c>
      <c r="D59" s="40" t="s">
        <v>1512</v>
      </c>
      <c r="E59" s="6" t="s">
        <v>15</v>
      </c>
      <c r="F59" s="58" t="s">
        <v>613</v>
      </c>
      <c r="G59" s="58" t="s">
        <v>80</v>
      </c>
      <c r="H59" s="74">
        <v>9.3957798913043469</v>
      </c>
      <c r="I59" s="74">
        <v>3.131926630434783</v>
      </c>
      <c r="J59">
        <v>4</v>
      </c>
    </row>
    <row r="60" spans="1:10" x14ac:dyDescent="0.25">
      <c r="A60" s="40">
        <v>60</v>
      </c>
      <c r="B60" s="106" t="s">
        <v>1201</v>
      </c>
      <c r="C60" s="96" t="s">
        <v>1513</v>
      </c>
      <c r="D60" s="96" t="s">
        <v>1514</v>
      </c>
      <c r="E60" s="6" t="s">
        <v>15</v>
      </c>
      <c r="F60" s="58" t="s">
        <v>613</v>
      </c>
      <c r="G60" s="58" t="s">
        <v>80</v>
      </c>
      <c r="H60" s="95">
        <v>7.880331521739131</v>
      </c>
      <c r="I60" s="74">
        <v>2.6267771739130437</v>
      </c>
      <c r="J60">
        <v>4</v>
      </c>
    </row>
    <row r="61" spans="1:10" x14ac:dyDescent="0.25">
      <c r="A61" s="40">
        <v>61</v>
      </c>
      <c r="B61" s="106" t="s">
        <v>1201</v>
      </c>
      <c r="C61" s="96" t="s">
        <v>1513</v>
      </c>
      <c r="D61" s="96" t="s">
        <v>1515</v>
      </c>
      <c r="E61" s="6" t="s">
        <v>15</v>
      </c>
      <c r="F61" s="58" t="s">
        <v>613</v>
      </c>
      <c r="G61" s="58" t="s">
        <v>80</v>
      </c>
      <c r="H61" s="95">
        <v>12.729766304347827</v>
      </c>
      <c r="I61" s="74">
        <v>4.2432554347826095</v>
      </c>
      <c r="J61">
        <v>4</v>
      </c>
    </row>
    <row r="62" spans="1:10" x14ac:dyDescent="0.25">
      <c r="A62" s="40">
        <v>62</v>
      </c>
      <c r="B62" s="106" t="s">
        <v>1201</v>
      </c>
      <c r="C62" s="96" t="s">
        <v>1513</v>
      </c>
      <c r="D62" s="94" t="s">
        <v>1516</v>
      </c>
      <c r="E62" s="6" t="s">
        <v>15</v>
      </c>
      <c r="F62" s="58" t="s">
        <v>613</v>
      </c>
      <c r="G62" s="58" t="s">
        <v>80</v>
      </c>
      <c r="H62" s="95">
        <v>6.0617934782608689</v>
      </c>
      <c r="I62" s="74">
        <v>2.0205978260869566</v>
      </c>
      <c r="J62">
        <v>4</v>
      </c>
    </row>
    <row r="63" spans="1:10" x14ac:dyDescent="0.25">
      <c r="A63" s="40">
        <v>63</v>
      </c>
      <c r="B63" s="106" t="s">
        <v>1201</v>
      </c>
      <c r="C63" s="96" t="s">
        <v>1513</v>
      </c>
      <c r="D63" s="94" t="s">
        <v>1371</v>
      </c>
      <c r="E63" s="6" t="s">
        <v>15</v>
      </c>
      <c r="F63" s="58" t="s">
        <v>613</v>
      </c>
      <c r="G63" s="58" t="s">
        <v>80</v>
      </c>
      <c r="H63" s="95">
        <v>9.6988695652173913</v>
      </c>
      <c r="I63" s="74">
        <v>3.2329565217391307</v>
      </c>
      <c r="J63">
        <v>4</v>
      </c>
    </row>
    <row r="64" spans="1:10" x14ac:dyDescent="0.25">
      <c r="A64" s="40">
        <v>64</v>
      </c>
      <c r="B64" s="106" t="s">
        <v>1201</v>
      </c>
      <c r="C64" s="96" t="s">
        <v>1513</v>
      </c>
      <c r="D64" s="94" t="s">
        <v>1517</v>
      </c>
      <c r="E64" s="6" t="s">
        <v>15</v>
      </c>
      <c r="F64" s="58" t="s">
        <v>613</v>
      </c>
      <c r="G64" s="58" t="s">
        <v>80</v>
      </c>
      <c r="H64" s="95">
        <v>6.6679728260869569</v>
      </c>
      <c r="I64" s="74">
        <v>2.2226576086956524</v>
      </c>
      <c r="J64">
        <v>4</v>
      </c>
    </row>
    <row r="65" spans="1:10" x14ac:dyDescent="0.25">
      <c r="A65" s="40">
        <v>65</v>
      </c>
      <c r="B65" s="106" t="s">
        <v>1201</v>
      </c>
      <c r="C65" s="96" t="s">
        <v>1513</v>
      </c>
      <c r="D65" s="94" t="s">
        <v>1518</v>
      </c>
      <c r="E65" s="6" t="s">
        <v>15</v>
      </c>
      <c r="F65" s="58" t="s">
        <v>613</v>
      </c>
      <c r="G65" s="58" t="s">
        <v>80</v>
      </c>
      <c r="H65" s="95">
        <v>3.6370760869565211</v>
      </c>
      <c r="I65" s="74">
        <v>1.2123586956521739</v>
      </c>
      <c r="J65">
        <v>4</v>
      </c>
    </row>
    <row r="66" spans="1:10" x14ac:dyDescent="0.25">
      <c r="A66" s="40">
        <v>66</v>
      </c>
      <c r="B66" s="106" t="s">
        <v>1201</v>
      </c>
      <c r="C66" s="96" t="s">
        <v>1513</v>
      </c>
      <c r="D66" s="94" t="s">
        <v>107</v>
      </c>
      <c r="E66" s="6" t="s">
        <v>15</v>
      </c>
      <c r="F66" s="58" t="s">
        <v>613</v>
      </c>
      <c r="G66" s="58" t="s">
        <v>80</v>
      </c>
      <c r="H66" s="95">
        <v>9.6988695652173913</v>
      </c>
      <c r="I66" s="74">
        <v>3.2329565217391307</v>
      </c>
      <c r="J66">
        <v>4</v>
      </c>
    </row>
    <row r="67" spans="1:10" x14ac:dyDescent="0.25">
      <c r="A67" s="40">
        <v>67</v>
      </c>
      <c r="B67" s="106" t="s">
        <v>1201</v>
      </c>
      <c r="C67" s="96" t="s">
        <v>1513</v>
      </c>
      <c r="D67" s="94" t="s">
        <v>1519</v>
      </c>
      <c r="E67" s="6" t="s">
        <v>15</v>
      </c>
      <c r="F67" s="58" t="s">
        <v>613</v>
      </c>
      <c r="G67" s="58" t="s">
        <v>80</v>
      </c>
      <c r="H67" s="95">
        <v>12.123586956521738</v>
      </c>
      <c r="I67" s="74">
        <v>4.0411956521739132</v>
      </c>
      <c r="J67">
        <v>4</v>
      </c>
    </row>
    <row r="68" spans="1:10" x14ac:dyDescent="0.25">
      <c r="A68" s="40">
        <v>68</v>
      </c>
      <c r="B68" s="106" t="s">
        <v>1201</v>
      </c>
      <c r="C68" s="96" t="s">
        <v>1513</v>
      </c>
      <c r="D68" s="94" t="s">
        <v>1520</v>
      </c>
      <c r="E68" s="6" t="s">
        <v>15</v>
      </c>
      <c r="F68" s="58" t="s">
        <v>613</v>
      </c>
      <c r="G68" s="58" t="s">
        <v>80</v>
      </c>
      <c r="H68" s="95">
        <v>9.3957798913043469</v>
      </c>
      <c r="I68" s="74">
        <v>3.131926630434783</v>
      </c>
      <c r="J68">
        <v>4</v>
      </c>
    </row>
    <row r="69" spans="1:10" x14ac:dyDescent="0.25">
      <c r="A69" s="40">
        <v>69</v>
      </c>
      <c r="B69" s="106" t="s">
        <v>1201</v>
      </c>
      <c r="C69" s="96" t="s">
        <v>1513</v>
      </c>
      <c r="D69" s="94" t="s">
        <v>1521</v>
      </c>
      <c r="E69" s="6" t="s">
        <v>15</v>
      </c>
      <c r="F69" s="58" t="s">
        <v>613</v>
      </c>
      <c r="G69" s="58" t="s">
        <v>80</v>
      </c>
      <c r="H69" s="95">
        <v>9.0926902173913025</v>
      </c>
      <c r="I69" s="74">
        <v>3.0308967391304349</v>
      </c>
      <c r="J69">
        <v>4</v>
      </c>
    </row>
    <row r="70" spans="1:10" x14ac:dyDescent="0.25">
      <c r="A70" s="40">
        <v>70</v>
      </c>
      <c r="B70" s="106" t="s">
        <v>1201</v>
      </c>
      <c r="C70" s="96" t="s">
        <v>1513</v>
      </c>
      <c r="D70" s="94" t="s">
        <v>1522</v>
      </c>
      <c r="E70" s="6" t="s">
        <v>15</v>
      </c>
      <c r="F70" s="58" t="s">
        <v>613</v>
      </c>
      <c r="G70" s="58" t="s">
        <v>80</v>
      </c>
      <c r="H70" s="95">
        <v>9.0926902173913025</v>
      </c>
      <c r="I70" s="74">
        <v>3.0308967391304349</v>
      </c>
      <c r="J70">
        <v>4</v>
      </c>
    </row>
    <row r="71" spans="1:10" x14ac:dyDescent="0.25">
      <c r="A71" s="40">
        <v>71</v>
      </c>
      <c r="B71" s="106" t="s">
        <v>1201</v>
      </c>
      <c r="C71" s="96" t="s">
        <v>1513</v>
      </c>
      <c r="D71" s="94" t="s">
        <v>1523</v>
      </c>
      <c r="E71" s="6" t="s">
        <v>15</v>
      </c>
      <c r="F71" s="58" t="s">
        <v>613</v>
      </c>
      <c r="G71" s="58" t="s">
        <v>80</v>
      </c>
      <c r="H71" s="95">
        <v>3.0308967391304344</v>
      </c>
      <c r="I71" s="74">
        <v>1.0102989130434783</v>
      </c>
      <c r="J71">
        <v>4</v>
      </c>
    </row>
    <row r="72" spans="1:10" x14ac:dyDescent="0.25">
      <c r="A72" s="40">
        <v>72</v>
      </c>
      <c r="B72" s="106" t="s">
        <v>1201</v>
      </c>
      <c r="C72" s="96" t="s">
        <v>1513</v>
      </c>
      <c r="D72" s="94" t="s">
        <v>1524</v>
      </c>
      <c r="E72" s="6" t="s">
        <v>15</v>
      </c>
      <c r="F72" s="58" t="s">
        <v>613</v>
      </c>
      <c r="G72" s="58" t="s">
        <v>80</v>
      </c>
      <c r="H72" s="95">
        <v>3.6370760869565211</v>
      </c>
      <c r="I72" s="74">
        <v>1.2123586956521739</v>
      </c>
      <c r="J72">
        <v>4</v>
      </c>
    </row>
    <row r="73" spans="1:10" x14ac:dyDescent="0.25">
      <c r="A73" s="40">
        <v>73</v>
      </c>
      <c r="B73" s="106" t="s">
        <v>1201</v>
      </c>
      <c r="C73" s="96" t="s">
        <v>1513</v>
      </c>
      <c r="D73" s="94" t="s">
        <v>1525</v>
      </c>
      <c r="E73" s="6" t="s">
        <v>15</v>
      </c>
      <c r="F73" s="58" t="s">
        <v>613</v>
      </c>
      <c r="G73" s="58" t="s">
        <v>80</v>
      </c>
      <c r="H73" s="95">
        <v>6.9710624999999995</v>
      </c>
      <c r="I73" s="74">
        <v>2.3236874999999997</v>
      </c>
      <c r="J73">
        <v>4</v>
      </c>
    </row>
    <row r="74" spans="1:10" x14ac:dyDescent="0.25">
      <c r="A74" s="40">
        <v>74</v>
      </c>
      <c r="B74" s="106" t="s">
        <v>1201</v>
      </c>
      <c r="C74" s="94" t="s">
        <v>1526</v>
      </c>
      <c r="D74" s="94" t="s">
        <v>1527</v>
      </c>
      <c r="E74" s="6" t="s">
        <v>15</v>
      </c>
      <c r="F74" s="58" t="s">
        <v>613</v>
      </c>
      <c r="G74" s="58" t="s">
        <v>80</v>
      </c>
      <c r="H74" s="95">
        <v>3.0308967391304344</v>
      </c>
      <c r="I74" s="74">
        <v>1.0102989130434783</v>
      </c>
      <c r="J74">
        <v>4</v>
      </c>
    </row>
    <row r="75" spans="1:10" x14ac:dyDescent="0.25">
      <c r="A75" s="40">
        <v>75</v>
      </c>
      <c r="B75" s="106" t="s">
        <v>1201</v>
      </c>
      <c r="C75" s="94" t="s">
        <v>1526</v>
      </c>
      <c r="D75" s="94" t="s">
        <v>458</v>
      </c>
      <c r="E75" s="6" t="s">
        <v>15</v>
      </c>
      <c r="F75" s="58" t="s">
        <v>613</v>
      </c>
      <c r="G75" s="58" t="s">
        <v>80</v>
      </c>
      <c r="H75" s="95">
        <v>3.6370760869565211</v>
      </c>
      <c r="I75" s="74">
        <v>1.2123586956521739</v>
      </c>
      <c r="J75">
        <v>4</v>
      </c>
    </row>
    <row r="76" spans="1:10" x14ac:dyDescent="0.25">
      <c r="A76" s="40">
        <v>76</v>
      </c>
      <c r="B76" s="106" t="s">
        <v>1201</v>
      </c>
      <c r="C76" s="94" t="s">
        <v>1526</v>
      </c>
      <c r="D76" s="94" t="s">
        <v>1528</v>
      </c>
      <c r="E76" s="6" t="s">
        <v>15</v>
      </c>
      <c r="F76" s="58" t="s">
        <v>613</v>
      </c>
      <c r="G76" s="58" t="s">
        <v>80</v>
      </c>
      <c r="H76" s="95">
        <v>3.9401657608695655</v>
      </c>
      <c r="I76" s="74">
        <v>1.3133885869565218</v>
      </c>
      <c r="J76">
        <v>4</v>
      </c>
    </row>
    <row r="77" spans="1:10" x14ac:dyDescent="0.25">
      <c r="A77" s="40">
        <v>77</v>
      </c>
      <c r="B77" s="106" t="s">
        <v>1201</v>
      </c>
      <c r="C77" s="94" t="s">
        <v>1526</v>
      </c>
      <c r="D77" s="94" t="s">
        <v>1529</v>
      </c>
      <c r="E77" s="6" t="s">
        <v>15</v>
      </c>
      <c r="F77" s="58" t="s">
        <v>613</v>
      </c>
      <c r="G77" s="58" t="s">
        <v>80</v>
      </c>
      <c r="H77" s="95">
        <v>3.0308967391304344</v>
      </c>
      <c r="I77" s="74">
        <v>1.0102989130434783</v>
      </c>
      <c r="J77">
        <v>4</v>
      </c>
    </row>
    <row r="78" spans="1:10" x14ac:dyDescent="0.25">
      <c r="A78" s="40">
        <v>78</v>
      </c>
      <c r="B78" s="106" t="s">
        <v>1201</v>
      </c>
      <c r="C78" s="94" t="s">
        <v>1526</v>
      </c>
      <c r="D78" s="94" t="s">
        <v>720</v>
      </c>
      <c r="E78" s="6" t="s">
        <v>15</v>
      </c>
      <c r="F78" s="58" t="s">
        <v>613</v>
      </c>
      <c r="G78" s="58" t="s">
        <v>80</v>
      </c>
      <c r="H78" s="95">
        <v>9.6988695652173913</v>
      </c>
      <c r="I78" s="74">
        <v>3.2329565217391307</v>
      </c>
      <c r="J78">
        <v>4</v>
      </c>
    </row>
    <row r="79" spans="1:10" x14ac:dyDescent="0.25">
      <c r="A79" s="40">
        <v>79</v>
      </c>
      <c r="B79" s="106" t="s">
        <v>1201</v>
      </c>
      <c r="C79" s="94" t="s">
        <v>1526</v>
      </c>
      <c r="D79" s="94" t="s">
        <v>1530</v>
      </c>
      <c r="E79" s="6" t="s">
        <v>15</v>
      </c>
      <c r="F79" s="58" t="s">
        <v>613</v>
      </c>
      <c r="G79" s="58" t="s">
        <v>80</v>
      </c>
      <c r="H79" s="95">
        <v>3.3339864130434784</v>
      </c>
      <c r="I79" s="74">
        <v>1.1113288043478262</v>
      </c>
      <c r="J79">
        <v>4</v>
      </c>
    </row>
    <row r="80" spans="1:10" x14ac:dyDescent="0.25">
      <c r="A80" s="40">
        <v>80</v>
      </c>
      <c r="B80" s="106" t="s">
        <v>1201</v>
      </c>
      <c r="C80" s="94" t="s">
        <v>1526</v>
      </c>
      <c r="D80" s="94" t="s">
        <v>1531</v>
      </c>
      <c r="E80" s="6" t="s">
        <v>15</v>
      </c>
      <c r="F80" s="58" t="s">
        <v>613</v>
      </c>
      <c r="G80" s="58" t="s">
        <v>80</v>
      </c>
      <c r="H80" s="95">
        <v>3.6370760869565211</v>
      </c>
      <c r="I80" s="74">
        <v>1.2123586956521739</v>
      </c>
      <c r="J80">
        <v>4</v>
      </c>
    </row>
    <row r="81" spans="1:10" x14ac:dyDescent="0.25">
      <c r="A81" s="40">
        <v>81</v>
      </c>
      <c r="B81" s="106" t="s">
        <v>1201</v>
      </c>
      <c r="C81" s="94" t="s">
        <v>1526</v>
      </c>
      <c r="D81" s="94" t="s">
        <v>1532</v>
      </c>
      <c r="E81" s="6" t="s">
        <v>15</v>
      </c>
      <c r="F81" s="58" t="s">
        <v>613</v>
      </c>
      <c r="G81" s="58" t="s">
        <v>80</v>
      </c>
      <c r="H81" s="95">
        <v>9.0926902173913025</v>
      </c>
      <c r="I81" s="74">
        <v>3.0308967391304349</v>
      </c>
      <c r="J81">
        <v>4</v>
      </c>
    </row>
    <row r="82" spans="1:10" x14ac:dyDescent="0.25">
      <c r="A82" s="40">
        <v>82</v>
      </c>
      <c r="B82" s="106" t="s">
        <v>1201</v>
      </c>
      <c r="C82" s="94" t="s">
        <v>1533</v>
      </c>
      <c r="D82" s="94" t="s">
        <v>1534</v>
      </c>
      <c r="E82" s="6" t="s">
        <v>15</v>
      </c>
      <c r="F82" s="58" t="s">
        <v>613</v>
      </c>
      <c r="G82" s="58" t="s">
        <v>80</v>
      </c>
      <c r="H82" s="95">
        <v>3.0308967391304344</v>
      </c>
      <c r="I82" s="74">
        <v>1.0102989130434783</v>
      </c>
      <c r="J82">
        <v>4</v>
      </c>
    </row>
    <row r="83" spans="1:10" x14ac:dyDescent="0.25">
      <c r="A83" s="40">
        <v>83</v>
      </c>
      <c r="B83" s="106" t="s">
        <v>1201</v>
      </c>
      <c r="C83" s="94" t="s">
        <v>1533</v>
      </c>
      <c r="D83" s="94" t="s">
        <v>626</v>
      </c>
      <c r="E83" s="6" t="s">
        <v>15</v>
      </c>
      <c r="F83" s="58" t="s">
        <v>613</v>
      </c>
      <c r="G83" s="58" t="s">
        <v>80</v>
      </c>
      <c r="H83" s="95">
        <v>3.6370760869565211</v>
      </c>
      <c r="I83" s="74">
        <v>1.2123586956521739</v>
      </c>
      <c r="J83">
        <v>4</v>
      </c>
    </row>
    <row r="84" spans="1:10" x14ac:dyDescent="0.25">
      <c r="A84" s="40">
        <v>84</v>
      </c>
      <c r="B84" s="106" t="s">
        <v>1201</v>
      </c>
      <c r="C84" s="94" t="s">
        <v>1533</v>
      </c>
      <c r="D84" s="94" t="s">
        <v>1535</v>
      </c>
      <c r="E84" s="6" t="s">
        <v>15</v>
      </c>
      <c r="F84" s="58" t="s">
        <v>613</v>
      </c>
      <c r="G84" s="58" t="s">
        <v>80</v>
      </c>
      <c r="H84" s="95">
        <v>3.6370760869565211</v>
      </c>
      <c r="I84" s="74">
        <v>1.2123586956521739</v>
      </c>
      <c r="J84">
        <v>4</v>
      </c>
    </row>
    <row r="85" spans="1:10" x14ac:dyDescent="0.25">
      <c r="A85" s="40">
        <v>85</v>
      </c>
      <c r="B85" s="106" t="s">
        <v>1201</v>
      </c>
      <c r="C85" s="94" t="s">
        <v>1533</v>
      </c>
      <c r="D85" s="94" t="s">
        <v>1536</v>
      </c>
      <c r="E85" s="6" t="s">
        <v>15</v>
      </c>
      <c r="F85" s="58" t="s">
        <v>613</v>
      </c>
      <c r="G85" s="58" t="s">
        <v>80</v>
      </c>
      <c r="H85" s="95">
        <v>4.2432554347826077</v>
      </c>
      <c r="I85" s="74">
        <v>1.4144184782608695</v>
      </c>
      <c r="J85">
        <v>4</v>
      </c>
    </row>
    <row r="86" spans="1:10" x14ac:dyDescent="0.25">
      <c r="A86" s="40">
        <v>86</v>
      </c>
      <c r="B86" s="106" t="s">
        <v>1201</v>
      </c>
      <c r="C86" s="94" t="s">
        <v>1537</v>
      </c>
      <c r="D86" s="94" t="s">
        <v>1518</v>
      </c>
      <c r="E86" s="6" t="s">
        <v>15</v>
      </c>
      <c r="F86" s="58" t="s">
        <v>613</v>
      </c>
      <c r="G86" s="58" t="s">
        <v>80</v>
      </c>
      <c r="H86" s="95">
        <v>3.0308967391304344</v>
      </c>
      <c r="I86" s="74">
        <v>1.0102989130434783</v>
      </c>
      <c r="J86">
        <v>4</v>
      </c>
    </row>
    <row r="87" spans="1:10" x14ac:dyDescent="0.25">
      <c r="A87" s="40">
        <v>87</v>
      </c>
      <c r="B87" s="106" t="s">
        <v>1201</v>
      </c>
      <c r="C87" s="94" t="s">
        <v>1537</v>
      </c>
      <c r="D87" s="94" t="s">
        <v>1538</v>
      </c>
      <c r="E87" s="6" t="s">
        <v>15</v>
      </c>
      <c r="F87" s="58" t="s">
        <v>613</v>
      </c>
      <c r="G87" s="58" t="s">
        <v>80</v>
      </c>
      <c r="H87" s="95">
        <v>3.6370760869565211</v>
      </c>
      <c r="I87" s="74">
        <v>1.2123586956521739</v>
      </c>
      <c r="J87">
        <v>4</v>
      </c>
    </row>
    <row r="88" spans="1:10" x14ac:dyDescent="0.25">
      <c r="A88" s="40">
        <v>88</v>
      </c>
      <c r="B88" s="106" t="s">
        <v>1201</v>
      </c>
      <c r="C88" s="94" t="s">
        <v>1537</v>
      </c>
      <c r="D88" s="94" t="s">
        <v>1539</v>
      </c>
      <c r="E88" s="6" t="s">
        <v>15</v>
      </c>
      <c r="F88" s="58" t="s">
        <v>613</v>
      </c>
      <c r="G88" s="58" t="s">
        <v>80</v>
      </c>
      <c r="H88" s="95">
        <v>4.5463451086956512</v>
      </c>
      <c r="I88" s="74">
        <v>1.5154483695652174</v>
      </c>
      <c r="J88">
        <v>4</v>
      </c>
    </row>
    <row r="89" spans="1:10" x14ac:dyDescent="0.25">
      <c r="A89" s="40">
        <v>89</v>
      </c>
      <c r="B89" s="106" t="s">
        <v>1201</v>
      </c>
      <c r="C89" s="94" t="s">
        <v>1537</v>
      </c>
      <c r="D89" s="94" t="s">
        <v>352</v>
      </c>
      <c r="E89" s="6" t="s">
        <v>15</v>
      </c>
      <c r="F89" s="58" t="s">
        <v>613</v>
      </c>
      <c r="G89" s="58" t="s">
        <v>80</v>
      </c>
      <c r="H89" s="95">
        <v>3.6370760869565211</v>
      </c>
      <c r="I89" s="74">
        <v>1.2123586956521739</v>
      </c>
      <c r="J89">
        <v>4</v>
      </c>
    </row>
    <row r="90" spans="1:10" x14ac:dyDescent="0.25">
      <c r="A90" s="40">
        <v>90</v>
      </c>
      <c r="B90" s="106" t="s">
        <v>1201</v>
      </c>
      <c r="C90" s="94" t="s">
        <v>1537</v>
      </c>
      <c r="D90" s="94" t="s">
        <v>1540</v>
      </c>
      <c r="E90" s="6" t="s">
        <v>15</v>
      </c>
      <c r="F90" s="58" t="s">
        <v>613</v>
      </c>
      <c r="G90" s="58" t="s">
        <v>80</v>
      </c>
      <c r="H90" s="95">
        <v>3.9401657608695655</v>
      </c>
      <c r="I90" s="74">
        <v>1.3133885869565218</v>
      </c>
      <c r="J90">
        <v>4</v>
      </c>
    </row>
    <row r="91" spans="1:10" x14ac:dyDescent="0.25">
      <c r="A91" s="40">
        <v>91</v>
      </c>
      <c r="B91" s="106" t="s">
        <v>1201</v>
      </c>
      <c r="C91" s="94" t="s">
        <v>1537</v>
      </c>
      <c r="D91" s="94" t="s">
        <v>1541</v>
      </c>
      <c r="E91" s="6" t="s">
        <v>15</v>
      </c>
      <c r="F91" s="58" t="s">
        <v>613</v>
      </c>
      <c r="G91" s="58" t="s">
        <v>80</v>
      </c>
      <c r="H91" s="95">
        <v>4.5463451086956512</v>
      </c>
      <c r="I91" s="74">
        <v>1.5154483695652174</v>
      </c>
      <c r="J91">
        <v>4</v>
      </c>
    </row>
    <row r="92" spans="1:10" x14ac:dyDescent="0.25">
      <c r="A92" s="40">
        <v>92</v>
      </c>
      <c r="B92" s="106" t="s">
        <v>1201</v>
      </c>
      <c r="C92" s="94" t="s">
        <v>1537</v>
      </c>
      <c r="D92" s="94" t="s">
        <v>1542</v>
      </c>
      <c r="E92" s="6" t="s">
        <v>15</v>
      </c>
      <c r="F92" s="58" t="s">
        <v>613</v>
      </c>
      <c r="G92" s="58" t="s">
        <v>80</v>
      </c>
      <c r="H92" s="95">
        <v>6.6679728260869569</v>
      </c>
      <c r="I92" s="74">
        <v>2.2226576086956524</v>
      </c>
      <c r="J92">
        <v>4</v>
      </c>
    </row>
    <row r="93" spans="1:10" x14ac:dyDescent="0.25">
      <c r="A93" s="40">
        <v>93</v>
      </c>
      <c r="B93" s="106" t="s">
        <v>1201</v>
      </c>
      <c r="C93" s="94" t="s">
        <v>1537</v>
      </c>
      <c r="D93" s="94" t="s">
        <v>1543</v>
      </c>
      <c r="E93" s="6" t="s">
        <v>15</v>
      </c>
      <c r="F93" s="58" t="s">
        <v>613</v>
      </c>
      <c r="G93" s="58" t="s">
        <v>80</v>
      </c>
      <c r="H93" s="95">
        <v>7.2741521739130421</v>
      </c>
      <c r="I93" s="74">
        <v>2.4247173913043478</v>
      </c>
      <c r="J93">
        <v>4</v>
      </c>
    </row>
    <row r="94" spans="1:10" x14ac:dyDescent="0.25">
      <c r="A94" s="40">
        <v>94</v>
      </c>
      <c r="B94" s="106" t="s">
        <v>1201</v>
      </c>
      <c r="C94" s="96" t="s">
        <v>1544</v>
      </c>
      <c r="D94" s="94" t="s">
        <v>1545</v>
      </c>
      <c r="E94" s="6" t="s">
        <v>15</v>
      </c>
      <c r="F94" s="58" t="s">
        <v>613</v>
      </c>
      <c r="G94" s="58" t="s">
        <v>80</v>
      </c>
      <c r="H94" s="95">
        <v>7.2741521739130421</v>
      </c>
      <c r="I94" s="74">
        <v>2.4247173913043478</v>
      </c>
      <c r="J94">
        <v>4</v>
      </c>
    </row>
    <row r="95" spans="1:10" x14ac:dyDescent="0.25">
      <c r="A95" s="40">
        <v>95</v>
      </c>
      <c r="B95" s="106" t="s">
        <v>1201</v>
      </c>
      <c r="C95" s="96" t="s">
        <v>1544</v>
      </c>
      <c r="D95" s="94" t="s">
        <v>1546</v>
      </c>
      <c r="E95" s="6" t="s">
        <v>15</v>
      </c>
      <c r="F95" s="58" t="s">
        <v>613</v>
      </c>
      <c r="G95" s="58" t="s">
        <v>80</v>
      </c>
      <c r="H95" s="95">
        <v>6.9710624999999995</v>
      </c>
      <c r="I95" s="74">
        <v>2.3236874999999997</v>
      </c>
      <c r="J95">
        <v>4</v>
      </c>
    </row>
    <row r="96" spans="1:10" x14ac:dyDescent="0.25">
      <c r="A96" s="40">
        <v>96</v>
      </c>
      <c r="B96" s="106" t="s">
        <v>1201</v>
      </c>
      <c r="C96" s="96" t="s">
        <v>1544</v>
      </c>
      <c r="D96" s="96" t="s">
        <v>1547</v>
      </c>
      <c r="E96" s="6" t="s">
        <v>15</v>
      </c>
      <c r="F96" s="58" t="s">
        <v>613</v>
      </c>
      <c r="G96" s="58" t="s">
        <v>80</v>
      </c>
      <c r="H96" s="95">
        <v>7.2741521739130421</v>
      </c>
      <c r="I96" s="74">
        <v>2.4247173913043478</v>
      </c>
      <c r="J96">
        <v>4</v>
      </c>
    </row>
    <row r="97" spans="1:10" x14ac:dyDescent="0.25">
      <c r="A97" s="40">
        <v>97</v>
      </c>
      <c r="B97" s="106" t="s">
        <v>1201</v>
      </c>
      <c r="C97" s="94" t="s">
        <v>1548</v>
      </c>
      <c r="D97" s="94" t="s">
        <v>1549</v>
      </c>
      <c r="E97" s="6" t="s">
        <v>15</v>
      </c>
      <c r="F97" s="58" t="s">
        <v>613</v>
      </c>
      <c r="G97" s="58" t="s">
        <v>80</v>
      </c>
      <c r="H97" s="95">
        <v>6.3648831521739133</v>
      </c>
      <c r="I97" s="74">
        <v>2.1216277173913047</v>
      </c>
      <c r="J97">
        <v>4</v>
      </c>
    </row>
    <row r="98" spans="1:10" x14ac:dyDescent="0.25">
      <c r="A98" s="40">
        <v>98</v>
      </c>
      <c r="B98" s="106" t="s">
        <v>1201</v>
      </c>
      <c r="C98" s="94" t="s">
        <v>1548</v>
      </c>
      <c r="D98" s="107" t="s">
        <v>1550</v>
      </c>
      <c r="E98" s="6" t="s">
        <v>15</v>
      </c>
      <c r="F98" s="58" t="s">
        <v>613</v>
      </c>
      <c r="G98" s="58" t="s">
        <v>80</v>
      </c>
      <c r="H98" s="95">
        <v>6.6679728260869569</v>
      </c>
      <c r="I98" s="95">
        <v>2.2226576086956524</v>
      </c>
      <c r="J98">
        <v>4</v>
      </c>
    </row>
    <row r="99" spans="1:10" x14ac:dyDescent="0.25">
      <c r="A99" s="40">
        <v>99</v>
      </c>
      <c r="B99" s="106" t="s">
        <v>1201</v>
      </c>
      <c r="C99" s="94" t="s">
        <v>1548</v>
      </c>
      <c r="D99" s="96" t="s">
        <v>1551</v>
      </c>
      <c r="E99" s="6" t="s">
        <v>15</v>
      </c>
      <c r="F99" s="58" t="s">
        <v>613</v>
      </c>
      <c r="G99" s="58" t="s">
        <v>80</v>
      </c>
      <c r="H99" s="95">
        <v>3.9401657608695655</v>
      </c>
      <c r="I99" s="95">
        <v>1.3133885869565218</v>
      </c>
      <c r="J99">
        <v>4</v>
      </c>
    </row>
    <row r="100" spans="1:10" x14ac:dyDescent="0.25">
      <c r="A100" s="40">
        <v>100</v>
      </c>
      <c r="B100" s="106" t="s">
        <v>1201</v>
      </c>
      <c r="C100" s="94" t="s">
        <v>1548</v>
      </c>
      <c r="D100" s="96" t="s">
        <v>1552</v>
      </c>
      <c r="E100" s="6" t="s">
        <v>15</v>
      </c>
      <c r="F100" s="58" t="s">
        <v>613</v>
      </c>
      <c r="G100" s="58" t="s">
        <v>80</v>
      </c>
      <c r="H100" s="95">
        <v>7.5772418478260866</v>
      </c>
      <c r="I100" s="95">
        <v>2.5257472826086955</v>
      </c>
      <c r="J100">
        <v>4</v>
      </c>
    </row>
    <row r="101" spans="1:10" x14ac:dyDescent="0.25">
      <c r="A101" s="40">
        <v>101</v>
      </c>
      <c r="B101" s="106" t="s">
        <v>1201</v>
      </c>
      <c r="C101" s="94" t="s">
        <v>1548</v>
      </c>
      <c r="D101" s="96" t="s">
        <v>1553</v>
      </c>
      <c r="E101" s="6" t="s">
        <v>15</v>
      </c>
      <c r="F101" s="58" t="s">
        <v>613</v>
      </c>
      <c r="G101" s="58" t="s">
        <v>80</v>
      </c>
      <c r="H101" s="95">
        <v>7.880331521739131</v>
      </c>
      <c r="I101" s="95">
        <v>2.6267771739130437</v>
      </c>
      <c r="J101">
        <v>4</v>
      </c>
    </row>
    <row r="102" spans="1:10" x14ac:dyDescent="0.25">
      <c r="A102" s="40">
        <v>102</v>
      </c>
      <c r="B102" s="106" t="s">
        <v>1201</v>
      </c>
      <c r="C102" s="94" t="s">
        <v>1548</v>
      </c>
      <c r="D102" s="96" t="s">
        <v>1554</v>
      </c>
      <c r="E102" s="6" t="s">
        <v>15</v>
      </c>
      <c r="F102" s="58" t="s">
        <v>613</v>
      </c>
      <c r="G102" s="58" t="s">
        <v>80</v>
      </c>
      <c r="H102" s="95">
        <v>7.2741521739130421</v>
      </c>
      <c r="I102" s="95">
        <v>2.4247173913043478</v>
      </c>
      <c r="J102">
        <v>4</v>
      </c>
    </row>
    <row r="103" spans="1:10" x14ac:dyDescent="0.25">
      <c r="A103" s="40">
        <v>103</v>
      </c>
      <c r="B103" s="106" t="s">
        <v>1201</v>
      </c>
      <c r="C103" s="94" t="s">
        <v>1548</v>
      </c>
      <c r="D103" s="96" t="s">
        <v>1555</v>
      </c>
      <c r="E103" s="6" t="s">
        <v>15</v>
      </c>
      <c r="F103" s="58" t="s">
        <v>613</v>
      </c>
      <c r="G103" s="58" t="s">
        <v>80</v>
      </c>
      <c r="H103" s="95">
        <v>6.3648831521739133</v>
      </c>
      <c r="I103" s="95">
        <v>2.1216277173913047</v>
      </c>
      <c r="J103">
        <v>4</v>
      </c>
    </row>
    <row r="104" spans="1:10" x14ac:dyDescent="0.25">
      <c r="A104" s="40">
        <v>104</v>
      </c>
      <c r="B104" s="106" t="s">
        <v>1201</v>
      </c>
      <c r="C104" s="94" t="s">
        <v>1548</v>
      </c>
      <c r="D104" s="96" t="s">
        <v>1547</v>
      </c>
      <c r="E104" s="6" t="s">
        <v>15</v>
      </c>
      <c r="F104" s="58" t="s">
        <v>613</v>
      </c>
      <c r="G104" s="58" t="s">
        <v>80</v>
      </c>
      <c r="H104" s="95">
        <v>6.0617934782608689</v>
      </c>
      <c r="I104" s="95">
        <v>2.0205978260869566</v>
      </c>
      <c r="J104">
        <v>4</v>
      </c>
    </row>
    <row r="105" spans="1:10" x14ac:dyDescent="0.25">
      <c r="A105" s="40">
        <v>105</v>
      </c>
      <c r="B105" s="106" t="s">
        <v>1201</v>
      </c>
      <c r="C105" s="94" t="s">
        <v>1548</v>
      </c>
      <c r="D105" s="94" t="s">
        <v>1556</v>
      </c>
      <c r="E105" s="6" t="s">
        <v>15</v>
      </c>
      <c r="F105" s="58" t="s">
        <v>613</v>
      </c>
      <c r="G105" s="58" t="s">
        <v>80</v>
      </c>
      <c r="H105" s="95">
        <v>6.0617934782608689</v>
      </c>
      <c r="I105" s="95">
        <v>2.0205978260869566</v>
      </c>
      <c r="J105">
        <v>4</v>
      </c>
    </row>
    <row r="106" spans="1:10" x14ac:dyDescent="0.25">
      <c r="A106" s="40">
        <v>106</v>
      </c>
      <c r="B106" s="106" t="s">
        <v>1201</v>
      </c>
      <c r="C106" s="94" t="s">
        <v>1548</v>
      </c>
      <c r="D106" s="94" t="s">
        <v>1547</v>
      </c>
      <c r="E106" s="6" t="s">
        <v>15</v>
      </c>
      <c r="F106" s="58" t="s">
        <v>613</v>
      </c>
      <c r="G106" s="58" t="s">
        <v>80</v>
      </c>
      <c r="H106" s="95">
        <v>6.6679728260869569</v>
      </c>
      <c r="I106" s="95">
        <v>2.2226576086956524</v>
      </c>
      <c r="J106">
        <v>4</v>
      </c>
    </row>
    <row r="107" spans="1:10" x14ac:dyDescent="0.25">
      <c r="A107" s="40">
        <v>107</v>
      </c>
      <c r="B107" s="106" t="s">
        <v>1201</v>
      </c>
      <c r="C107" s="108" t="s">
        <v>1557</v>
      </c>
      <c r="D107" s="94" t="s">
        <v>1558</v>
      </c>
      <c r="E107" s="6" t="s">
        <v>15</v>
      </c>
      <c r="F107" s="58" t="s">
        <v>613</v>
      </c>
      <c r="G107" s="58" t="s">
        <v>80</v>
      </c>
      <c r="H107" s="95">
        <v>6.3648831521739133</v>
      </c>
      <c r="I107" s="95">
        <v>2.1216277173913047</v>
      </c>
      <c r="J107">
        <v>4</v>
      </c>
    </row>
    <row r="108" spans="1:10" x14ac:dyDescent="0.25">
      <c r="A108" s="40">
        <v>108</v>
      </c>
      <c r="B108" s="106" t="s">
        <v>1201</v>
      </c>
      <c r="C108" s="108" t="s">
        <v>1557</v>
      </c>
      <c r="D108" s="94" t="s">
        <v>1559</v>
      </c>
      <c r="E108" s="6" t="s">
        <v>15</v>
      </c>
      <c r="F108" s="58" t="s">
        <v>613</v>
      </c>
      <c r="G108" s="58" t="s">
        <v>80</v>
      </c>
      <c r="H108" s="95">
        <v>6.3648831521739133</v>
      </c>
      <c r="I108" s="95">
        <v>2.1216277173913047</v>
      </c>
      <c r="J108">
        <v>4</v>
      </c>
    </row>
    <row r="109" spans="1:10" x14ac:dyDescent="0.25">
      <c r="A109" s="40">
        <v>109</v>
      </c>
      <c r="B109" s="106" t="s">
        <v>1201</v>
      </c>
      <c r="C109" s="108" t="s">
        <v>1557</v>
      </c>
      <c r="D109" s="94" t="s">
        <v>1560</v>
      </c>
      <c r="E109" s="6" t="s">
        <v>15</v>
      </c>
      <c r="F109" s="58" t="s">
        <v>613</v>
      </c>
      <c r="G109" s="58" t="s">
        <v>80</v>
      </c>
      <c r="H109" s="95">
        <v>12.729766304347827</v>
      </c>
      <c r="I109" s="95">
        <v>4.2432554347826095</v>
      </c>
      <c r="J109">
        <v>4</v>
      </c>
    </row>
    <row r="110" spans="1:10" x14ac:dyDescent="0.25">
      <c r="A110" s="40">
        <v>110</v>
      </c>
      <c r="B110" s="106" t="s">
        <v>1201</v>
      </c>
      <c r="C110" s="108" t="s">
        <v>1557</v>
      </c>
      <c r="D110" s="94" t="s">
        <v>1561</v>
      </c>
      <c r="E110" s="6" t="s">
        <v>15</v>
      </c>
      <c r="F110" s="58" t="s">
        <v>613</v>
      </c>
      <c r="G110" s="58" t="s">
        <v>80</v>
      </c>
      <c r="H110" s="95">
        <v>9.6988695652173913</v>
      </c>
      <c r="I110" s="95">
        <v>3.2329565217391307</v>
      </c>
      <c r="J110">
        <v>4</v>
      </c>
    </row>
    <row r="111" spans="1:10" x14ac:dyDescent="0.25">
      <c r="A111" s="40">
        <v>111</v>
      </c>
      <c r="B111" s="106" t="s">
        <v>1201</v>
      </c>
      <c r="C111" s="108" t="s">
        <v>1557</v>
      </c>
      <c r="D111" s="94" t="s">
        <v>1562</v>
      </c>
      <c r="E111" s="6" t="s">
        <v>15</v>
      </c>
      <c r="F111" s="58" t="s">
        <v>613</v>
      </c>
      <c r="G111" s="58" t="s">
        <v>80</v>
      </c>
      <c r="H111" s="95">
        <v>9.6988695652173913</v>
      </c>
      <c r="I111" s="95">
        <v>3.2329565217391307</v>
      </c>
      <c r="J111">
        <v>4</v>
      </c>
    </row>
    <row r="112" spans="1:10" x14ac:dyDescent="0.25">
      <c r="A112" s="40">
        <v>112</v>
      </c>
      <c r="B112" s="106" t="s">
        <v>1201</v>
      </c>
      <c r="C112" s="108" t="s">
        <v>1557</v>
      </c>
      <c r="D112" s="94" t="s">
        <v>1563</v>
      </c>
      <c r="E112" s="6" t="s">
        <v>15</v>
      </c>
      <c r="F112" s="58" t="s">
        <v>613</v>
      </c>
      <c r="G112" s="58" t="s">
        <v>80</v>
      </c>
      <c r="H112" s="95">
        <v>7.5772418478260866</v>
      </c>
      <c r="I112" s="95">
        <v>2.5257472826086955</v>
      </c>
      <c r="J112">
        <v>4</v>
      </c>
    </row>
    <row r="113" spans="1:10" x14ac:dyDescent="0.25">
      <c r="A113" s="40">
        <v>113</v>
      </c>
      <c r="B113" s="106" t="s">
        <v>1201</v>
      </c>
      <c r="C113" s="108" t="s">
        <v>1557</v>
      </c>
      <c r="D113" s="94" t="s">
        <v>1564</v>
      </c>
      <c r="E113" s="6" t="s">
        <v>15</v>
      </c>
      <c r="F113" s="58" t="s">
        <v>613</v>
      </c>
      <c r="G113" s="58" t="s">
        <v>80</v>
      </c>
      <c r="H113" s="95">
        <v>9.3957798913043469</v>
      </c>
      <c r="I113" s="95">
        <v>3.131926630434783</v>
      </c>
      <c r="J113">
        <v>4</v>
      </c>
    </row>
    <row r="114" spans="1:10" x14ac:dyDescent="0.25">
      <c r="A114" s="40">
        <v>114</v>
      </c>
      <c r="B114" s="106" t="s">
        <v>1201</v>
      </c>
      <c r="C114" s="108" t="s">
        <v>1557</v>
      </c>
      <c r="D114" s="94" t="s">
        <v>1565</v>
      </c>
      <c r="E114" s="6" t="s">
        <v>15</v>
      </c>
      <c r="F114" s="58" t="s">
        <v>613</v>
      </c>
      <c r="G114" s="58" t="s">
        <v>80</v>
      </c>
      <c r="H114" s="95">
        <v>10.608138586956521</v>
      </c>
      <c r="I114" s="95">
        <v>3.5360461956521743</v>
      </c>
      <c r="J114">
        <v>4</v>
      </c>
    </row>
    <row r="115" spans="1:10" x14ac:dyDescent="0.25">
      <c r="A115" s="40">
        <v>115</v>
      </c>
      <c r="B115" s="106" t="s">
        <v>1201</v>
      </c>
      <c r="C115" s="108" t="s">
        <v>1566</v>
      </c>
      <c r="D115" s="94" t="s">
        <v>1567</v>
      </c>
      <c r="E115" s="6" t="s">
        <v>15</v>
      </c>
      <c r="F115" s="58" t="s">
        <v>613</v>
      </c>
      <c r="G115" s="58" t="s">
        <v>80</v>
      </c>
      <c r="H115" s="95">
        <v>10.305048913043477</v>
      </c>
      <c r="I115" s="95">
        <v>3.4350163043478261</v>
      </c>
      <c r="J115">
        <v>4</v>
      </c>
    </row>
    <row r="116" spans="1:10" x14ac:dyDescent="0.25">
      <c r="A116" s="40">
        <v>116</v>
      </c>
      <c r="B116" s="106" t="s">
        <v>1201</v>
      </c>
      <c r="C116" s="108" t="s">
        <v>1566</v>
      </c>
      <c r="D116" s="94" t="s">
        <v>1568</v>
      </c>
      <c r="E116" s="6" t="s">
        <v>15</v>
      </c>
      <c r="F116" s="58" t="s">
        <v>613</v>
      </c>
      <c r="G116" s="58" t="s">
        <v>80</v>
      </c>
      <c r="H116" s="95">
        <v>10.608138586956521</v>
      </c>
      <c r="I116" s="95">
        <v>3.5360461956521743</v>
      </c>
      <c r="J116">
        <v>4</v>
      </c>
    </row>
    <row r="117" spans="1:10" x14ac:dyDescent="0.25">
      <c r="A117" s="40">
        <v>117</v>
      </c>
      <c r="B117" s="106" t="s">
        <v>1201</v>
      </c>
      <c r="C117" s="108" t="s">
        <v>1566</v>
      </c>
      <c r="D117" s="94" t="s">
        <v>1569</v>
      </c>
      <c r="E117" s="6" t="s">
        <v>15</v>
      </c>
      <c r="F117" s="58" t="s">
        <v>613</v>
      </c>
      <c r="G117" s="58" t="s">
        <v>80</v>
      </c>
      <c r="H117" s="95">
        <v>11.214317934782608</v>
      </c>
      <c r="I117" s="95">
        <v>3.7381059782608697</v>
      </c>
      <c r="J117">
        <v>4</v>
      </c>
    </row>
    <row r="118" spans="1:10" x14ac:dyDescent="0.25">
      <c r="A118" s="40">
        <v>118</v>
      </c>
      <c r="B118" s="106" t="s">
        <v>1201</v>
      </c>
      <c r="C118" s="108" t="s">
        <v>1570</v>
      </c>
      <c r="D118" s="94" t="s">
        <v>1571</v>
      </c>
      <c r="E118" s="6" t="s">
        <v>15</v>
      </c>
      <c r="F118" s="58" t="s">
        <v>613</v>
      </c>
      <c r="G118" s="58" t="s">
        <v>80</v>
      </c>
      <c r="H118" s="95">
        <v>11.820497282608693</v>
      </c>
      <c r="I118" s="95">
        <v>3.940165760869565</v>
      </c>
      <c r="J118">
        <v>4</v>
      </c>
    </row>
    <row r="119" spans="1:10" x14ac:dyDescent="0.25">
      <c r="A119" s="40">
        <v>119</v>
      </c>
      <c r="B119" s="106" t="s">
        <v>1201</v>
      </c>
      <c r="C119" s="108" t="s">
        <v>1570</v>
      </c>
      <c r="D119" s="94" t="s">
        <v>1468</v>
      </c>
      <c r="E119" s="6" t="s">
        <v>15</v>
      </c>
      <c r="F119" s="58" t="s">
        <v>613</v>
      </c>
      <c r="G119" s="58" t="s">
        <v>80</v>
      </c>
      <c r="H119" s="95">
        <v>8.4865108695652154</v>
      </c>
      <c r="I119" s="95">
        <v>2.8288369565217391</v>
      </c>
      <c r="J119">
        <v>4</v>
      </c>
    </row>
    <row r="120" spans="1:10" x14ac:dyDescent="0.25">
      <c r="A120" s="40">
        <v>120</v>
      </c>
      <c r="B120" s="106" t="s">
        <v>1201</v>
      </c>
      <c r="C120" s="108" t="s">
        <v>1570</v>
      </c>
      <c r="D120" s="94" t="s">
        <v>1504</v>
      </c>
      <c r="E120" s="6" t="s">
        <v>15</v>
      </c>
      <c r="F120" s="58" t="s">
        <v>613</v>
      </c>
      <c r="G120" s="58" t="s">
        <v>80</v>
      </c>
      <c r="H120" s="95">
        <v>12.42667663043478</v>
      </c>
      <c r="I120" s="95">
        <v>4.1422255434782604</v>
      </c>
      <c r="J120">
        <v>4</v>
      </c>
    </row>
    <row r="121" spans="1:10" x14ac:dyDescent="0.25">
      <c r="A121" s="40">
        <v>121</v>
      </c>
      <c r="B121" s="106" t="s">
        <v>1201</v>
      </c>
      <c r="C121" s="108" t="s">
        <v>1570</v>
      </c>
      <c r="D121" s="94" t="s">
        <v>1572</v>
      </c>
      <c r="E121" s="6" t="s">
        <v>15</v>
      </c>
      <c r="F121" s="58" t="s">
        <v>613</v>
      </c>
      <c r="G121" s="58" t="s">
        <v>80</v>
      </c>
      <c r="H121" s="95">
        <v>12.729766304347827</v>
      </c>
      <c r="I121" s="95">
        <v>4.2432554347826095</v>
      </c>
      <c r="J121">
        <v>4</v>
      </c>
    </row>
    <row r="122" spans="1:10" x14ac:dyDescent="0.25">
      <c r="A122" s="40">
        <v>122</v>
      </c>
      <c r="B122" s="106" t="s">
        <v>1201</v>
      </c>
      <c r="C122" s="108" t="s">
        <v>1570</v>
      </c>
      <c r="D122" s="94" t="s">
        <v>1573</v>
      </c>
      <c r="E122" s="6" t="s">
        <v>15</v>
      </c>
      <c r="F122" s="58" t="s">
        <v>613</v>
      </c>
      <c r="G122" s="58" t="s">
        <v>80</v>
      </c>
      <c r="H122" s="95">
        <v>12.123586956521738</v>
      </c>
      <c r="I122" s="95">
        <v>4.0411956521739132</v>
      </c>
      <c r="J122">
        <v>4</v>
      </c>
    </row>
    <row r="123" spans="1:10" x14ac:dyDescent="0.25">
      <c r="A123" s="40">
        <v>123</v>
      </c>
      <c r="B123" s="106" t="s">
        <v>1201</v>
      </c>
      <c r="C123" s="108" t="s">
        <v>1570</v>
      </c>
      <c r="D123" s="94" t="s">
        <v>1574</v>
      </c>
      <c r="E123" s="6" t="s">
        <v>15</v>
      </c>
      <c r="F123" s="58" t="s">
        <v>613</v>
      </c>
      <c r="G123" s="58" t="s">
        <v>80</v>
      </c>
      <c r="H123" s="95">
        <v>6.0617934782608689</v>
      </c>
      <c r="I123" s="95">
        <v>2.0205978260869566</v>
      </c>
      <c r="J123">
        <v>4</v>
      </c>
    </row>
    <row r="124" spans="1:10" x14ac:dyDescent="0.25">
      <c r="A124" s="40">
        <v>124</v>
      </c>
      <c r="B124" s="106" t="s">
        <v>1201</v>
      </c>
      <c r="C124" s="108" t="s">
        <v>1570</v>
      </c>
      <c r="D124" s="94" t="s">
        <v>1575</v>
      </c>
      <c r="E124" s="6" t="s">
        <v>15</v>
      </c>
      <c r="F124" s="58" t="s">
        <v>613</v>
      </c>
      <c r="G124" s="58" t="s">
        <v>80</v>
      </c>
      <c r="H124" s="95">
        <v>9.3957798913043469</v>
      </c>
      <c r="I124" s="95">
        <v>3.131926630434783</v>
      </c>
      <c r="J124">
        <v>4</v>
      </c>
    </row>
    <row r="125" spans="1:10" x14ac:dyDescent="0.25">
      <c r="A125" s="40">
        <v>125</v>
      </c>
      <c r="B125" s="106" t="s">
        <v>1201</v>
      </c>
      <c r="C125" s="108" t="s">
        <v>1576</v>
      </c>
      <c r="D125" s="94" t="s">
        <v>1577</v>
      </c>
      <c r="E125" s="6" t="s">
        <v>15</v>
      </c>
      <c r="F125" s="58" t="s">
        <v>613</v>
      </c>
      <c r="G125" s="58" t="s">
        <v>80</v>
      </c>
      <c r="H125" s="95">
        <v>9.6988695652173913</v>
      </c>
      <c r="I125" s="95">
        <v>3.2329565217391307</v>
      </c>
      <c r="J125">
        <v>4</v>
      </c>
    </row>
    <row r="126" spans="1:10" x14ac:dyDescent="0.25">
      <c r="A126" s="40">
        <v>126</v>
      </c>
      <c r="B126" s="106" t="s">
        <v>1201</v>
      </c>
      <c r="C126" s="108" t="s">
        <v>1576</v>
      </c>
      <c r="D126" s="94" t="s">
        <v>1578</v>
      </c>
      <c r="E126" s="6" t="s">
        <v>15</v>
      </c>
      <c r="F126" s="58" t="s">
        <v>613</v>
      </c>
      <c r="G126" s="58" t="s">
        <v>80</v>
      </c>
      <c r="H126" s="95">
        <v>10.001959239130432</v>
      </c>
      <c r="I126" s="95">
        <v>3.333986413043478</v>
      </c>
      <c r="J126">
        <v>4</v>
      </c>
    </row>
    <row r="127" spans="1:10" x14ac:dyDescent="0.25">
      <c r="A127" s="40">
        <v>127</v>
      </c>
      <c r="B127" s="106" t="s">
        <v>1201</v>
      </c>
      <c r="C127" s="108" t="s">
        <v>1576</v>
      </c>
      <c r="D127" s="94" t="s">
        <v>1579</v>
      </c>
      <c r="E127" s="6" t="s">
        <v>15</v>
      </c>
      <c r="F127" s="58" t="s">
        <v>613</v>
      </c>
      <c r="G127" s="58" t="s">
        <v>80</v>
      </c>
      <c r="H127" s="95">
        <v>10.305048913043477</v>
      </c>
      <c r="I127" s="95">
        <v>3.4350163043478261</v>
      </c>
      <c r="J127">
        <v>4</v>
      </c>
    </row>
    <row r="128" spans="1:10" x14ac:dyDescent="0.25">
      <c r="A128" s="40">
        <v>128</v>
      </c>
      <c r="B128" s="106" t="s">
        <v>1201</v>
      </c>
      <c r="C128" s="108" t="s">
        <v>1580</v>
      </c>
      <c r="D128" s="94" t="s">
        <v>1581</v>
      </c>
      <c r="E128" s="6" t="s">
        <v>15</v>
      </c>
      <c r="F128" s="58" t="s">
        <v>613</v>
      </c>
      <c r="G128" s="58" t="s">
        <v>80</v>
      </c>
      <c r="H128" s="95">
        <v>10.608138586956521</v>
      </c>
      <c r="I128" s="95">
        <v>3.5360461956521743</v>
      </c>
      <c r="J128">
        <v>4</v>
      </c>
    </row>
    <row r="129" spans="1:10" x14ac:dyDescent="0.25">
      <c r="A129" s="110">
        <v>1</v>
      </c>
      <c r="B129" s="70" t="s">
        <v>1456</v>
      </c>
      <c r="C129" s="111" t="s">
        <v>1456</v>
      </c>
      <c r="D129" s="70" t="s">
        <v>1583</v>
      </c>
      <c r="E129" s="44" t="s">
        <v>13</v>
      </c>
      <c r="F129" s="58" t="s">
        <v>546</v>
      </c>
      <c r="G129" s="58" t="s">
        <v>588</v>
      </c>
      <c r="H129" s="112">
        <v>43.729704797047972</v>
      </c>
      <c r="I129" s="112">
        <v>31.559633027522935</v>
      </c>
      <c r="J129">
        <v>4</v>
      </c>
    </row>
    <row r="130" spans="1:10" x14ac:dyDescent="0.25">
      <c r="A130" s="110">
        <v>2</v>
      </c>
      <c r="B130" s="70" t="s">
        <v>1456</v>
      </c>
      <c r="C130" s="111" t="s">
        <v>1456</v>
      </c>
      <c r="D130" s="70" t="s">
        <v>1584</v>
      </c>
      <c r="E130" s="44" t="s">
        <v>13</v>
      </c>
      <c r="F130" s="58" t="s">
        <v>546</v>
      </c>
      <c r="G130" s="58" t="s">
        <v>588</v>
      </c>
      <c r="H130" s="112">
        <v>49.433579335793361</v>
      </c>
      <c r="I130" s="112">
        <v>35.5045871559633</v>
      </c>
      <c r="J130">
        <v>4</v>
      </c>
    </row>
    <row r="131" spans="1:10" x14ac:dyDescent="0.25">
      <c r="A131" s="105">
        <v>3</v>
      </c>
      <c r="B131" s="70" t="s">
        <v>1456</v>
      </c>
      <c r="C131" s="70" t="s">
        <v>1456</v>
      </c>
      <c r="D131" s="70" t="s">
        <v>1585</v>
      </c>
      <c r="E131" s="44" t="s">
        <v>13</v>
      </c>
      <c r="F131" s="58" t="s">
        <v>546</v>
      </c>
      <c r="G131" s="58" t="s">
        <v>588</v>
      </c>
      <c r="H131" s="113">
        <v>7.6051660516605164</v>
      </c>
      <c r="I131" s="113">
        <v>5.9174311926605503</v>
      </c>
      <c r="J131">
        <v>4</v>
      </c>
    </row>
    <row r="132" spans="1:10" x14ac:dyDescent="0.25">
      <c r="A132" s="105">
        <v>4</v>
      </c>
      <c r="B132" s="70" t="s">
        <v>1456</v>
      </c>
      <c r="C132" s="70" t="s">
        <v>1586</v>
      </c>
      <c r="D132" s="70" t="s">
        <v>1587</v>
      </c>
      <c r="E132" s="44" t="s">
        <v>13</v>
      </c>
      <c r="F132" s="58" t="s">
        <v>546</v>
      </c>
      <c r="G132" s="58" t="s">
        <v>588</v>
      </c>
      <c r="H132" s="113">
        <v>7.6051660516605164</v>
      </c>
      <c r="I132" s="113">
        <v>1.9724770642201834</v>
      </c>
      <c r="J132">
        <v>4</v>
      </c>
    </row>
    <row r="133" spans="1:10" x14ac:dyDescent="0.25">
      <c r="A133" s="105">
        <v>5</v>
      </c>
      <c r="B133" s="70" t="s">
        <v>1456</v>
      </c>
      <c r="C133" s="70" t="s">
        <v>1586</v>
      </c>
      <c r="D133" s="70" t="s">
        <v>1588</v>
      </c>
      <c r="E133" s="44" t="s">
        <v>13</v>
      </c>
      <c r="F133" s="58" t="s">
        <v>546</v>
      </c>
      <c r="G133" s="58" t="s">
        <v>588</v>
      </c>
      <c r="H133" s="113">
        <v>7.6051660516605164</v>
      </c>
      <c r="I133" s="113">
        <v>1.9724770642201834</v>
      </c>
      <c r="J133">
        <v>4</v>
      </c>
    </row>
    <row r="134" spans="1:10" x14ac:dyDescent="0.25">
      <c r="A134" s="105">
        <v>6</v>
      </c>
      <c r="B134" s="70" t="s">
        <v>1456</v>
      </c>
      <c r="C134" s="70" t="s">
        <v>1502</v>
      </c>
      <c r="D134" s="70" t="s">
        <v>1589</v>
      </c>
      <c r="E134" s="44" t="s">
        <v>13</v>
      </c>
      <c r="F134" s="58" t="s">
        <v>546</v>
      </c>
      <c r="G134" s="58" t="s">
        <v>588</v>
      </c>
      <c r="H134" s="113">
        <v>7.6051660516605164</v>
      </c>
      <c r="I134" s="113">
        <v>1.9724770642201834</v>
      </c>
      <c r="J134">
        <v>4</v>
      </c>
    </row>
    <row r="135" spans="1:10" x14ac:dyDescent="0.25">
      <c r="A135" s="105">
        <v>7</v>
      </c>
      <c r="B135" s="70" t="s">
        <v>1456</v>
      </c>
      <c r="C135" s="70" t="s">
        <v>1590</v>
      </c>
      <c r="D135" s="70" t="s">
        <v>1591</v>
      </c>
      <c r="E135" s="44" t="s">
        <v>13</v>
      </c>
      <c r="F135" s="58" t="s">
        <v>546</v>
      </c>
      <c r="G135" s="58" t="s">
        <v>588</v>
      </c>
      <c r="H135" s="113">
        <v>39.927121771217713</v>
      </c>
      <c r="I135" s="113">
        <v>19.724770642201836</v>
      </c>
      <c r="J135">
        <v>4</v>
      </c>
    </row>
    <row r="136" spans="1:10" x14ac:dyDescent="0.25">
      <c r="A136" s="105">
        <v>8</v>
      </c>
      <c r="B136" s="70" t="s">
        <v>1592</v>
      </c>
      <c r="C136" s="70" t="s">
        <v>1582</v>
      </c>
      <c r="D136" s="70" t="s">
        <v>1593</v>
      </c>
      <c r="E136" s="44" t="s">
        <v>13</v>
      </c>
      <c r="F136" s="58" t="s">
        <v>546</v>
      </c>
      <c r="G136" s="58" t="s">
        <v>588</v>
      </c>
      <c r="H136" s="113">
        <v>38.025830258302584</v>
      </c>
      <c r="I136" s="113">
        <v>19.724770642201836</v>
      </c>
      <c r="J136">
        <v>4</v>
      </c>
    </row>
    <row r="137" spans="1:10" x14ac:dyDescent="0.25">
      <c r="A137" s="105">
        <v>9</v>
      </c>
      <c r="B137" s="70" t="s">
        <v>1592</v>
      </c>
      <c r="C137" s="70" t="s">
        <v>1594</v>
      </c>
      <c r="D137" s="70" t="s">
        <v>1595</v>
      </c>
      <c r="E137" s="44" t="s">
        <v>13</v>
      </c>
      <c r="F137" s="58" t="s">
        <v>546</v>
      </c>
      <c r="G137" s="58" t="s">
        <v>588</v>
      </c>
      <c r="H137" s="113">
        <v>114.07749077490774</v>
      </c>
      <c r="I137" s="113">
        <v>59.174311926605505</v>
      </c>
      <c r="J137">
        <v>4</v>
      </c>
    </row>
    <row r="138" spans="1:10" x14ac:dyDescent="0.25">
      <c r="A138" s="105">
        <v>10</v>
      </c>
      <c r="B138" s="70" t="s">
        <v>1592</v>
      </c>
      <c r="C138" s="70" t="s">
        <v>1596</v>
      </c>
      <c r="D138" s="70" t="s">
        <v>1597</v>
      </c>
      <c r="E138" s="44" t="s">
        <v>13</v>
      </c>
      <c r="F138" s="58" t="s">
        <v>546</v>
      </c>
      <c r="G138" s="58" t="s">
        <v>588</v>
      </c>
      <c r="H138" s="113">
        <v>180.62269372693726</v>
      </c>
      <c r="I138" s="113">
        <v>29.587155963302752</v>
      </c>
      <c r="J138">
        <v>4</v>
      </c>
    </row>
    <row r="139" spans="1:10" x14ac:dyDescent="0.25">
      <c r="A139" s="105">
        <v>11</v>
      </c>
      <c r="B139" s="70" t="s">
        <v>1592</v>
      </c>
      <c r="C139" s="70" t="s">
        <v>1598</v>
      </c>
      <c r="D139" s="70" t="s">
        <v>1599</v>
      </c>
      <c r="E139" s="44" t="s">
        <v>13</v>
      </c>
      <c r="F139" s="58" t="s">
        <v>546</v>
      </c>
      <c r="G139" s="58" t="s">
        <v>588</v>
      </c>
      <c r="H139" s="113">
        <v>11.407749077490775</v>
      </c>
      <c r="I139" s="113">
        <v>5.9174311926605503</v>
      </c>
      <c r="J139">
        <v>4</v>
      </c>
    </row>
    <row r="140" spans="1:10" x14ac:dyDescent="0.25">
      <c r="A140" s="105">
        <v>12</v>
      </c>
      <c r="B140" s="70" t="s">
        <v>1592</v>
      </c>
      <c r="C140" s="70" t="s">
        <v>1600</v>
      </c>
      <c r="D140" s="70" t="s">
        <v>1601</v>
      </c>
      <c r="E140" s="44" t="s">
        <v>13</v>
      </c>
      <c r="F140" s="58" t="s">
        <v>546</v>
      </c>
      <c r="G140" s="58" t="s">
        <v>588</v>
      </c>
      <c r="H140" s="113">
        <v>7.6051660516605164</v>
      </c>
      <c r="I140" s="113">
        <v>1.9724770642201834</v>
      </c>
      <c r="J140">
        <v>4</v>
      </c>
    </row>
    <row r="141" spans="1:10" x14ac:dyDescent="0.25">
      <c r="A141" s="40">
        <v>1</v>
      </c>
      <c r="B141" s="40" t="s">
        <v>1456</v>
      </c>
      <c r="C141" s="98" t="s">
        <v>1457</v>
      </c>
      <c r="D141" s="40" t="s">
        <v>1602</v>
      </c>
      <c r="E141" s="6" t="s">
        <v>15</v>
      </c>
      <c r="F141" s="58" t="s">
        <v>613</v>
      </c>
      <c r="G141" s="58" t="s">
        <v>557</v>
      </c>
      <c r="H141" s="74">
        <v>6.2115639810426533</v>
      </c>
      <c r="I141" s="74">
        <v>3.4885308056872035</v>
      </c>
      <c r="J141">
        <v>4</v>
      </c>
    </row>
    <row r="142" spans="1:10" x14ac:dyDescent="0.25">
      <c r="A142" s="40">
        <v>2</v>
      </c>
      <c r="B142" s="40" t="s">
        <v>1456</v>
      </c>
      <c r="C142" s="98" t="s">
        <v>1457</v>
      </c>
      <c r="D142" s="40" t="s">
        <v>1603</v>
      </c>
      <c r="E142" s="6" t="s">
        <v>15</v>
      </c>
      <c r="F142" s="58" t="s">
        <v>613</v>
      </c>
      <c r="G142" s="58" t="s">
        <v>557</v>
      </c>
      <c r="H142" s="74">
        <v>23.293364928909956</v>
      </c>
      <c r="I142" s="74">
        <v>13.081990521327015</v>
      </c>
      <c r="J142">
        <v>4</v>
      </c>
    </row>
    <row r="143" spans="1:10" x14ac:dyDescent="0.25">
      <c r="A143" s="40">
        <v>3</v>
      </c>
      <c r="B143" s="40" t="s">
        <v>1456</v>
      </c>
      <c r="C143" s="98" t="s">
        <v>1457</v>
      </c>
      <c r="D143" s="40" t="s">
        <v>1604</v>
      </c>
      <c r="E143" s="6" t="s">
        <v>15</v>
      </c>
      <c r="F143" s="58" t="s">
        <v>613</v>
      </c>
      <c r="G143" s="58" t="s">
        <v>557</v>
      </c>
      <c r="H143" s="74">
        <v>17.599431279620852</v>
      </c>
      <c r="I143" s="74">
        <v>9.8841706161137441</v>
      </c>
      <c r="J143">
        <v>4</v>
      </c>
    </row>
    <row r="144" spans="1:10" x14ac:dyDescent="0.25">
      <c r="A144" s="40">
        <v>4</v>
      </c>
      <c r="B144" s="40" t="s">
        <v>1456</v>
      </c>
      <c r="C144" s="98" t="s">
        <v>1457</v>
      </c>
      <c r="D144" s="40" t="s">
        <v>77</v>
      </c>
      <c r="E144" s="6" t="s">
        <v>15</v>
      </c>
      <c r="F144" s="58" t="s">
        <v>613</v>
      </c>
      <c r="G144" s="58" t="s">
        <v>557</v>
      </c>
      <c r="H144" s="74">
        <v>13.458388625592418</v>
      </c>
      <c r="I144" s="74">
        <v>7.5584834123222748</v>
      </c>
      <c r="J144">
        <v>4</v>
      </c>
    </row>
    <row r="145" spans="1:10" x14ac:dyDescent="0.25">
      <c r="A145" s="40">
        <v>5</v>
      </c>
      <c r="B145" s="40" t="s">
        <v>1456</v>
      </c>
      <c r="C145" s="98" t="s">
        <v>1457</v>
      </c>
      <c r="D145" s="40" t="s">
        <v>1468</v>
      </c>
      <c r="E145" s="6" t="s">
        <v>15</v>
      </c>
      <c r="F145" s="58" t="s">
        <v>613</v>
      </c>
      <c r="G145" s="58" t="s">
        <v>557</v>
      </c>
      <c r="H145" s="74">
        <v>17.599431279620852</v>
      </c>
      <c r="I145" s="74">
        <v>9.8841706161137441</v>
      </c>
      <c r="J145">
        <v>4</v>
      </c>
    </row>
    <row r="146" spans="1:10" x14ac:dyDescent="0.25">
      <c r="A146" s="40">
        <v>6</v>
      </c>
      <c r="B146" s="40" t="s">
        <v>1456</v>
      </c>
      <c r="C146" s="98" t="s">
        <v>1457</v>
      </c>
      <c r="D146" s="40" t="s">
        <v>1605</v>
      </c>
      <c r="E146" s="6" t="s">
        <v>15</v>
      </c>
      <c r="F146" s="58" t="s">
        <v>613</v>
      </c>
      <c r="G146" s="58" t="s">
        <v>557</v>
      </c>
      <c r="H146" s="74">
        <v>12.940758293838863</v>
      </c>
      <c r="I146" s="74">
        <v>7.2677725118483414</v>
      </c>
      <c r="J146">
        <v>4</v>
      </c>
    </row>
    <row r="147" spans="1:10" x14ac:dyDescent="0.25">
      <c r="A147" s="40">
        <v>7</v>
      </c>
      <c r="B147" s="40" t="s">
        <v>1456</v>
      </c>
      <c r="C147" s="98" t="s">
        <v>1457</v>
      </c>
      <c r="D147" s="40" t="s">
        <v>1474</v>
      </c>
      <c r="E147" s="6" t="s">
        <v>15</v>
      </c>
      <c r="F147" s="58" t="s">
        <v>613</v>
      </c>
      <c r="G147" s="58" t="s">
        <v>557</v>
      </c>
      <c r="H147" s="74">
        <v>17.599431279620852</v>
      </c>
      <c r="I147" s="74">
        <v>9.8841706161137441</v>
      </c>
      <c r="J147">
        <v>4</v>
      </c>
    </row>
    <row r="148" spans="1:10" x14ac:dyDescent="0.25">
      <c r="A148" s="40">
        <v>8</v>
      </c>
      <c r="B148" s="40" t="s">
        <v>1456</v>
      </c>
      <c r="C148" s="98" t="s">
        <v>1457</v>
      </c>
      <c r="D148" s="40" t="s">
        <v>1606</v>
      </c>
      <c r="E148" s="6" t="s">
        <v>15</v>
      </c>
      <c r="F148" s="58" t="s">
        <v>613</v>
      </c>
      <c r="G148" s="58" t="s">
        <v>557</v>
      </c>
      <c r="H148" s="74">
        <v>18.117061611374407</v>
      </c>
      <c r="I148" s="74">
        <v>10.174881516587677</v>
      </c>
      <c r="J148">
        <v>4</v>
      </c>
    </row>
    <row r="149" spans="1:10" x14ac:dyDescent="0.25">
      <c r="A149" s="40">
        <v>9</v>
      </c>
      <c r="B149" s="106" t="s">
        <v>1201</v>
      </c>
      <c r="C149" s="94" t="s">
        <v>1201</v>
      </c>
      <c r="D149" s="94" t="s">
        <v>1607</v>
      </c>
      <c r="E149" s="6" t="s">
        <v>15</v>
      </c>
      <c r="F149" s="58" t="s">
        <v>613</v>
      </c>
      <c r="G149" s="58" t="s">
        <v>557</v>
      </c>
      <c r="H149" s="95">
        <v>12.940758293838863</v>
      </c>
      <c r="I149" s="74">
        <v>7.2677725118483414</v>
      </c>
      <c r="J149">
        <v>4</v>
      </c>
    </row>
    <row r="150" spans="1:10" x14ac:dyDescent="0.25">
      <c r="A150" s="40">
        <v>10</v>
      </c>
      <c r="B150" s="106" t="s">
        <v>1201</v>
      </c>
      <c r="C150" s="94" t="s">
        <v>1201</v>
      </c>
      <c r="D150" s="106" t="s">
        <v>77</v>
      </c>
      <c r="E150" s="6" t="s">
        <v>15</v>
      </c>
      <c r="F150" s="58" t="s">
        <v>613</v>
      </c>
      <c r="G150" s="58" t="s">
        <v>557</v>
      </c>
      <c r="H150" s="95">
        <v>11.905497630331753</v>
      </c>
      <c r="I150" s="74">
        <v>6.6863507109004736</v>
      </c>
      <c r="J150">
        <v>4</v>
      </c>
    </row>
    <row r="151" spans="1:10" x14ac:dyDescent="0.25">
      <c r="A151" s="40">
        <v>11</v>
      </c>
      <c r="B151" s="106" t="s">
        <v>1201</v>
      </c>
      <c r="C151" s="94" t="s">
        <v>1201</v>
      </c>
      <c r="D151" s="94" t="s">
        <v>1608</v>
      </c>
      <c r="E151" s="6" t="s">
        <v>15</v>
      </c>
      <c r="F151" s="58" t="s">
        <v>613</v>
      </c>
      <c r="G151" s="58" t="s">
        <v>557</v>
      </c>
      <c r="H151" s="95">
        <v>11.3878672985782</v>
      </c>
      <c r="I151" s="74">
        <v>6.3956398104265402</v>
      </c>
      <c r="J151">
        <v>4</v>
      </c>
    </row>
    <row r="152" spans="1:10" x14ac:dyDescent="0.25">
      <c r="A152" s="40">
        <v>12</v>
      </c>
      <c r="B152" s="106" t="s">
        <v>1201</v>
      </c>
      <c r="C152" s="94" t="s">
        <v>1201</v>
      </c>
      <c r="D152" s="94" t="s">
        <v>1609</v>
      </c>
      <c r="E152" s="6" t="s">
        <v>15</v>
      </c>
      <c r="F152" s="58" t="s">
        <v>613</v>
      </c>
      <c r="G152" s="58" t="s">
        <v>557</v>
      </c>
      <c r="H152" s="95">
        <v>12.423127962085307</v>
      </c>
      <c r="I152" s="74">
        <v>6.9770616113744071</v>
      </c>
      <c r="J152">
        <v>4</v>
      </c>
    </row>
    <row r="153" spans="1:10" x14ac:dyDescent="0.25">
      <c r="A153" s="40">
        <v>13</v>
      </c>
      <c r="B153" s="106" t="s">
        <v>1201</v>
      </c>
      <c r="C153" s="94" t="s">
        <v>1201</v>
      </c>
      <c r="D153" s="94" t="s">
        <v>1610</v>
      </c>
      <c r="E153" s="6" t="s">
        <v>15</v>
      </c>
      <c r="F153" s="58" t="s">
        <v>613</v>
      </c>
      <c r="G153" s="58" t="s">
        <v>557</v>
      </c>
      <c r="H153" s="95">
        <v>11.3878672985782</v>
      </c>
      <c r="I153" s="74">
        <v>6.3956398104265402</v>
      </c>
      <c r="J153">
        <v>4</v>
      </c>
    </row>
    <row r="154" spans="1:10" x14ac:dyDescent="0.25">
      <c r="A154" s="40">
        <v>14</v>
      </c>
      <c r="B154" s="106" t="s">
        <v>1201</v>
      </c>
      <c r="C154" s="94" t="s">
        <v>1201</v>
      </c>
      <c r="D154" s="94" t="s">
        <v>1611</v>
      </c>
      <c r="E154" s="6" t="s">
        <v>15</v>
      </c>
      <c r="F154" s="58" t="s">
        <v>613</v>
      </c>
      <c r="G154" s="58" t="s">
        <v>557</v>
      </c>
      <c r="H154" s="95">
        <v>10.352606635071089</v>
      </c>
      <c r="I154" s="74">
        <v>5.8142180094786733</v>
      </c>
      <c r="J154">
        <v>4</v>
      </c>
    </row>
    <row r="155" spans="1:10" x14ac:dyDescent="0.25">
      <c r="A155" s="40">
        <v>15</v>
      </c>
      <c r="B155" s="106" t="s">
        <v>1201</v>
      </c>
      <c r="C155" s="94" t="s">
        <v>1201</v>
      </c>
      <c r="D155" s="94" t="s">
        <v>1612</v>
      </c>
      <c r="E155" s="6" t="s">
        <v>15</v>
      </c>
      <c r="F155" s="58" t="s">
        <v>613</v>
      </c>
      <c r="G155" s="58" t="s">
        <v>557</v>
      </c>
      <c r="H155" s="95">
        <v>10.870236966824647</v>
      </c>
      <c r="I155" s="74">
        <v>6.1049289099526076</v>
      </c>
      <c r="J155">
        <v>4</v>
      </c>
    </row>
    <row r="156" spans="1:10" x14ac:dyDescent="0.25">
      <c r="A156" s="40">
        <v>16</v>
      </c>
      <c r="B156" s="106" t="s">
        <v>1201</v>
      </c>
      <c r="C156" s="94" t="s">
        <v>1201</v>
      </c>
      <c r="D156" s="96" t="s">
        <v>1490</v>
      </c>
      <c r="E156" s="6" t="s">
        <v>15</v>
      </c>
      <c r="F156" s="58" t="s">
        <v>613</v>
      </c>
      <c r="G156" s="58" t="s">
        <v>557</v>
      </c>
      <c r="H156" s="95">
        <v>10.352606635071089</v>
      </c>
      <c r="I156" s="74">
        <v>5.8142180094786733</v>
      </c>
      <c r="J15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104" workbookViewId="0">
      <selection activeCell="J118" sqref="J118"/>
    </sheetView>
  </sheetViews>
  <sheetFormatPr defaultRowHeight="15" x14ac:dyDescent="0.25"/>
  <cols>
    <col min="2" max="2" width="24.140625" customWidth="1"/>
    <col min="3" max="3" width="31.28515625" customWidth="1"/>
    <col min="4" max="4" width="20.7109375" customWidth="1"/>
    <col min="5" max="5" width="5.85546875" customWidth="1"/>
    <col min="6" max="6" width="7.140625" customWidth="1"/>
    <col min="7" max="7" width="21.42578125" customWidth="1"/>
  </cols>
  <sheetData>
    <row r="1" spans="1:10" x14ac:dyDescent="0.25">
      <c r="A1" s="40">
        <v>1</v>
      </c>
      <c r="B1" s="94" t="s">
        <v>1299</v>
      </c>
      <c r="C1" s="94" t="s">
        <v>1300</v>
      </c>
      <c r="D1" s="94" t="s">
        <v>1301</v>
      </c>
      <c r="E1" s="5" t="s">
        <v>815</v>
      </c>
      <c r="F1" s="5" t="s">
        <v>613</v>
      </c>
      <c r="G1" s="5" t="s">
        <v>80</v>
      </c>
      <c r="H1" s="95">
        <v>22.65814274837145</v>
      </c>
      <c r="I1" s="95">
        <v>7.9336397732720449</v>
      </c>
      <c r="J1">
        <v>5</v>
      </c>
    </row>
    <row r="2" spans="1:10" x14ac:dyDescent="0.25">
      <c r="A2" s="40">
        <v>2</v>
      </c>
      <c r="B2" s="94" t="s">
        <v>1299</v>
      </c>
      <c r="C2" s="94" t="s">
        <v>1300</v>
      </c>
      <c r="D2" s="94" t="s">
        <v>1302</v>
      </c>
      <c r="E2" s="5" t="s">
        <v>815</v>
      </c>
      <c r="F2" s="5" t="s">
        <v>613</v>
      </c>
      <c r="G2" s="5" t="s">
        <v>80</v>
      </c>
      <c r="H2" s="95">
        <v>26.385296522940699</v>
      </c>
      <c r="I2" s="95">
        <v>9.2386847522630493</v>
      </c>
      <c r="J2">
        <v>5</v>
      </c>
    </row>
    <row r="3" spans="1:10" x14ac:dyDescent="0.25">
      <c r="A3" s="40">
        <v>3</v>
      </c>
      <c r="B3" s="94" t="s">
        <v>1299</v>
      </c>
      <c r="C3" s="94" t="s">
        <v>1300</v>
      </c>
      <c r="D3" s="94" t="s">
        <v>1303</v>
      </c>
      <c r="E3" s="5" t="s">
        <v>815</v>
      </c>
      <c r="F3" s="5" t="s">
        <v>613</v>
      </c>
      <c r="G3" s="5" t="s">
        <v>80</v>
      </c>
      <c r="H3" s="95">
        <v>13.284904543019092</v>
      </c>
      <c r="I3" s="95">
        <v>4.651645469670906</v>
      </c>
      <c r="J3">
        <v>5</v>
      </c>
    </row>
    <row r="4" spans="1:10" x14ac:dyDescent="0.25">
      <c r="A4" s="40">
        <v>4</v>
      </c>
      <c r="B4" s="94" t="s">
        <v>1299</v>
      </c>
      <c r="C4" s="94" t="s">
        <v>1304</v>
      </c>
      <c r="D4" s="94" t="s">
        <v>1305</v>
      </c>
      <c r="E4" s="5" t="s">
        <v>815</v>
      </c>
      <c r="F4" s="5" t="s">
        <v>613</v>
      </c>
      <c r="G4" s="5" t="s">
        <v>80</v>
      </c>
      <c r="H4" s="95">
        <v>17.787011082597786</v>
      </c>
      <c r="I4" s="95">
        <v>6.2280364343927124</v>
      </c>
      <c r="J4">
        <v>5</v>
      </c>
    </row>
    <row r="5" spans="1:10" x14ac:dyDescent="0.25">
      <c r="A5" s="40">
        <v>5</v>
      </c>
      <c r="B5" s="94" t="s">
        <v>1299</v>
      </c>
      <c r="C5" s="94" t="s">
        <v>1304</v>
      </c>
      <c r="D5" s="94" t="s">
        <v>1306</v>
      </c>
      <c r="E5" s="5" t="s">
        <v>815</v>
      </c>
      <c r="F5" s="5" t="s">
        <v>613</v>
      </c>
      <c r="G5" s="5" t="s">
        <v>80</v>
      </c>
      <c r="H5" s="95">
        <v>6.8269648346070344</v>
      </c>
      <c r="I5" s="95">
        <v>2.3904289219142156</v>
      </c>
      <c r="J5">
        <v>5</v>
      </c>
    </row>
    <row r="6" spans="1:10" x14ac:dyDescent="0.25">
      <c r="A6" s="40">
        <v>6</v>
      </c>
      <c r="B6" s="94" t="s">
        <v>1299</v>
      </c>
      <c r="C6" s="94" t="s">
        <v>1304</v>
      </c>
      <c r="D6" s="94" t="s">
        <v>1307</v>
      </c>
      <c r="E6" s="5" t="s">
        <v>815</v>
      </c>
      <c r="F6" s="5" t="s">
        <v>613</v>
      </c>
      <c r="G6" s="5" t="s">
        <v>80</v>
      </c>
      <c r="H6" s="95">
        <v>29.005374918925018</v>
      </c>
      <c r="I6" s="95">
        <v>10.156092608781478</v>
      </c>
      <c r="J6">
        <v>5</v>
      </c>
    </row>
    <row r="7" spans="1:10" x14ac:dyDescent="0.25">
      <c r="A7" s="40">
        <v>7</v>
      </c>
      <c r="B7" s="94" t="s">
        <v>1299</v>
      </c>
      <c r="C7" s="94" t="s">
        <v>1308</v>
      </c>
      <c r="D7" s="94" t="s">
        <v>1309</v>
      </c>
      <c r="E7" s="5" t="s">
        <v>815</v>
      </c>
      <c r="F7" s="5" t="s">
        <v>613</v>
      </c>
      <c r="G7" s="5" t="s">
        <v>80</v>
      </c>
      <c r="H7" s="95">
        <v>24.946098530780294</v>
      </c>
      <c r="I7" s="95">
        <v>8.7347564930486996</v>
      </c>
      <c r="J7">
        <v>5</v>
      </c>
    </row>
    <row r="8" spans="1:10" x14ac:dyDescent="0.25">
      <c r="A8" s="40">
        <v>8</v>
      </c>
      <c r="B8" s="94" t="s">
        <v>1299</v>
      </c>
      <c r="C8" s="94" t="s">
        <v>1308</v>
      </c>
      <c r="D8" s="94" t="s">
        <v>1310</v>
      </c>
      <c r="E8" s="5" t="s">
        <v>815</v>
      </c>
      <c r="F8" s="5" t="s">
        <v>613</v>
      </c>
      <c r="G8" s="5" t="s">
        <v>80</v>
      </c>
      <c r="H8" s="95">
        <v>7.9709427258114545</v>
      </c>
      <c r="I8" s="95">
        <v>2.7909872818025434</v>
      </c>
      <c r="J8">
        <v>5</v>
      </c>
    </row>
    <row r="9" spans="1:10" x14ac:dyDescent="0.25">
      <c r="A9" s="40">
        <v>9</v>
      </c>
      <c r="B9" s="94" t="s">
        <v>1299</v>
      </c>
      <c r="C9" s="94" t="s">
        <v>1308</v>
      </c>
      <c r="D9" s="94" t="s">
        <v>1311</v>
      </c>
      <c r="E9" s="5" t="s">
        <v>815</v>
      </c>
      <c r="F9" s="5" t="s">
        <v>613</v>
      </c>
      <c r="G9" s="5" t="s">
        <v>80</v>
      </c>
      <c r="H9" s="95">
        <v>22.731947773610447</v>
      </c>
      <c r="I9" s="95">
        <v>7.9594822481035505</v>
      </c>
      <c r="J9">
        <v>5</v>
      </c>
    </row>
    <row r="10" spans="1:10" x14ac:dyDescent="0.25">
      <c r="A10" s="40">
        <v>10</v>
      </c>
      <c r="B10" s="94" t="s">
        <v>1299</v>
      </c>
      <c r="C10" s="94" t="s">
        <v>1308</v>
      </c>
      <c r="D10" s="94" t="s">
        <v>1312</v>
      </c>
      <c r="E10" s="5" t="s">
        <v>815</v>
      </c>
      <c r="F10" s="5" t="s">
        <v>613</v>
      </c>
      <c r="G10" s="5" t="s">
        <v>80</v>
      </c>
      <c r="H10" s="95">
        <v>25.01990355601929</v>
      </c>
      <c r="I10" s="95">
        <v>8.7605989678802061</v>
      </c>
      <c r="J10">
        <v>5</v>
      </c>
    </row>
    <row r="11" spans="1:10" x14ac:dyDescent="0.25">
      <c r="A11" s="40">
        <v>11</v>
      </c>
      <c r="B11" s="94" t="s">
        <v>1299</v>
      </c>
      <c r="C11" s="96" t="s">
        <v>1313</v>
      </c>
      <c r="D11" s="96" t="s">
        <v>626</v>
      </c>
      <c r="E11" s="5" t="s">
        <v>815</v>
      </c>
      <c r="F11" s="5" t="s">
        <v>613</v>
      </c>
      <c r="G11" s="5" t="s">
        <v>80</v>
      </c>
      <c r="H11" s="95">
        <v>11.808804038239195</v>
      </c>
      <c r="I11" s="95">
        <v>4.1347959730408048</v>
      </c>
      <c r="J11">
        <v>5</v>
      </c>
    </row>
    <row r="12" spans="1:10" x14ac:dyDescent="0.25">
      <c r="A12" s="40">
        <v>12</v>
      </c>
      <c r="B12" s="94" t="s">
        <v>1299</v>
      </c>
      <c r="C12" s="96" t="s">
        <v>1313</v>
      </c>
      <c r="D12" s="96" t="s">
        <v>1314</v>
      </c>
      <c r="E12" s="5" t="s">
        <v>815</v>
      </c>
      <c r="F12" s="5" t="s">
        <v>613</v>
      </c>
      <c r="G12" s="5" t="s">
        <v>80</v>
      </c>
      <c r="H12" s="95">
        <v>11.439778912044218</v>
      </c>
      <c r="I12" s="95">
        <v>4.0055835988832804</v>
      </c>
      <c r="J12">
        <v>5</v>
      </c>
    </row>
    <row r="13" spans="1:10" x14ac:dyDescent="0.25">
      <c r="A13" s="40">
        <v>13</v>
      </c>
      <c r="B13" s="94" t="s">
        <v>1299</v>
      </c>
      <c r="C13" s="94" t="s">
        <v>1315</v>
      </c>
      <c r="D13" s="94" t="s">
        <v>1309</v>
      </c>
      <c r="E13" s="5" t="s">
        <v>815</v>
      </c>
      <c r="F13" s="5" t="s">
        <v>613</v>
      </c>
      <c r="G13" s="5" t="s">
        <v>80</v>
      </c>
      <c r="H13" s="95">
        <v>24.57707340458532</v>
      </c>
      <c r="I13" s="95">
        <v>8.6055441188911761</v>
      </c>
      <c r="J13">
        <v>5</v>
      </c>
    </row>
    <row r="14" spans="1:10" x14ac:dyDescent="0.25">
      <c r="A14" s="40">
        <v>14</v>
      </c>
      <c r="B14" s="94" t="s">
        <v>1299</v>
      </c>
      <c r="C14" s="94" t="s">
        <v>1315</v>
      </c>
      <c r="D14" s="94" t="s">
        <v>1316</v>
      </c>
      <c r="E14" s="5" t="s">
        <v>815</v>
      </c>
      <c r="F14" s="5" t="s">
        <v>613</v>
      </c>
      <c r="G14" s="5" t="s">
        <v>80</v>
      </c>
      <c r="H14" s="95">
        <v>11.365973886805223</v>
      </c>
      <c r="I14" s="95">
        <v>3.9797411240517753</v>
      </c>
      <c r="J14">
        <v>5</v>
      </c>
    </row>
    <row r="15" spans="1:10" x14ac:dyDescent="0.25">
      <c r="A15" s="40">
        <v>15</v>
      </c>
      <c r="B15" s="94" t="s">
        <v>1299</v>
      </c>
      <c r="C15" s="94" t="s">
        <v>1317</v>
      </c>
      <c r="D15" s="94" t="s">
        <v>1318</v>
      </c>
      <c r="E15" s="5" t="s">
        <v>815</v>
      </c>
      <c r="F15" s="5" t="s">
        <v>613</v>
      </c>
      <c r="G15" s="5" t="s">
        <v>80</v>
      </c>
      <c r="H15" s="95">
        <v>26.643614111277177</v>
      </c>
      <c r="I15" s="95">
        <v>9.3291334141733167</v>
      </c>
      <c r="J15">
        <v>5</v>
      </c>
    </row>
    <row r="16" spans="1:10" x14ac:dyDescent="0.25">
      <c r="A16" s="40">
        <v>16</v>
      </c>
      <c r="B16" s="94" t="s">
        <v>1299</v>
      </c>
      <c r="C16" s="94" t="s">
        <v>1317</v>
      </c>
      <c r="D16" s="94" t="s">
        <v>1319</v>
      </c>
      <c r="E16" s="5" t="s">
        <v>815</v>
      </c>
      <c r="F16" s="5" t="s">
        <v>613</v>
      </c>
      <c r="G16" s="5" t="s">
        <v>80</v>
      </c>
      <c r="H16" s="95">
        <v>16.716838216632357</v>
      </c>
      <c r="I16" s="95">
        <v>5.8533205493358906</v>
      </c>
      <c r="J16">
        <v>5</v>
      </c>
    </row>
    <row r="17" spans="1:10" x14ac:dyDescent="0.25">
      <c r="A17" s="40">
        <v>17</v>
      </c>
      <c r="B17" s="94" t="s">
        <v>1299</v>
      </c>
      <c r="C17" s="94" t="s">
        <v>1320</v>
      </c>
      <c r="D17" s="94" t="s">
        <v>1321</v>
      </c>
      <c r="E17" s="5" t="s">
        <v>815</v>
      </c>
      <c r="F17" s="5" t="s">
        <v>613</v>
      </c>
      <c r="G17" s="5" t="s">
        <v>80</v>
      </c>
      <c r="H17" s="95">
        <v>3.6902512619497476</v>
      </c>
      <c r="I17" s="95">
        <v>1.2921237415752516</v>
      </c>
      <c r="J17">
        <v>5</v>
      </c>
    </row>
    <row r="18" spans="1:10" x14ac:dyDescent="0.25">
      <c r="A18" s="40">
        <v>18</v>
      </c>
      <c r="B18" s="94" t="s">
        <v>1299</v>
      </c>
      <c r="C18" s="94" t="s">
        <v>1320</v>
      </c>
      <c r="D18" s="94" t="s">
        <v>1322</v>
      </c>
      <c r="E18" s="5" t="s">
        <v>815</v>
      </c>
      <c r="F18" s="5" t="s">
        <v>613</v>
      </c>
      <c r="G18" s="5" t="s">
        <v>80</v>
      </c>
      <c r="H18" s="95">
        <v>3.321226135754773</v>
      </c>
      <c r="I18" s="95">
        <v>1.1629113674177265</v>
      </c>
      <c r="J18">
        <v>5</v>
      </c>
    </row>
    <row r="19" spans="1:10" x14ac:dyDescent="0.25">
      <c r="A19" s="40">
        <v>19</v>
      </c>
      <c r="B19" s="94" t="s">
        <v>1299</v>
      </c>
      <c r="C19" s="94" t="s">
        <v>1323</v>
      </c>
      <c r="D19" s="94" t="s">
        <v>1324</v>
      </c>
      <c r="E19" s="5" t="s">
        <v>815</v>
      </c>
      <c r="F19" s="5" t="s">
        <v>613</v>
      </c>
      <c r="G19" s="5" t="s">
        <v>80</v>
      </c>
      <c r="H19" s="95">
        <v>23.986633202673357</v>
      </c>
      <c r="I19" s="95">
        <v>8.3988043202391349</v>
      </c>
      <c r="J19">
        <v>5</v>
      </c>
    </row>
    <row r="20" spans="1:10" x14ac:dyDescent="0.25">
      <c r="A20" s="40">
        <v>20</v>
      </c>
      <c r="B20" s="94" t="s">
        <v>1299</v>
      </c>
      <c r="C20" s="94" t="s">
        <v>1325</v>
      </c>
      <c r="D20" s="94" t="s">
        <v>795</v>
      </c>
      <c r="E20" s="5" t="s">
        <v>815</v>
      </c>
      <c r="F20" s="5" t="s">
        <v>613</v>
      </c>
      <c r="G20" s="5" t="s">
        <v>80</v>
      </c>
      <c r="H20" s="95">
        <v>14.355077408984519</v>
      </c>
      <c r="I20" s="95">
        <v>5.0263613547277286</v>
      </c>
      <c r="J20">
        <v>5</v>
      </c>
    </row>
    <row r="21" spans="1:10" x14ac:dyDescent="0.25">
      <c r="A21" s="40">
        <v>21</v>
      </c>
      <c r="B21" s="94" t="s">
        <v>1299</v>
      </c>
      <c r="C21" s="94" t="s">
        <v>1326</v>
      </c>
      <c r="D21" s="94" t="s">
        <v>1327</v>
      </c>
      <c r="E21" s="5" t="s">
        <v>815</v>
      </c>
      <c r="F21" s="5" t="s">
        <v>613</v>
      </c>
      <c r="G21" s="5" t="s">
        <v>80</v>
      </c>
      <c r="H21" s="95">
        <v>16.126398014720397</v>
      </c>
      <c r="I21" s="95">
        <v>5.6465807506838495</v>
      </c>
      <c r="J21">
        <v>5</v>
      </c>
    </row>
    <row r="22" spans="1:10" x14ac:dyDescent="0.25">
      <c r="A22" s="40">
        <v>22</v>
      </c>
      <c r="B22" s="94" t="s">
        <v>1299</v>
      </c>
      <c r="C22" s="94" t="s">
        <v>1326</v>
      </c>
      <c r="D22" s="94" t="s">
        <v>1328</v>
      </c>
      <c r="E22" s="5" t="s">
        <v>815</v>
      </c>
      <c r="F22" s="5" t="s">
        <v>613</v>
      </c>
      <c r="G22" s="5" t="s">
        <v>80</v>
      </c>
      <c r="H22" s="95">
        <v>6.3472321705535659</v>
      </c>
      <c r="I22" s="95">
        <v>2.2224528355094324</v>
      </c>
      <c r="J22">
        <v>5</v>
      </c>
    </row>
    <row r="23" spans="1:10" x14ac:dyDescent="0.25">
      <c r="A23" s="40">
        <v>23</v>
      </c>
      <c r="B23" s="94" t="s">
        <v>1299</v>
      </c>
      <c r="C23" s="94" t="s">
        <v>1326</v>
      </c>
      <c r="D23" s="94" t="s">
        <v>1329</v>
      </c>
      <c r="E23" s="5" t="s">
        <v>815</v>
      </c>
      <c r="F23" s="5" t="s">
        <v>613</v>
      </c>
      <c r="G23" s="5" t="s">
        <v>80</v>
      </c>
      <c r="H23" s="95">
        <v>15.240737711852459</v>
      </c>
      <c r="I23" s="95">
        <v>5.3364710527057895</v>
      </c>
      <c r="J23">
        <v>5</v>
      </c>
    </row>
    <row r="24" spans="1:10" x14ac:dyDescent="0.25">
      <c r="A24" s="40">
        <v>24</v>
      </c>
      <c r="B24" s="94" t="s">
        <v>1299</v>
      </c>
      <c r="C24" s="94" t="s">
        <v>1326</v>
      </c>
      <c r="D24" s="94" t="s">
        <v>1330</v>
      </c>
      <c r="E24" s="5" t="s">
        <v>815</v>
      </c>
      <c r="F24" s="5" t="s">
        <v>613</v>
      </c>
      <c r="G24" s="5" t="s">
        <v>80</v>
      </c>
      <c r="H24" s="95">
        <v>11.439778912044218</v>
      </c>
      <c r="I24" s="95">
        <v>4.0055835988832804</v>
      </c>
      <c r="J24">
        <v>5</v>
      </c>
    </row>
    <row r="25" spans="1:10" x14ac:dyDescent="0.25">
      <c r="A25" s="40">
        <v>25</v>
      </c>
      <c r="B25" s="94" t="s">
        <v>1299</v>
      </c>
      <c r="C25" s="94" t="s">
        <v>1326</v>
      </c>
      <c r="D25" s="96" t="s">
        <v>1331</v>
      </c>
      <c r="E25" s="5" t="s">
        <v>815</v>
      </c>
      <c r="F25" s="5" t="s">
        <v>613</v>
      </c>
      <c r="G25" s="5" t="s">
        <v>80</v>
      </c>
      <c r="H25" s="95">
        <v>15.499055300188942</v>
      </c>
      <c r="I25" s="95">
        <v>5.4269197146160568</v>
      </c>
      <c r="J25">
        <v>5</v>
      </c>
    </row>
    <row r="26" spans="1:10" x14ac:dyDescent="0.25">
      <c r="A26" s="40">
        <v>26</v>
      </c>
      <c r="B26" s="94" t="s">
        <v>1299</v>
      </c>
      <c r="C26" s="96" t="s">
        <v>1332</v>
      </c>
      <c r="D26" s="96" t="s">
        <v>1333</v>
      </c>
      <c r="E26" s="5" t="s">
        <v>815</v>
      </c>
      <c r="F26" s="5" t="s">
        <v>613</v>
      </c>
      <c r="G26" s="5" t="s">
        <v>80</v>
      </c>
      <c r="H26" s="95">
        <v>12.54685429062914</v>
      </c>
      <c r="I26" s="95">
        <v>4.3932207213558554</v>
      </c>
      <c r="J26">
        <v>5</v>
      </c>
    </row>
    <row r="27" spans="1:10" x14ac:dyDescent="0.25">
      <c r="A27" s="40">
        <v>27</v>
      </c>
      <c r="B27" s="94" t="s">
        <v>1299</v>
      </c>
      <c r="C27" s="96" t="s">
        <v>1334</v>
      </c>
      <c r="D27" s="96" t="s">
        <v>1335</v>
      </c>
      <c r="E27" s="5" t="s">
        <v>815</v>
      </c>
      <c r="F27" s="5" t="s">
        <v>613</v>
      </c>
      <c r="G27" s="5" t="s">
        <v>80</v>
      </c>
      <c r="H27" s="95">
        <v>11.808804038239195</v>
      </c>
      <c r="I27" s="95">
        <v>4.1347959730408048</v>
      </c>
      <c r="J27">
        <v>5</v>
      </c>
    </row>
    <row r="28" spans="1:10" x14ac:dyDescent="0.25">
      <c r="A28" s="40">
        <v>28</v>
      </c>
      <c r="B28" s="94" t="s">
        <v>1299</v>
      </c>
      <c r="C28" s="96" t="s">
        <v>1336</v>
      </c>
      <c r="D28" s="94" t="s">
        <v>1337</v>
      </c>
      <c r="E28" s="5" t="s">
        <v>815</v>
      </c>
      <c r="F28" s="5" t="s">
        <v>613</v>
      </c>
      <c r="G28" s="5" t="s">
        <v>80</v>
      </c>
      <c r="H28" s="95">
        <v>15.499055300188942</v>
      </c>
      <c r="I28" s="95">
        <v>5.4269197146160568</v>
      </c>
      <c r="J28">
        <v>5</v>
      </c>
    </row>
    <row r="29" spans="1:10" x14ac:dyDescent="0.25">
      <c r="A29" s="40">
        <v>29</v>
      </c>
      <c r="B29" s="94" t="s">
        <v>1299</v>
      </c>
      <c r="C29" s="96" t="s">
        <v>1336</v>
      </c>
      <c r="D29" s="94" t="s">
        <v>1338</v>
      </c>
      <c r="E29" s="5" t="s">
        <v>815</v>
      </c>
      <c r="F29" s="5" t="s">
        <v>613</v>
      </c>
      <c r="G29" s="5" t="s">
        <v>80</v>
      </c>
      <c r="H29" s="95">
        <v>11.808804038239195</v>
      </c>
      <c r="I29" s="95">
        <v>4.1347959730408048</v>
      </c>
      <c r="J29">
        <v>5</v>
      </c>
    </row>
    <row r="30" spans="1:10" x14ac:dyDescent="0.25">
      <c r="A30" s="40">
        <v>30</v>
      </c>
      <c r="B30" s="94" t="s">
        <v>1299</v>
      </c>
      <c r="C30" s="94" t="s">
        <v>1339</v>
      </c>
      <c r="D30" s="94" t="s">
        <v>1340</v>
      </c>
      <c r="E30" s="5" t="s">
        <v>815</v>
      </c>
      <c r="F30" s="5" t="s">
        <v>613</v>
      </c>
      <c r="G30" s="5" t="s">
        <v>80</v>
      </c>
      <c r="H30" s="95">
        <v>9.2994331801133647</v>
      </c>
      <c r="I30" s="95">
        <v>3.2561518287696343</v>
      </c>
      <c r="J30">
        <v>5</v>
      </c>
    </row>
    <row r="31" spans="1:10" x14ac:dyDescent="0.25">
      <c r="A31" s="40">
        <v>31</v>
      </c>
      <c r="B31" s="94" t="s">
        <v>1299</v>
      </c>
      <c r="C31" s="94" t="s">
        <v>35</v>
      </c>
      <c r="D31" s="94" t="s">
        <v>1341</v>
      </c>
      <c r="E31" s="5" t="s">
        <v>815</v>
      </c>
      <c r="F31" s="5" t="s">
        <v>613</v>
      </c>
      <c r="G31" s="5" t="s">
        <v>80</v>
      </c>
      <c r="H31" s="95">
        <v>12.915879416824117</v>
      </c>
      <c r="I31" s="95">
        <v>4.5224330955133807</v>
      </c>
      <c r="J31">
        <v>5</v>
      </c>
    </row>
    <row r="32" spans="1:10" x14ac:dyDescent="0.25">
      <c r="A32" s="40">
        <v>32</v>
      </c>
      <c r="B32" s="94" t="s">
        <v>1299</v>
      </c>
      <c r="C32" s="94" t="s">
        <v>1342</v>
      </c>
      <c r="D32" s="94" t="s">
        <v>1343</v>
      </c>
      <c r="E32" s="5" t="s">
        <v>815</v>
      </c>
      <c r="F32" s="5" t="s">
        <v>613</v>
      </c>
      <c r="G32" s="5" t="s">
        <v>80</v>
      </c>
      <c r="H32" s="95">
        <v>32.953943769211243</v>
      </c>
      <c r="I32" s="95">
        <v>11.538665012266996</v>
      </c>
      <c r="J32">
        <v>5</v>
      </c>
    </row>
    <row r="33" spans="1:10" x14ac:dyDescent="0.25">
      <c r="A33" s="40">
        <v>33</v>
      </c>
      <c r="B33" s="94" t="s">
        <v>1299</v>
      </c>
      <c r="C33" s="94" t="s">
        <v>1344</v>
      </c>
      <c r="D33" s="94" t="s">
        <v>1345</v>
      </c>
      <c r="E33" s="5" t="s">
        <v>815</v>
      </c>
      <c r="F33" s="5" t="s">
        <v>613</v>
      </c>
      <c r="G33" s="5" t="s">
        <v>80</v>
      </c>
      <c r="H33" s="95">
        <v>14.613394997320999</v>
      </c>
      <c r="I33" s="95">
        <v>5.1168100166379968</v>
      </c>
      <c r="J33">
        <v>5</v>
      </c>
    </row>
    <row r="34" spans="1:10" x14ac:dyDescent="0.25">
      <c r="A34" s="40">
        <v>34</v>
      </c>
      <c r="B34" s="94" t="s">
        <v>1299</v>
      </c>
      <c r="C34" s="94" t="s">
        <v>1346</v>
      </c>
      <c r="D34" s="94" t="s">
        <v>1347</v>
      </c>
      <c r="E34" s="5" t="s">
        <v>815</v>
      </c>
      <c r="F34" s="5" t="s">
        <v>613</v>
      </c>
      <c r="G34" s="5" t="s">
        <v>80</v>
      </c>
      <c r="H34" s="95">
        <v>12.54685429062914</v>
      </c>
      <c r="I34" s="95">
        <v>4.3932207213558554</v>
      </c>
      <c r="J34">
        <v>5</v>
      </c>
    </row>
    <row r="35" spans="1:10" x14ac:dyDescent="0.25">
      <c r="A35" s="40">
        <v>35</v>
      </c>
      <c r="B35" s="94" t="s">
        <v>1299</v>
      </c>
      <c r="C35" s="94" t="s">
        <v>1348</v>
      </c>
      <c r="D35" s="94" t="s">
        <v>761</v>
      </c>
      <c r="E35" s="5" t="s">
        <v>815</v>
      </c>
      <c r="F35" s="5" t="s">
        <v>613</v>
      </c>
      <c r="G35" s="5" t="s">
        <v>80</v>
      </c>
      <c r="H35" s="95">
        <v>28.636349792730041</v>
      </c>
      <c r="I35" s="95">
        <v>10.026880234623951</v>
      </c>
      <c r="J35">
        <v>5</v>
      </c>
    </row>
    <row r="36" spans="1:10" x14ac:dyDescent="0.25">
      <c r="A36" s="40">
        <v>36</v>
      </c>
      <c r="B36" s="94" t="s">
        <v>1299</v>
      </c>
      <c r="C36" s="94" t="s">
        <v>1349</v>
      </c>
      <c r="D36" s="94" t="s">
        <v>1350</v>
      </c>
      <c r="E36" s="5" t="s">
        <v>815</v>
      </c>
      <c r="F36" s="5" t="s">
        <v>613</v>
      </c>
      <c r="G36" s="5" t="s">
        <v>80</v>
      </c>
      <c r="H36" s="95">
        <v>21.403457319308533</v>
      </c>
      <c r="I36" s="95">
        <v>7.4943177011364597</v>
      </c>
      <c r="J36">
        <v>5</v>
      </c>
    </row>
    <row r="37" spans="1:10" x14ac:dyDescent="0.25">
      <c r="A37" s="40">
        <v>37</v>
      </c>
      <c r="B37" s="94" t="s">
        <v>1299</v>
      </c>
      <c r="C37" s="94" t="s">
        <v>1349</v>
      </c>
      <c r="D37" s="94" t="s">
        <v>1309</v>
      </c>
      <c r="E37" s="5" t="s">
        <v>815</v>
      </c>
      <c r="F37" s="5" t="s">
        <v>613</v>
      </c>
      <c r="G37" s="5" t="s">
        <v>80</v>
      </c>
      <c r="H37" s="95">
        <v>25.757953808409241</v>
      </c>
      <c r="I37" s="95">
        <v>9.0190237161952567</v>
      </c>
      <c r="J37">
        <v>5</v>
      </c>
    </row>
    <row r="38" spans="1:10" x14ac:dyDescent="0.25">
      <c r="A38" s="40">
        <v>38</v>
      </c>
      <c r="B38" s="94" t="s">
        <v>1299</v>
      </c>
      <c r="C38" s="94" t="s">
        <v>1351</v>
      </c>
      <c r="D38" s="94" t="s">
        <v>1352</v>
      </c>
      <c r="E38" s="5" t="s">
        <v>815</v>
      </c>
      <c r="F38" s="5" t="s">
        <v>613</v>
      </c>
      <c r="G38" s="5" t="s">
        <v>80</v>
      </c>
      <c r="H38" s="95">
        <v>18.192938721412254</v>
      </c>
      <c r="I38" s="95">
        <v>6.37017004596599</v>
      </c>
      <c r="J38">
        <v>5</v>
      </c>
    </row>
    <row r="39" spans="1:10" x14ac:dyDescent="0.25">
      <c r="A39" s="40">
        <v>39</v>
      </c>
      <c r="B39" s="94" t="s">
        <v>1299</v>
      </c>
      <c r="C39" s="94" t="s">
        <v>1353</v>
      </c>
      <c r="D39" s="94" t="s">
        <v>1354</v>
      </c>
      <c r="E39" s="5" t="s">
        <v>815</v>
      </c>
      <c r="F39" s="5" t="s">
        <v>613</v>
      </c>
      <c r="G39" s="5" t="s">
        <v>80</v>
      </c>
      <c r="H39" s="95">
        <v>10.037483432503313</v>
      </c>
      <c r="I39" s="95">
        <v>3.5145765770846848</v>
      </c>
      <c r="J39">
        <v>5</v>
      </c>
    </row>
    <row r="40" spans="1:10" x14ac:dyDescent="0.25">
      <c r="A40" s="40">
        <v>40</v>
      </c>
      <c r="B40" s="94" t="s">
        <v>1299</v>
      </c>
      <c r="C40" s="94" t="s">
        <v>1353</v>
      </c>
      <c r="D40" s="94" t="s">
        <v>1355</v>
      </c>
      <c r="E40" s="5" t="s">
        <v>815</v>
      </c>
      <c r="F40" s="5" t="s">
        <v>613</v>
      </c>
      <c r="G40" s="5" t="s">
        <v>80</v>
      </c>
      <c r="H40" s="95">
        <v>21.587969882406018</v>
      </c>
      <c r="I40" s="95">
        <v>7.5589238882152214</v>
      </c>
      <c r="J40">
        <v>5</v>
      </c>
    </row>
    <row r="41" spans="1:10" ht="25.5" x14ac:dyDescent="0.25">
      <c r="A41" s="40">
        <v>41</v>
      </c>
      <c r="B41" s="94" t="s">
        <v>1299</v>
      </c>
      <c r="C41" s="96" t="s">
        <v>1356</v>
      </c>
      <c r="D41" s="96" t="s">
        <v>1357</v>
      </c>
      <c r="E41" s="5" t="s">
        <v>815</v>
      </c>
      <c r="F41" s="5" t="s">
        <v>613</v>
      </c>
      <c r="G41" s="5" t="s">
        <v>80</v>
      </c>
      <c r="H41" s="95">
        <v>11.808804038239195</v>
      </c>
      <c r="I41" s="95">
        <v>4.1347959730408048</v>
      </c>
      <c r="J41">
        <v>5</v>
      </c>
    </row>
    <row r="42" spans="1:10" x14ac:dyDescent="0.25">
      <c r="A42" s="40">
        <v>42</v>
      </c>
      <c r="B42" s="94" t="s">
        <v>1299</v>
      </c>
      <c r="C42" s="96" t="s">
        <v>1356</v>
      </c>
      <c r="D42" s="96" t="s">
        <v>1358</v>
      </c>
      <c r="E42" s="5" t="s">
        <v>815</v>
      </c>
      <c r="F42" s="5" t="s">
        <v>613</v>
      </c>
      <c r="G42" s="5" t="s">
        <v>80</v>
      </c>
      <c r="H42" s="95">
        <v>8.8566030286793929</v>
      </c>
      <c r="I42" s="95">
        <v>3.1010969797806034</v>
      </c>
      <c r="J42">
        <v>5</v>
      </c>
    </row>
    <row r="43" spans="1:10" x14ac:dyDescent="0.25">
      <c r="A43" s="40">
        <v>43</v>
      </c>
      <c r="B43" s="94" t="s">
        <v>1299</v>
      </c>
      <c r="C43" s="96" t="s">
        <v>1356</v>
      </c>
      <c r="D43" s="94" t="s">
        <v>1359</v>
      </c>
      <c r="E43" s="5" t="s">
        <v>815</v>
      </c>
      <c r="F43" s="5" t="s">
        <v>613</v>
      </c>
      <c r="G43" s="5" t="s">
        <v>80</v>
      </c>
      <c r="H43" s="95">
        <v>7.3805025238994952</v>
      </c>
      <c r="I43" s="95">
        <v>2.5842474831505031</v>
      </c>
      <c r="J43">
        <v>5</v>
      </c>
    </row>
    <row r="44" spans="1:10" x14ac:dyDescent="0.25">
      <c r="A44" s="40">
        <v>44</v>
      </c>
      <c r="B44" s="94" t="s">
        <v>1299</v>
      </c>
      <c r="C44" s="96" t="s">
        <v>1356</v>
      </c>
      <c r="D44" s="94" t="s">
        <v>1360</v>
      </c>
      <c r="E44" s="5" t="s">
        <v>815</v>
      </c>
      <c r="F44" s="5" t="s">
        <v>613</v>
      </c>
      <c r="G44" s="5" t="s">
        <v>80</v>
      </c>
      <c r="H44" s="95">
        <v>7.3805025238994952</v>
      </c>
      <c r="I44" s="95">
        <v>2.5842474831505031</v>
      </c>
      <c r="J44">
        <v>5</v>
      </c>
    </row>
    <row r="45" spans="1:10" x14ac:dyDescent="0.25">
      <c r="A45" s="40">
        <v>45</v>
      </c>
      <c r="B45" s="94" t="s">
        <v>1299</v>
      </c>
      <c r="C45" s="96" t="s">
        <v>1356</v>
      </c>
      <c r="D45" s="94" t="s">
        <v>1361</v>
      </c>
      <c r="E45" s="5" t="s">
        <v>815</v>
      </c>
      <c r="F45" s="5" t="s">
        <v>613</v>
      </c>
      <c r="G45" s="5" t="s">
        <v>80</v>
      </c>
      <c r="H45" s="95">
        <v>11.070753785849243</v>
      </c>
      <c r="I45" s="95">
        <v>3.8763712247257547</v>
      </c>
      <c r="J45">
        <v>5</v>
      </c>
    </row>
    <row r="46" spans="1:10" x14ac:dyDescent="0.25">
      <c r="A46" s="40">
        <v>46</v>
      </c>
      <c r="B46" s="94" t="s">
        <v>1299</v>
      </c>
      <c r="C46" s="94" t="s">
        <v>1362</v>
      </c>
      <c r="D46" s="94" t="s">
        <v>1363</v>
      </c>
      <c r="E46" s="5" t="s">
        <v>815</v>
      </c>
      <c r="F46" s="5" t="s">
        <v>613</v>
      </c>
      <c r="G46" s="5" t="s">
        <v>80</v>
      </c>
      <c r="H46" s="95">
        <v>11.070753785849243</v>
      </c>
      <c r="I46" s="95">
        <v>3.8763712247257547</v>
      </c>
      <c r="J46">
        <v>5</v>
      </c>
    </row>
    <row r="47" spans="1:10" x14ac:dyDescent="0.25">
      <c r="A47" s="40">
        <v>47</v>
      </c>
      <c r="B47" s="94" t="s">
        <v>1299</v>
      </c>
      <c r="C47" s="94" t="s">
        <v>1362</v>
      </c>
      <c r="D47" s="94" t="s">
        <v>1364</v>
      </c>
      <c r="E47" s="5" t="s">
        <v>815</v>
      </c>
      <c r="F47" s="5" t="s">
        <v>613</v>
      </c>
      <c r="G47" s="5" t="s">
        <v>80</v>
      </c>
      <c r="H47" s="95">
        <v>7.3805025238994952</v>
      </c>
      <c r="I47" s="95">
        <v>2.5842474831505031</v>
      </c>
      <c r="J47">
        <v>5</v>
      </c>
    </row>
    <row r="48" spans="1:10" x14ac:dyDescent="0.25">
      <c r="A48" s="40">
        <v>48</v>
      </c>
      <c r="B48" s="94" t="s">
        <v>1299</v>
      </c>
      <c r="C48" s="94" t="s">
        <v>1362</v>
      </c>
      <c r="D48" s="94" t="s">
        <v>1365</v>
      </c>
      <c r="E48" s="5" t="s">
        <v>815</v>
      </c>
      <c r="F48" s="5" t="s">
        <v>613</v>
      </c>
      <c r="G48" s="5" t="s">
        <v>80</v>
      </c>
      <c r="H48" s="95">
        <v>7.3805025238994952</v>
      </c>
      <c r="I48" s="95">
        <v>2.5842474831505031</v>
      </c>
      <c r="J48">
        <v>5</v>
      </c>
    </row>
    <row r="49" spans="1:10" x14ac:dyDescent="0.25">
      <c r="A49" s="40">
        <v>49</v>
      </c>
      <c r="B49" s="94" t="s">
        <v>1299</v>
      </c>
      <c r="C49" s="94" t="s">
        <v>1366</v>
      </c>
      <c r="D49" s="94" t="s">
        <v>1367</v>
      </c>
      <c r="E49" s="5" t="s">
        <v>815</v>
      </c>
      <c r="F49" s="5" t="s">
        <v>613</v>
      </c>
      <c r="G49" s="5" t="s">
        <v>80</v>
      </c>
      <c r="H49" s="95">
        <v>11.070753785849243</v>
      </c>
      <c r="I49" s="95">
        <v>3.8763712247257547</v>
      </c>
      <c r="J49">
        <v>5</v>
      </c>
    </row>
    <row r="50" spans="1:10" x14ac:dyDescent="0.25">
      <c r="A50" s="40">
        <v>50</v>
      </c>
      <c r="B50" s="94" t="s">
        <v>1299</v>
      </c>
      <c r="C50" s="94" t="s">
        <v>1366</v>
      </c>
      <c r="D50" s="94" t="s">
        <v>1368</v>
      </c>
      <c r="E50" s="5" t="s">
        <v>815</v>
      </c>
      <c r="F50" s="5" t="s">
        <v>613</v>
      </c>
      <c r="G50" s="5" t="s">
        <v>80</v>
      </c>
      <c r="H50" s="95">
        <v>11.808804038239195</v>
      </c>
      <c r="I50" s="97">
        <v>4.1347959730408048</v>
      </c>
      <c r="J50">
        <v>5</v>
      </c>
    </row>
    <row r="51" spans="1:10" x14ac:dyDescent="0.25">
      <c r="A51" s="40">
        <v>51</v>
      </c>
      <c r="B51" s="94" t="s">
        <v>1299</v>
      </c>
      <c r="C51" s="94" t="s">
        <v>1366</v>
      </c>
      <c r="D51" s="94" t="s">
        <v>1369</v>
      </c>
      <c r="E51" s="5" t="s">
        <v>815</v>
      </c>
      <c r="F51" s="5" t="s">
        <v>613</v>
      </c>
      <c r="G51" s="5" t="s">
        <v>80</v>
      </c>
      <c r="H51" s="95">
        <v>7.3805025238994952</v>
      </c>
      <c r="I51" s="95">
        <v>2.5842474831505031</v>
      </c>
      <c r="J51">
        <v>5</v>
      </c>
    </row>
    <row r="52" spans="1:10" x14ac:dyDescent="0.25">
      <c r="A52" s="40">
        <v>52</v>
      </c>
      <c r="B52" s="94" t="s">
        <v>1299</v>
      </c>
      <c r="C52" s="94" t="s">
        <v>1366</v>
      </c>
      <c r="D52" s="94" t="s">
        <v>1370</v>
      </c>
      <c r="E52" s="5" t="s">
        <v>815</v>
      </c>
      <c r="F52" s="5" t="s">
        <v>613</v>
      </c>
      <c r="G52" s="5" t="s">
        <v>80</v>
      </c>
      <c r="H52" s="95">
        <v>11.070753785849243</v>
      </c>
      <c r="I52" s="95">
        <v>3.8763712247257547</v>
      </c>
      <c r="J52">
        <v>5</v>
      </c>
    </row>
    <row r="53" spans="1:10" x14ac:dyDescent="0.25">
      <c r="A53" s="40">
        <v>53</v>
      </c>
      <c r="B53" s="94" t="s">
        <v>1299</v>
      </c>
      <c r="C53" s="94" t="s">
        <v>1366</v>
      </c>
      <c r="D53" s="94" t="s">
        <v>1371</v>
      </c>
      <c r="E53" s="5" t="s">
        <v>815</v>
      </c>
      <c r="F53" s="5" t="s">
        <v>613</v>
      </c>
      <c r="G53" s="5" t="s">
        <v>80</v>
      </c>
      <c r="H53" s="95">
        <v>11.070753785849243</v>
      </c>
      <c r="I53" s="95">
        <v>3.8763712247257547</v>
      </c>
      <c r="J53">
        <v>5</v>
      </c>
    </row>
    <row r="54" spans="1:10" x14ac:dyDescent="0.25">
      <c r="A54" s="40">
        <v>54</v>
      </c>
      <c r="B54" s="94" t="s">
        <v>1299</v>
      </c>
      <c r="C54" s="94" t="s">
        <v>1366</v>
      </c>
      <c r="D54" s="94" t="s">
        <v>1372</v>
      </c>
      <c r="E54" s="5" t="s">
        <v>815</v>
      </c>
      <c r="F54" s="5" t="s">
        <v>613</v>
      </c>
      <c r="G54" s="5" t="s">
        <v>80</v>
      </c>
      <c r="H54" s="95">
        <v>8.1185527762894463</v>
      </c>
      <c r="I54" s="97">
        <v>2.8426722314655537</v>
      </c>
      <c r="J54">
        <v>5</v>
      </c>
    </row>
    <row r="55" spans="1:10" x14ac:dyDescent="0.25">
      <c r="A55" s="40">
        <v>55</v>
      </c>
      <c r="B55" s="94" t="s">
        <v>1299</v>
      </c>
      <c r="C55" s="96" t="s">
        <v>1373</v>
      </c>
      <c r="D55" s="96" t="s">
        <v>1374</v>
      </c>
      <c r="E55" s="5" t="s">
        <v>815</v>
      </c>
      <c r="F55" s="5" t="s">
        <v>613</v>
      </c>
      <c r="G55" s="5" t="s">
        <v>80</v>
      </c>
      <c r="H55" s="95">
        <v>7.7495276500944712</v>
      </c>
      <c r="I55" s="95">
        <v>2.7134598573080284</v>
      </c>
      <c r="J55">
        <v>5</v>
      </c>
    </row>
    <row r="56" spans="1:10" x14ac:dyDescent="0.25">
      <c r="A56" s="40">
        <v>56</v>
      </c>
      <c r="B56" s="94" t="s">
        <v>1299</v>
      </c>
      <c r="C56" s="96" t="s">
        <v>1373</v>
      </c>
      <c r="D56" s="96" t="s">
        <v>1375</v>
      </c>
      <c r="E56" s="5" t="s">
        <v>815</v>
      </c>
      <c r="F56" s="5" t="s">
        <v>613</v>
      </c>
      <c r="G56" s="5" t="s">
        <v>80</v>
      </c>
      <c r="H56" s="95">
        <v>11.808804038239195</v>
      </c>
      <c r="I56" s="95">
        <v>4.1347959730408048</v>
      </c>
      <c r="J56">
        <v>5</v>
      </c>
    </row>
    <row r="57" spans="1:10" ht="25.5" x14ac:dyDescent="0.25">
      <c r="A57" s="40">
        <v>57</v>
      </c>
      <c r="B57" s="94" t="s">
        <v>1299</v>
      </c>
      <c r="C57" s="96" t="s">
        <v>1373</v>
      </c>
      <c r="D57" s="96" t="s">
        <v>1376</v>
      </c>
      <c r="E57" s="5" t="s">
        <v>815</v>
      </c>
      <c r="F57" s="5" t="s">
        <v>613</v>
      </c>
      <c r="G57" s="5" t="s">
        <v>80</v>
      </c>
      <c r="H57" s="95">
        <v>12.54685429062914</v>
      </c>
      <c r="I57" s="95">
        <v>4.3932207213558554</v>
      </c>
      <c r="J57">
        <v>5</v>
      </c>
    </row>
    <row r="58" spans="1:10" x14ac:dyDescent="0.25">
      <c r="A58" s="40">
        <v>58</v>
      </c>
      <c r="B58" s="94" t="s">
        <v>1299</v>
      </c>
      <c r="C58" s="94" t="s">
        <v>1377</v>
      </c>
      <c r="D58" s="94" t="s">
        <v>352</v>
      </c>
      <c r="E58" s="5" t="s">
        <v>815</v>
      </c>
      <c r="F58" s="5" t="s">
        <v>613</v>
      </c>
      <c r="G58" s="5" t="s">
        <v>80</v>
      </c>
      <c r="H58" s="95">
        <v>19.18930656213869</v>
      </c>
      <c r="I58" s="95">
        <v>6.7190434561913079</v>
      </c>
      <c r="J58">
        <v>5</v>
      </c>
    </row>
    <row r="59" spans="1:10" x14ac:dyDescent="0.25">
      <c r="A59" s="40">
        <v>59</v>
      </c>
      <c r="B59" s="94" t="s">
        <v>1299</v>
      </c>
      <c r="C59" s="94" t="s">
        <v>1378</v>
      </c>
      <c r="D59" s="94" t="s">
        <v>1379</v>
      </c>
      <c r="E59" s="5" t="s">
        <v>815</v>
      </c>
      <c r="F59" s="5" t="s">
        <v>613</v>
      </c>
      <c r="G59" s="5" t="s">
        <v>80</v>
      </c>
      <c r="H59" s="95">
        <v>7.3805025238994952</v>
      </c>
      <c r="I59" s="95">
        <v>2.5842474831505031</v>
      </c>
      <c r="J59">
        <v>5</v>
      </c>
    </row>
    <row r="60" spans="1:10" x14ac:dyDescent="0.25">
      <c r="A60" s="40">
        <v>60</v>
      </c>
      <c r="B60" s="94" t="s">
        <v>1299</v>
      </c>
      <c r="C60" s="94" t="s">
        <v>1378</v>
      </c>
      <c r="D60" s="94" t="s">
        <v>1380</v>
      </c>
      <c r="E60" s="5" t="s">
        <v>815</v>
      </c>
      <c r="F60" s="5" t="s">
        <v>613</v>
      </c>
      <c r="G60" s="5" t="s">
        <v>80</v>
      </c>
      <c r="H60" s="95">
        <v>7.3805025238994952</v>
      </c>
      <c r="I60" s="95">
        <v>2.5842474831505031</v>
      </c>
      <c r="J60">
        <v>5</v>
      </c>
    </row>
    <row r="61" spans="1:10" x14ac:dyDescent="0.25">
      <c r="A61" s="40">
        <v>61</v>
      </c>
      <c r="B61" s="94" t="s">
        <v>1299</v>
      </c>
      <c r="C61" s="94" t="s">
        <v>1381</v>
      </c>
      <c r="D61" s="94" t="s">
        <v>132</v>
      </c>
      <c r="E61" s="5" t="s">
        <v>815</v>
      </c>
      <c r="F61" s="5" t="s">
        <v>613</v>
      </c>
      <c r="G61" s="5" t="s">
        <v>80</v>
      </c>
      <c r="H61" s="95">
        <v>7.3805025238994952</v>
      </c>
      <c r="I61" s="95">
        <v>2.5842474831505031</v>
      </c>
      <c r="J61">
        <v>5</v>
      </c>
    </row>
    <row r="62" spans="1:10" x14ac:dyDescent="0.25">
      <c r="A62" s="40">
        <v>62</v>
      </c>
      <c r="B62" s="94" t="s">
        <v>1299</v>
      </c>
      <c r="C62" s="94" t="s">
        <v>1382</v>
      </c>
      <c r="D62" s="94" t="s">
        <v>1383</v>
      </c>
      <c r="E62" s="5" t="s">
        <v>815</v>
      </c>
      <c r="F62" s="5" t="s">
        <v>613</v>
      </c>
      <c r="G62" s="5" t="s">
        <v>80</v>
      </c>
      <c r="H62" s="95">
        <v>11.070753785849243</v>
      </c>
      <c r="I62" s="95">
        <v>3.8763712247257547</v>
      </c>
      <c r="J62">
        <v>5</v>
      </c>
    </row>
    <row r="63" spans="1:10" x14ac:dyDescent="0.25">
      <c r="A63" s="40">
        <v>63</v>
      </c>
      <c r="B63" s="94" t="s">
        <v>1299</v>
      </c>
      <c r="C63" s="94" t="s">
        <v>1382</v>
      </c>
      <c r="D63" s="94" t="s">
        <v>1384</v>
      </c>
      <c r="E63" s="5" t="s">
        <v>815</v>
      </c>
      <c r="F63" s="5" t="s">
        <v>613</v>
      </c>
      <c r="G63" s="5" t="s">
        <v>80</v>
      </c>
      <c r="H63" s="95">
        <v>11.070753785849243</v>
      </c>
      <c r="I63" s="95">
        <v>3.8763712247257547</v>
      </c>
      <c r="J63">
        <v>5</v>
      </c>
    </row>
    <row r="64" spans="1:10" x14ac:dyDescent="0.25">
      <c r="A64" s="40">
        <v>64</v>
      </c>
      <c r="B64" s="94" t="s">
        <v>1299</v>
      </c>
      <c r="C64" s="94" t="s">
        <v>1385</v>
      </c>
      <c r="D64" s="94" t="s">
        <v>1375</v>
      </c>
      <c r="E64" s="5" t="s">
        <v>815</v>
      </c>
      <c r="F64" s="5" t="s">
        <v>613</v>
      </c>
      <c r="G64" s="5" t="s">
        <v>80</v>
      </c>
      <c r="H64" s="95">
        <v>13.653929669214069</v>
      </c>
      <c r="I64" s="95">
        <v>4.7808578438284313</v>
      </c>
      <c r="J64">
        <v>5</v>
      </c>
    </row>
    <row r="65" spans="1:10" x14ac:dyDescent="0.25">
      <c r="A65" s="40">
        <v>65</v>
      </c>
      <c r="B65" s="94" t="s">
        <v>1299</v>
      </c>
      <c r="C65" s="94" t="s">
        <v>1385</v>
      </c>
      <c r="D65" s="94" t="s">
        <v>1386</v>
      </c>
      <c r="E65" s="5" t="s">
        <v>815</v>
      </c>
      <c r="F65" s="5" t="s">
        <v>613</v>
      </c>
      <c r="G65" s="5" t="s">
        <v>80</v>
      </c>
      <c r="H65" s="95">
        <v>6.27342714531457</v>
      </c>
      <c r="I65" s="95">
        <v>2.1966103606779277</v>
      </c>
      <c r="J65">
        <v>5</v>
      </c>
    </row>
    <row r="66" spans="1:10" x14ac:dyDescent="0.25">
      <c r="A66" s="40">
        <v>66</v>
      </c>
      <c r="B66" s="94" t="s">
        <v>1299</v>
      </c>
      <c r="C66" s="94" t="s">
        <v>1385</v>
      </c>
      <c r="D66" s="94" t="s">
        <v>1387</v>
      </c>
      <c r="E66" s="5" t="s">
        <v>815</v>
      </c>
      <c r="F66" s="5" t="s">
        <v>613</v>
      </c>
      <c r="G66" s="5" t="s">
        <v>80</v>
      </c>
      <c r="H66" s="95">
        <v>4.7973266405346724</v>
      </c>
      <c r="I66" s="95">
        <v>1.679760864047827</v>
      </c>
      <c r="J66">
        <v>5</v>
      </c>
    </row>
    <row r="67" spans="1:10" x14ac:dyDescent="0.25">
      <c r="A67" s="40">
        <v>67</v>
      </c>
      <c r="B67" s="94" t="s">
        <v>1299</v>
      </c>
      <c r="C67" s="94" t="s">
        <v>1385</v>
      </c>
      <c r="D67" s="94" t="s">
        <v>1388</v>
      </c>
      <c r="E67" s="5" t="s">
        <v>815</v>
      </c>
      <c r="F67" s="5" t="s">
        <v>613</v>
      </c>
      <c r="G67" s="5" t="s">
        <v>80</v>
      </c>
      <c r="H67" s="95">
        <v>15.868080426383914</v>
      </c>
      <c r="I67" s="95">
        <v>5.5561320887735812</v>
      </c>
      <c r="J67">
        <v>5</v>
      </c>
    </row>
    <row r="68" spans="1:10" x14ac:dyDescent="0.25">
      <c r="A68" s="40">
        <v>68</v>
      </c>
      <c r="B68" s="40" t="s">
        <v>1389</v>
      </c>
      <c r="C68" s="98" t="s">
        <v>1390</v>
      </c>
      <c r="D68" s="40" t="s">
        <v>1391</v>
      </c>
      <c r="E68" s="5" t="s">
        <v>815</v>
      </c>
      <c r="F68" s="5" t="s">
        <v>613</v>
      </c>
      <c r="G68" s="5" t="s">
        <v>80</v>
      </c>
      <c r="H68" s="74">
        <v>11.808804038239195</v>
      </c>
      <c r="I68" s="74">
        <v>4.1347959730408048</v>
      </c>
      <c r="J68">
        <v>5</v>
      </c>
    </row>
    <row r="69" spans="1:10" x14ac:dyDescent="0.25">
      <c r="A69" s="40">
        <v>69</v>
      </c>
      <c r="B69" s="40" t="s">
        <v>1389</v>
      </c>
      <c r="C69" s="98" t="s">
        <v>1392</v>
      </c>
      <c r="D69" s="40" t="s">
        <v>1393</v>
      </c>
      <c r="E69" s="5" t="s">
        <v>815</v>
      </c>
      <c r="F69" s="5" t="s">
        <v>613</v>
      </c>
      <c r="G69" s="5" t="s">
        <v>80</v>
      </c>
      <c r="H69" s="74">
        <v>11.439778912044218</v>
      </c>
      <c r="I69" s="74">
        <v>4.0055835988832804</v>
      </c>
      <c r="J69">
        <v>5</v>
      </c>
    </row>
    <row r="70" spans="1:10" x14ac:dyDescent="0.25">
      <c r="A70" s="40">
        <v>70</v>
      </c>
      <c r="B70" s="40" t="s">
        <v>1389</v>
      </c>
      <c r="C70" s="98" t="s">
        <v>1394</v>
      </c>
      <c r="D70" s="40" t="s">
        <v>1395</v>
      </c>
      <c r="E70" s="5" t="s">
        <v>815</v>
      </c>
      <c r="F70" s="5" t="s">
        <v>613</v>
      </c>
      <c r="G70" s="5" t="s">
        <v>80</v>
      </c>
      <c r="H70" s="74">
        <v>15.499055300188942</v>
      </c>
      <c r="I70" s="74">
        <v>5.4269197146160568</v>
      </c>
      <c r="J70">
        <v>5</v>
      </c>
    </row>
    <row r="71" spans="1:10" x14ac:dyDescent="0.25">
      <c r="A71" s="40">
        <v>71</v>
      </c>
      <c r="B71" s="40" t="s">
        <v>1389</v>
      </c>
      <c r="C71" s="98" t="s">
        <v>1394</v>
      </c>
      <c r="D71" s="40" t="s">
        <v>1396</v>
      </c>
      <c r="E71" s="5" t="s">
        <v>815</v>
      </c>
      <c r="F71" s="5" t="s">
        <v>613</v>
      </c>
      <c r="G71" s="5" t="s">
        <v>80</v>
      </c>
      <c r="H71" s="74">
        <v>15.499055300188942</v>
      </c>
      <c r="I71" s="74">
        <v>5.4269197146160568</v>
      </c>
      <c r="J71">
        <v>5</v>
      </c>
    </row>
    <row r="72" spans="1:10" x14ac:dyDescent="0.25">
      <c r="A72" s="40">
        <v>72</v>
      </c>
      <c r="B72" s="40" t="s">
        <v>1389</v>
      </c>
      <c r="C72" s="98" t="s">
        <v>1394</v>
      </c>
      <c r="D72" s="40" t="s">
        <v>1397</v>
      </c>
      <c r="E72" s="5" t="s">
        <v>815</v>
      </c>
      <c r="F72" s="5" t="s">
        <v>613</v>
      </c>
      <c r="G72" s="5" t="s">
        <v>80</v>
      </c>
      <c r="H72" s="74">
        <v>9.2256281548743697</v>
      </c>
      <c r="I72" s="74">
        <v>3.2303093539381291</v>
      </c>
      <c r="J72">
        <v>5</v>
      </c>
    </row>
    <row r="73" spans="1:10" x14ac:dyDescent="0.25">
      <c r="A73" s="40">
        <v>73</v>
      </c>
      <c r="B73" s="40" t="s">
        <v>1389</v>
      </c>
      <c r="C73" s="98" t="s">
        <v>1394</v>
      </c>
      <c r="D73" s="40" t="s">
        <v>1398</v>
      </c>
      <c r="E73" s="5" t="s">
        <v>815</v>
      </c>
      <c r="F73" s="5" t="s">
        <v>613</v>
      </c>
      <c r="G73" s="5" t="s">
        <v>80</v>
      </c>
      <c r="H73" s="74">
        <v>12.915879416824117</v>
      </c>
      <c r="I73" s="74">
        <v>4.5224330955133807</v>
      </c>
      <c r="J73">
        <v>5</v>
      </c>
    </row>
    <row r="74" spans="1:10" x14ac:dyDescent="0.25">
      <c r="A74" s="40">
        <v>74</v>
      </c>
      <c r="B74" s="40" t="s">
        <v>1389</v>
      </c>
      <c r="C74" s="98" t="s">
        <v>1399</v>
      </c>
      <c r="D74" s="40" t="s">
        <v>1400</v>
      </c>
      <c r="E74" s="5" t="s">
        <v>815</v>
      </c>
      <c r="F74" s="5" t="s">
        <v>613</v>
      </c>
      <c r="G74" s="5" t="s">
        <v>80</v>
      </c>
      <c r="H74" s="74">
        <v>16.606130678773862</v>
      </c>
      <c r="I74" s="74">
        <v>5.8145568370886327</v>
      </c>
      <c r="J74">
        <v>5</v>
      </c>
    </row>
    <row r="75" spans="1:10" x14ac:dyDescent="0.25">
      <c r="A75" s="40">
        <v>75</v>
      </c>
      <c r="B75" s="40" t="s">
        <v>1389</v>
      </c>
      <c r="C75" s="98" t="s">
        <v>1399</v>
      </c>
      <c r="D75" s="40" t="s">
        <v>1401</v>
      </c>
      <c r="E75" s="5" t="s">
        <v>815</v>
      </c>
      <c r="F75" s="5" t="s">
        <v>613</v>
      </c>
      <c r="G75" s="5" t="s">
        <v>80</v>
      </c>
      <c r="H75" s="74">
        <v>15.499055300188942</v>
      </c>
      <c r="I75" s="74">
        <v>5.4269197146160568</v>
      </c>
      <c r="J75">
        <v>5</v>
      </c>
    </row>
    <row r="76" spans="1:10" x14ac:dyDescent="0.25">
      <c r="A76" s="40">
        <v>76</v>
      </c>
      <c r="B76" s="40" t="s">
        <v>1389</v>
      </c>
      <c r="C76" s="98" t="s">
        <v>1399</v>
      </c>
      <c r="D76" s="40" t="s">
        <v>1402</v>
      </c>
      <c r="E76" s="5" t="s">
        <v>815</v>
      </c>
      <c r="F76" s="5" t="s">
        <v>613</v>
      </c>
      <c r="G76" s="5" t="s">
        <v>80</v>
      </c>
      <c r="H76" s="74">
        <v>15.130030173993964</v>
      </c>
      <c r="I76" s="74">
        <v>5.2977073404585315</v>
      </c>
      <c r="J76">
        <v>5</v>
      </c>
    </row>
    <row r="77" spans="1:10" x14ac:dyDescent="0.25">
      <c r="A77" s="40">
        <v>77</v>
      </c>
      <c r="B77" s="40" t="s">
        <v>1389</v>
      </c>
      <c r="C77" s="98" t="s">
        <v>1399</v>
      </c>
      <c r="D77" s="40" t="s">
        <v>1403</v>
      </c>
      <c r="E77" s="5" t="s">
        <v>815</v>
      </c>
      <c r="F77" s="5" t="s">
        <v>613</v>
      </c>
      <c r="G77" s="5" t="s">
        <v>80</v>
      </c>
      <c r="H77" s="74">
        <v>16.975155804968836</v>
      </c>
      <c r="I77" s="74">
        <v>5.9437692112461571</v>
      </c>
      <c r="J77">
        <v>5</v>
      </c>
    </row>
    <row r="78" spans="1:10" x14ac:dyDescent="0.25">
      <c r="A78" s="40">
        <v>78</v>
      </c>
      <c r="B78" s="40" t="s">
        <v>1389</v>
      </c>
      <c r="C78" s="98" t="s">
        <v>1399</v>
      </c>
      <c r="D78" s="40" t="s">
        <v>1404</v>
      </c>
      <c r="E78" s="5" t="s">
        <v>815</v>
      </c>
      <c r="F78" s="5" t="s">
        <v>613</v>
      </c>
      <c r="G78" s="5" t="s">
        <v>80</v>
      </c>
      <c r="H78" s="74">
        <v>12.915879416824117</v>
      </c>
      <c r="I78" s="74">
        <v>4.5224330955133807</v>
      </c>
      <c r="J78">
        <v>5</v>
      </c>
    </row>
    <row r="79" spans="1:10" x14ac:dyDescent="0.25">
      <c r="A79" s="40">
        <v>79</v>
      </c>
      <c r="B79" s="40" t="s">
        <v>1389</v>
      </c>
      <c r="C79" s="98" t="s">
        <v>31</v>
      </c>
      <c r="D79" s="40" t="s">
        <v>1405</v>
      </c>
      <c r="E79" s="5" t="s">
        <v>815</v>
      </c>
      <c r="F79" s="5" t="s">
        <v>613</v>
      </c>
      <c r="G79" s="5" t="s">
        <v>80</v>
      </c>
      <c r="H79" s="74">
        <v>12.54685429062914</v>
      </c>
      <c r="I79" s="74">
        <v>4.3932207213558554</v>
      </c>
      <c r="J79">
        <v>5</v>
      </c>
    </row>
    <row r="80" spans="1:10" x14ac:dyDescent="0.25">
      <c r="A80" s="40">
        <v>80</v>
      </c>
      <c r="B80" s="40" t="s">
        <v>1389</v>
      </c>
      <c r="C80" s="98" t="s">
        <v>1406</v>
      </c>
      <c r="D80" s="40" t="s">
        <v>1407</v>
      </c>
      <c r="E80" s="5" t="s">
        <v>815</v>
      </c>
      <c r="F80" s="5" t="s">
        <v>613</v>
      </c>
      <c r="G80" s="5" t="s">
        <v>80</v>
      </c>
      <c r="H80" s="74">
        <v>12.915879416824117</v>
      </c>
      <c r="I80" s="74">
        <v>4.5224330955133807</v>
      </c>
      <c r="J80">
        <v>5</v>
      </c>
    </row>
    <row r="81" spans="1:10" x14ac:dyDescent="0.25">
      <c r="A81" s="40">
        <v>81</v>
      </c>
      <c r="B81" s="40" t="s">
        <v>1389</v>
      </c>
      <c r="C81" s="98" t="s">
        <v>1408</v>
      </c>
      <c r="D81" s="40" t="s">
        <v>1409</v>
      </c>
      <c r="E81" s="5" t="s">
        <v>815</v>
      </c>
      <c r="F81" s="5" t="s">
        <v>613</v>
      </c>
      <c r="G81" s="5" t="s">
        <v>80</v>
      </c>
      <c r="H81" s="74">
        <v>18.820281435943713</v>
      </c>
      <c r="I81" s="74">
        <v>6.5898310820337826</v>
      </c>
      <c r="J81">
        <v>5</v>
      </c>
    </row>
    <row r="82" spans="1:10" x14ac:dyDescent="0.25">
      <c r="A82" s="40">
        <v>82</v>
      </c>
      <c r="B82" s="40" t="s">
        <v>1389</v>
      </c>
      <c r="C82" s="98" t="s">
        <v>1408</v>
      </c>
      <c r="D82" s="40" t="s">
        <v>1410</v>
      </c>
      <c r="E82" s="5" t="s">
        <v>815</v>
      </c>
      <c r="F82" s="5" t="s">
        <v>613</v>
      </c>
      <c r="G82" s="5" t="s">
        <v>80</v>
      </c>
      <c r="H82" s="74">
        <v>8.4875779024844178</v>
      </c>
      <c r="I82" s="74">
        <v>2.9718846056230785</v>
      </c>
      <c r="J82">
        <v>5</v>
      </c>
    </row>
    <row r="83" spans="1:10" x14ac:dyDescent="0.25">
      <c r="A83" s="40">
        <v>83</v>
      </c>
      <c r="B83" s="40" t="s">
        <v>1389</v>
      </c>
      <c r="C83" s="98" t="s">
        <v>1408</v>
      </c>
      <c r="D83" s="40" t="s">
        <v>1411</v>
      </c>
      <c r="E83" s="5" t="s">
        <v>815</v>
      </c>
      <c r="F83" s="5" t="s">
        <v>613</v>
      </c>
      <c r="G83" s="5" t="s">
        <v>80</v>
      </c>
      <c r="H83" s="74">
        <v>11.808804038239195</v>
      </c>
      <c r="I83" s="74">
        <v>4.1347959730408048</v>
      </c>
      <c r="J83">
        <v>5</v>
      </c>
    </row>
    <row r="84" spans="1:10" x14ac:dyDescent="0.25">
      <c r="A84" s="40">
        <v>84</v>
      </c>
      <c r="B84" s="40" t="s">
        <v>1389</v>
      </c>
      <c r="C84" s="98" t="s">
        <v>1408</v>
      </c>
      <c r="D84" s="40" t="s">
        <v>1412</v>
      </c>
      <c r="E84" s="5" t="s">
        <v>815</v>
      </c>
      <c r="F84" s="5" t="s">
        <v>613</v>
      </c>
      <c r="G84" s="5" t="s">
        <v>80</v>
      </c>
      <c r="H84" s="74">
        <v>15.499055300188942</v>
      </c>
      <c r="I84" s="74">
        <v>5.4269197146160568</v>
      </c>
      <c r="J84">
        <v>5</v>
      </c>
    </row>
    <row r="85" spans="1:10" x14ac:dyDescent="0.25">
      <c r="A85" s="40">
        <v>85</v>
      </c>
      <c r="B85" s="40" t="s">
        <v>1389</v>
      </c>
      <c r="C85" s="98" t="s">
        <v>1408</v>
      </c>
      <c r="D85" s="40" t="s">
        <v>1413</v>
      </c>
      <c r="E85" s="5" t="s">
        <v>815</v>
      </c>
      <c r="F85" s="5" t="s">
        <v>613</v>
      </c>
      <c r="G85" s="5" t="s">
        <v>80</v>
      </c>
      <c r="H85" s="74">
        <v>12.54685429062914</v>
      </c>
      <c r="I85" s="74">
        <v>4.3932207213558554</v>
      </c>
      <c r="J85">
        <v>5</v>
      </c>
    </row>
    <row r="86" spans="1:10" x14ac:dyDescent="0.25">
      <c r="A86" s="40">
        <v>86</v>
      </c>
      <c r="B86" s="40" t="s">
        <v>1389</v>
      </c>
      <c r="C86" s="98" t="s">
        <v>1408</v>
      </c>
      <c r="D86" s="40" t="s">
        <v>1414</v>
      </c>
      <c r="E86" s="5" t="s">
        <v>815</v>
      </c>
      <c r="F86" s="5" t="s">
        <v>613</v>
      </c>
      <c r="G86" s="5" t="s">
        <v>80</v>
      </c>
      <c r="H86" s="74">
        <v>19.18930656213869</v>
      </c>
      <c r="I86" s="74">
        <v>6.7190434561913079</v>
      </c>
      <c r="J86">
        <v>5</v>
      </c>
    </row>
    <row r="87" spans="1:10" x14ac:dyDescent="0.25">
      <c r="A87" s="40">
        <v>87</v>
      </c>
      <c r="B87" s="40" t="s">
        <v>1389</v>
      </c>
      <c r="C87" s="98" t="s">
        <v>1408</v>
      </c>
      <c r="D87" s="40" t="s">
        <v>1415</v>
      </c>
      <c r="E87" s="5" t="s">
        <v>815</v>
      </c>
      <c r="F87" s="5" t="s">
        <v>613</v>
      </c>
      <c r="G87" s="5" t="s">
        <v>80</v>
      </c>
      <c r="H87" s="74">
        <v>12.54685429062914</v>
      </c>
      <c r="I87" s="74">
        <v>4.3932207213558554</v>
      </c>
      <c r="J87">
        <v>5</v>
      </c>
    </row>
    <row r="88" spans="1:10" x14ac:dyDescent="0.25">
      <c r="A88" s="40">
        <v>88</v>
      </c>
      <c r="B88" s="40" t="s">
        <v>1389</v>
      </c>
      <c r="C88" s="98" t="s">
        <v>1408</v>
      </c>
      <c r="D88" s="40" t="s">
        <v>1416</v>
      </c>
      <c r="E88" s="5" t="s">
        <v>815</v>
      </c>
      <c r="F88" s="5" t="s">
        <v>613</v>
      </c>
      <c r="G88" s="5" t="s">
        <v>80</v>
      </c>
      <c r="H88" s="74">
        <v>8.8566030286793929</v>
      </c>
      <c r="I88" s="74">
        <v>3.1010969797806034</v>
      </c>
      <c r="J88">
        <v>5</v>
      </c>
    </row>
    <row r="89" spans="1:10" x14ac:dyDescent="0.25">
      <c r="A89" s="40">
        <v>89</v>
      </c>
      <c r="B89" s="40" t="s">
        <v>1389</v>
      </c>
      <c r="C89" s="98" t="s">
        <v>1408</v>
      </c>
      <c r="D89" s="40" t="s">
        <v>1417</v>
      </c>
      <c r="E89" s="5" t="s">
        <v>815</v>
      </c>
      <c r="F89" s="5" t="s">
        <v>613</v>
      </c>
      <c r="G89" s="5" t="s">
        <v>80</v>
      </c>
      <c r="H89" s="74">
        <v>18.820281435943713</v>
      </c>
      <c r="I89" s="74">
        <v>6.5898310820337826</v>
      </c>
      <c r="J89">
        <v>5</v>
      </c>
    </row>
    <row r="90" spans="1:10" x14ac:dyDescent="0.25">
      <c r="A90" s="40">
        <v>90</v>
      </c>
      <c r="B90" s="40" t="s">
        <v>1389</v>
      </c>
      <c r="C90" s="98" t="s">
        <v>1408</v>
      </c>
      <c r="D90" s="40" t="s">
        <v>1418</v>
      </c>
      <c r="E90" s="5" t="s">
        <v>815</v>
      </c>
      <c r="F90" s="5" t="s">
        <v>613</v>
      </c>
      <c r="G90" s="5" t="s">
        <v>80</v>
      </c>
      <c r="H90" s="74">
        <v>12.915879416824117</v>
      </c>
      <c r="I90" s="74">
        <v>4.5224330955133807</v>
      </c>
      <c r="J90">
        <v>5</v>
      </c>
    </row>
    <row r="91" spans="1:10" x14ac:dyDescent="0.25">
      <c r="A91" s="40">
        <v>91</v>
      </c>
      <c r="B91" s="40" t="s">
        <v>1389</v>
      </c>
      <c r="C91" s="98" t="s">
        <v>1408</v>
      </c>
      <c r="D91" s="40" t="s">
        <v>1419</v>
      </c>
      <c r="E91" s="5" t="s">
        <v>815</v>
      </c>
      <c r="F91" s="5" t="s">
        <v>613</v>
      </c>
      <c r="G91" s="5" t="s">
        <v>80</v>
      </c>
      <c r="H91" s="74">
        <v>15.868080426383914</v>
      </c>
      <c r="I91" s="74">
        <v>5.5561320887735812</v>
      </c>
      <c r="J91">
        <v>5</v>
      </c>
    </row>
    <row r="92" spans="1:10" x14ac:dyDescent="0.25">
      <c r="A92" s="40">
        <v>92</v>
      </c>
      <c r="B92" s="99" t="s">
        <v>1420</v>
      </c>
      <c r="C92" s="100" t="s">
        <v>1346</v>
      </c>
      <c r="D92" s="100" t="s">
        <v>1421</v>
      </c>
      <c r="E92" s="101" t="s">
        <v>13</v>
      </c>
      <c r="F92" s="102" t="s">
        <v>613</v>
      </c>
      <c r="G92" s="103" t="s">
        <v>80</v>
      </c>
      <c r="H92" s="104">
        <v>36.459682468063505</v>
      </c>
      <c r="I92" s="104">
        <v>12.766182566763488</v>
      </c>
      <c r="J92">
        <v>5</v>
      </c>
    </row>
    <row r="93" spans="1:10" x14ac:dyDescent="0.25">
      <c r="A93" s="105">
        <v>1</v>
      </c>
      <c r="B93" s="70" t="s">
        <v>1299</v>
      </c>
      <c r="C93" s="70" t="s">
        <v>1299</v>
      </c>
      <c r="D93" s="70" t="s">
        <v>1422</v>
      </c>
      <c r="E93" s="101" t="s">
        <v>13</v>
      </c>
      <c r="F93" s="59" t="s">
        <v>1264</v>
      </c>
      <c r="G93" s="59" t="s">
        <v>588</v>
      </c>
      <c r="H93" s="12">
        <v>16.344738154613466</v>
      </c>
      <c r="I93" s="12">
        <v>13.5111884057971</v>
      </c>
      <c r="J93">
        <v>5</v>
      </c>
    </row>
    <row r="94" spans="1:10" x14ac:dyDescent="0.25">
      <c r="A94" s="105">
        <v>2</v>
      </c>
      <c r="B94" s="70" t="s">
        <v>1299</v>
      </c>
      <c r="C94" s="70" t="s">
        <v>1423</v>
      </c>
      <c r="D94" s="70" t="s">
        <v>1424</v>
      </c>
      <c r="E94" s="101" t="s">
        <v>13</v>
      </c>
      <c r="F94" s="59" t="s">
        <v>1264</v>
      </c>
      <c r="G94" s="59" t="s">
        <v>588</v>
      </c>
      <c r="H94" s="12">
        <v>32.689476309226933</v>
      </c>
      <c r="I94" s="12">
        <v>7.3697391304347821</v>
      </c>
      <c r="J94">
        <v>5</v>
      </c>
    </row>
    <row r="95" spans="1:10" x14ac:dyDescent="0.25">
      <c r="A95" s="105">
        <v>3</v>
      </c>
      <c r="B95" s="70" t="s">
        <v>1299</v>
      </c>
      <c r="C95" s="70" t="s">
        <v>1425</v>
      </c>
      <c r="D95" s="70" t="s">
        <v>1426</v>
      </c>
      <c r="E95" s="101" t="s">
        <v>13</v>
      </c>
      <c r="F95" s="59" t="s">
        <v>1264</v>
      </c>
      <c r="G95" s="59" t="s">
        <v>588</v>
      </c>
      <c r="H95" s="12">
        <v>20.43092269326683</v>
      </c>
      <c r="I95" s="12">
        <v>1.8424347826086955</v>
      </c>
      <c r="J95">
        <v>5</v>
      </c>
    </row>
    <row r="96" spans="1:10" x14ac:dyDescent="0.25">
      <c r="A96" s="105">
        <v>4</v>
      </c>
      <c r="B96" s="70" t="s">
        <v>1299</v>
      </c>
      <c r="C96" s="70" t="s">
        <v>1313</v>
      </c>
      <c r="D96" s="70" t="s">
        <v>562</v>
      </c>
      <c r="E96" s="101" t="s">
        <v>13</v>
      </c>
      <c r="F96" s="59" t="s">
        <v>1264</v>
      </c>
      <c r="G96" s="59" t="s">
        <v>588</v>
      </c>
      <c r="H96" s="12">
        <v>16.344738154613466</v>
      </c>
      <c r="I96" s="12">
        <v>6.1414492753623193</v>
      </c>
      <c r="J96">
        <v>5</v>
      </c>
    </row>
    <row r="97" spans="1:10" x14ac:dyDescent="0.25">
      <c r="A97" s="105">
        <v>5</v>
      </c>
      <c r="B97" s="70" t="s">
        <v>1299</v>
      </c>
      <c r="C97" s="70" t="s">
        <v>1427</v>
      </c>
      <c r="D97" s="70" t="s">
        <v>811</v>
      </c>
      <c r="E97" s="101" t="s">
        <v>13</v>
      </c>
      <c r="F97" s="59" t="s">
        <v>1264</v>
      </c>
      <c r="G97" s="59" t="s">
        <v>588</v>
      </c>
      <c r="H97" s="12">
        <v>20.43092269326683</v>
      </c>
      <c r="I97" s="12">
        <v>6.1414492753623193</v>
      </c>
      <c r="J97">
        <v>5</v>
      </c>
    </row>
    <row r="98" spans="1:10" x14ac:dyDescent="0.25">
      <c r="A98" s="105">
        <v>6</v>
      </c>
      <c r="B98" s="70" t="s">
        <v>1299</v>
      </c>
      <c r="C98" s="70" t="s">
        <v>1428</v>
      </c>
      <c r="D98" s="70" t="s">
        <v>1429</v>
      </c>
      <c r="E98" s="101" t="s">
        <v>13</v>
      </c>
      <c r="F98" s="59" t="s">
        <v>1264</v>
      </c>
      <c r="G98" s="59" t="s">
        <v>588</v>
      </c>
      <c r="H98" s="12">
        <v>6.1292768079800499</v>
      </c>
      <c r="I98" s="12">
        <v>1.2282898550724637</v>
      </c>
      <c r="J98">
        <v>5</v>
      </c>
    </row>
    <row r="99" spans="1:10" x14ac:dyDescent="0.25">
      <c r="A99" s="105">
        <v>7</v>
      </c>
      <c r="B99" s="70" t="s">
        <v>1299</v>
      </c>
      <c r="C99" s="70" t="s">
        <v>1430</v>
      </c>
      <c r="D99" s="70" t="s">
        <v>1431</v>
      </c>
      <c r="E99" s="101" t="s">
        <v>13</v>
      </c>
      <c r="F99" s="59" t="s">
        <v>1264</v>
      </c>
      <c r="G99" s="59" t="s">
        <v>588</v>
      </c>
      <c r="H99" s="12">
        <v>61.292768079800496</v>
      </c>
      <c r="I99" s="12">
        <v>36.848695652173909</v>
      </c>
      <c r="J99">
        <v>5</v>
      </c>
    </row>
    <row r="100" spans="1:10" x14ac:dyDescent="0.25">
      <c r="A100" s="105">
        <v>8</v>
      </c>
      <c r="B100" s="70" t="s">
        <v>1432</v>
      </c>
      <c r="C100" s="70" t="s">
        <v>1432</v>
      </c>
      <c r="D100" s="70" t="s">
        <v>1433</v>
      </c>
      <c r="E100" s="101" t="s">
        <v>13</v>
      </c>
      <c r="F100" s="59" t="s">
        <v>1264</v>
      </c>
      <c r="G100" s="59" t="s">
        <v>588</v>
      </c>
      <c r="H100" s="12">
        <v>12.2585536159601</v>
      </c>
      <c r="I100" s="12">
        <v>3.6848695652173911</v>
      </c>
      <c r="J100">
        <v>5</v>
      </c>
    </row>
    <row r="101" spans="1:10" x14ac:dyDescent="0.25">
      <c r="A101" s="105">
        <v>9</v>
      </c>
      <c r="B101" s="70" t="s">
        <v>1432</v>
      </c>
      <c r="C101" s="70" t="s">
        <v>1432</v>
      </c>
      <c r="D101" s="70" t="s">
        <v>1434</v>
      </c>
      <c r="E101" s="101" t="s">
        <v>13</v>
      </c>
      <c r="F101" s="59" t="s">
        <v>1264</v>
      </c>
      <c r="G101" s="59" t="s">
        <v>588</v>
      </c>
      <c r="H101" s="12">
        <v>20.43092269326683</v>
      </c>
      <c r="I101" s="12">
        <v>12.282898550724639</v>
      </c>
      <c r="J101">
        <v>5</v>
      </c>
    </row>
    <row r="102" spans="1:10" x14ac:dyDescent="0.25">
      <c r="A102" s="105">
        <v>10</v>
      </c>
      <c r="B102" s="70" t="s">
        <v>1432</v>
      </c>
      <c r="C102" s="70" t="s">
        <v>1432</v>
      </c>
      <c r="D102" s="70" t="s">
        <v>1435</v>
      </c>
      <c r="E102" s="101" t="s">
        <v>13</v>
      </c>
      <c r="F102" s="59" t="s">
        <v>1264</v>
      </c>
      <c r="G102" s="59" t="s">
        <v>588</v>
      </c>
      <c r="H102" s="12">
        <v>8.1723690773067332</v>
      </c>
      <c r="I102" s="12">
        <v>2.4565797101449274</v>
      </c>
      <c r="J102">
        <v>5</v>
      </c>
    </row>
    <row r="103" spans="1:10" x14ac:dyDescent="0.25">
      <c r="A103" s="105">
        <v>11</v>
      </c>
      <c r="B103" s="70" t="s">
        <v>1432</v>
      </c>
      <c r="C103" s="70" t="s">
        <v>1436</v>
      </c>
      <c r="D103" s="70" t="s">
        <v>1437</v>
      </c>
      <c r="E103" s="101" t="s">
        <v>13</v>
      </c>
      <c r="F103" s="59" t="s">
        <v>1264</v>
      </c>
      <c r="G103" s="59" t="s">
        <v>588</v>
      </c>
      <c r="H103" s="12">
        <v>24.5171072319202</v>
      </c>
      <c r="I103" s="12">
        <v>14.739478260869564</v>
      </c>
      <c r="J103">
        <v>5</v>
      </c>
    </row>
    <row r="104" spans="1:10" x14ac:dyDescent="0.25">
      <c r="A104" s="105">
        <v>12</v>
      </c>
      <c r="B104" s="70" t="s">
        <v>1432</v>
      </c>
      <c r="C104" s="70" t="s">
        <v>1436</v>
      </c>
      <c r="D104" s="70" t="s">
        <v>1438</v>
      </c>
      <c r="E104" s="101" t="s">
        <v>13</v>
      </c>
      <c r="F104" s="59" t="s">
        <v>1264</v>
      </c>
      <c r="G104" s="59" t="s">
        <v>588</v>
      </c>
      <c r="H104" s="12">
        <v>14.301645885286783</v>
      </c>
      <c r="I104" s="12">
        <v>3.6848695652173911</v>
      </c>
      <c r="J104">
        <v>5</v>
      </c>
    </row>
    <row r="105" spans="1:10" x14ac:dyDescent="0.25">
      <c r="A105" s="105">
        <v>13</v>
      </c>
      <c r="B105" s="70" t="s">
        <v>1432</v>
      </c>
      <c r="C105" s="70" t="s">
        <v>1439</v>
      </c>
      <c r="D105" s="70" t="s">
        <v>1440</v>
      </c>
      <c r="E105" s="101" t="s">
        <v>13</v>
      </c>
      <c r="F105" s="59" t="s">
        <v>1264</v>
      </c>
      <c r="G105" s="59" t="s">
        <v>588</v>
      </c>
      <c r="H105" s="12">
        <v>51.077306733167084</v>
      </c>
      <c r="I105" s="12">
        <v>30.707246376811593</v>
      </c>
      <c r="J105">
        <v>5</v>
      </c>
    </row>
    <row r="106" spans="1:10" x14ac:dyDescent="0.25">
      <c r="A106" s="105">
        <v>14</v>
      </c>
      <c r="B106" s="70" t="s">
        <v>1432</v>
      </c>
      <c r="C106" s="70" t="s">
        <v>1441</v>
      </c>
      <c r="D106" s="70" t="s">
        <v>580</v>
      </c>
      <c r="E106" s="101" t="s">
        <v>13</v>
      </c>
      <c r="F106" s="59" t="s">
        <v>1264</v>
      </c>
      <c r="G106" s="59" t="s">
        <v>588</v>
      </c>
      <c r="H106" s="12">
        <v>24.5171072319202</v>
      </c>
      <c r="I106" s="12">
        <v>14.739478260869564</v>
      </c>
      <c r="J106">
        <v>5</v>
      </c>
    </row>
    <row r="107" spans="1:10" x14ac:dyDescent="0.25">
      <c r="A107" s="105">
        <v>15</v>
      </c>
      <c r="B107" s="70" t="s">
        <v>1432</v>
      </c>
      <c r="C107" s="70" t="s">
        <v>1442</v>
      </c>
      <c r="D107" s="70" t="s">
        <v>563</v>
      </c>
      <c r="E107" s="101" t="s">
        <v>13</v>
      </c>
      <c r="F107" s="59" t="s">
        <v>1264</v>
      </c>
      <c r="G107" s="59" t="s">
        <v>588</v>
      </c>
      <c r="H107" s="12">
        <v>12.2585536159601</v>
      </c>
      <c r="I107" s="12">
        <v>3.6848695652173911</v>
      </c>
      <c r="J107">
        <v>5</v>
      </c>
    </row>
    <row r="108" spans="1:10" x14ac:dyDescent="0.25">
      <c r="A108" s="105">
        <v>16</v>
      </c>
      <c r="B108" s="70" t="s">
        <v>1432</v>
      </c>
      <c r="C108" s="70" t="s">
        <v>1442</v>
      </c>
      <c r="D108" s="70" t="s">
        <v>1443</v>
      </c>
      <c r="E108" s="101" t="s">
        <v>13</v>
      </c>
      <c r="F108" s="59" t="s">
        <v>1264</v>
      </c>
      <c r="G108" s="59" t="s">
        <v>588</v>
      </c>
      <c r="H108" s="12">
        <v>20.43092269326683</v>
      </c>
      <c r="I108" s="12">
        <v>24.565797101449277</v>
      </c>
      <c r="J108">
        <v>5</v>
      </c>
    </row>
    <row r="109" spans="1:10" x14ac:dyDescent="0.25">
      <c r="A109" s="105">
        <v>17</v>
      </c>
      <c r="B109" s="70" t="s">
        <v>1432</v>
      </c>
      <c r="C109" s="70" t="s">
        <v>1444</v>
      </c>
      <c r="D109" s="70" t="s">
        <v>562</v>
      </c>
      <c r="E109" s="101" t="s">
        <v>13</v>
      </c>
      <c r="F109" s="59" t="s">
        <v>1264</v>
      </c>
      <c r="G109" s="59" t="s">
        <v>588</v>
      </c>
      <c r="H109" s="12">
        <v>33.711022443890272</v>
      </c>
      <c r="I109" s="12">
        <v>19.652637681159419</v>
      </c>
      <c r="J109">
        <v>5</v>
      </c>
    </row>
    <row r="110" spans="1:10" x14ac:dyDescent="0.25">
      <c r="A110" s="105">
        <v>18</v>
      </c>
      <c r="B110" s="70" t="s">
        <v>1432</v>
      </c>
      <c r="C110" s="70" t="s">
        <v>1445</v>
      </c>
      <c r="D110" s="70" t="s">
        <v>1446</v>
      </c>
      <c r="E110" s="101" t="s">
        <v>13</v>
      </c>
      <c r="F110" s="59" t="s">
        <v>1264</v>
      </c>
      <c r="G110" s="59" t="s">
        <v>588</v>
      </c>
      <c r="H110" s="12">
        <v>14.301645885286783</v>
      </c>
      <c r="I110" s="12">
        <v>8.5980289855072449</v>
      </c>
      <c r="J110">
        <v>5</v>
      </c>
    </row>
    <row r="111" spans="1:10" x14ac:dyDescent="0.25">
      <c r="A111" s="40">
        <v>1</v>
      </c>
      <c r="B111" s="94" t="s">
        <v>1299</v>
      </c>
      <c r="C111" s="94" t="s">
        <v>944</v>
      </c>
      <c r="D111" s="94" t="s">
        <v>1447</v>
      </c>
      <c r="E111" s="5" t="s">
        <v>545</v>
      </c>
      <c r="F111" s="5" t="s">
        <v>613</v>
      </c>
      <c r="G111" s="5" t="s">
        <v>1448</v>
      </c>
      <c r="H111" s="95">
        <v>70.565410199556538</v>
      </c>
      <c r="I111" s="95">
        <v>42.128603104212864</v>
      </c>
      <c r="J111">
        <v>5</v>
      </c>
    </row>
    <row r="112" spans="1:10" x14ac:dyDescent="0.25">
      <c r="A112" s="40">
        <v>2</v>
      </c>
      <c r="B112" s="94" t="s">
        <v>1299</v>
      </c>
      <c r="C112" s="94" t="s">
        <v>944</v>
      </c>
      <c r="D112" s="94" t="s">
        <v>1449</v>
      </c>
      <c r="E112" s="5" t="s">
        <v>545</v>
      </c>
      <c r="F112" s="5" t="s">
        <v>613</v>
      </c>
      <c r="G112" s="5" t="s">
        <v>1448</v>
      </c>
      <c r="H112" s="95">
        <v>28.22616407982261</v>
      </c>
      <c r="I112" s="97">
        <v>16.851441241685144</v>
      </c>
      <c r="J112">
        <v>5</v>
      </c>
    </row>
    <row r="113" spans="1:10" x14ac:dyDescent="0.25">
      <c r="A113" s="40">
        <v>3</v>
      </c>
      <c r="B113" s="94" t="s">
        <v>1299</v>
      </c>
      <c r="C113" s="94" t="s">
        <v>1450</v>
      </c>
      <c r="D113" s="94" t="s">
        <v>1451</v>
      </c>
      <c r="E113" s="5" t="s">
        <v>545</v>
      </c>
      <c r="F113" s="5" t="s">
        <v>613</v>
      </c>
      <c r="G113" s="5" t="s">
        <v>1448</v>
      </c>
      <c r="H113" s="95">
        <v>23.521803399852178</v>
      </c>
      <c r="I113" s="95">
        <v>14.042867701404287</v>
      </c>
      <c r="J113">
        <v>5</v>
      </c>
    </row>
    <row r="114" spans="1:10" x14ac:dyDescent="0.25">
      <c r="A114" s="40">
        <v>4</v>
      </c>
      <c r="B114" s="94" t="s">
        <v>1299</v>
      </c>
      <c r="C114" s="94" t="s">
        <v>1450</v>
      </c>
      <c r="D114" s="94" t="s">
        <v>1452</v>
      </c>
      <c r="E114" s="5" t="s">
        <v>545</v>
      </c>
      <c r="F114" s="5" t="s">
        <v>613</v>
      </c>
      <c r="G114" s="5" t="s">
        <v>1448</v>
      </c>
      <c r="H114" s="95">
        <v>35.282705099778269</v>
      </c>
      <c r="I114" s="95">
        <v>21.064301552106432</v>
      </c>
      <c r="J114">
        <v>5</v>
      </c>
    </row>
    <row r="115" spans="1:10" x14ac:dyDescent="0.25">
      <c r="A115" s="40">
        <v>5</v>
      </c>
      <c r="B115" s="94" t="s">
        <v>1299</v>
      </c>
      <c r="C115" s="94" t="s">
        <v>1450</v>
      </c>
      <c r="D115" s="94" t="s">
        <v>1453</v>
      </c>
      <c r="E115" s="5" t="s">
        <v>545</v>
      </c>
      <c r="F115" s="5" t="s">
        <v>613</v>
      </c>
      <c r="G115" s="5" t="s">
        <v>1448</v>
      </c>
      <c r="H115" s="95">
        <v>49.395787139689581</v>
      </c>
      <c r="I115" s="97">
        <v>29.490022172949004</v>
      </c>
      <c r="J115">
        <v>5</v>
      </c>
    </row>
    <row r="116" spans="1:10" x14ac:dyDescent="0.25">
      <c r="A116" s="40">
        <v>6</v>
      </c>
      <c r="B116" s="94" t="s">
        <v>1299</v>
      </c>
      <c r="C116" s="96" t="s">
        <v>783</v>
      </c>
      <c r="D116" s="96" t="s">
        <v>1365</v>
      </c>
      <c r="E116" s="5" t="s">
        <v>545</v>
      </c>
      <c r="F116" s="5" t="s">
        <v>613</v>
      </c>
      <c r="G116" s="5" t="s">
        <v>1448</v>
      </c>
      <c r="H116" s="95">
        <v>48.219696969696962</v>
      </c>
      <c r="I116" s="95">
        <v>28.787878787878785</v>
      </c>
      <c r="J116">
        <v>5</v>
      </c>
    </row>
    <row r="117" spans="1:10" x14ac:dyDescent="0.25">
      <c r="A117" s="40">
        <v>7</v>
      </c>
      <c r="B117" s="94" t="s">
        <v>1299</v>
      </c>
      <c r="C117" s="96" t="s">
        <v>783</v>
      </c>
      <c r="D117" s="96" t="s">
        <v>1454</v>
      </c>
      <c r="E117" s="5" t="s">
        <v>545</v>
      </c>
      <c r="F117" s="5" t="s">
        <v>613</v>
      </c>
      <c r="G117" s="5" t="s">
        <v>1448</v>
      </c>
      <c r="H117" s="95">
        <v>27.755728011825571</v>
      </c>
      <c r="I117" s="95">
        <v>16.570583887657058</v>
      </c>
      <c r="J117">
        <v>5</v>
      </c>
    </row>
    <row r="118" spans="1:10" x14ac:dyDescent="0.25">
      <c r="A118" s="40">
        <v>8</v>
      </c>
      <c r="B118" s="94" t="s">
        <v>1299</v>
      </c>
      <c r="C118" s="96" t="s">
        <v>783</v>
      </c>
      <c r="D118" s="94" t="s">
        <v>1455</v>
      </c>
      <c r="E118" s="5" t="s">
        <v>545</v>
      </c>
      <c r="F118" s="5" t="s">
        <v>613</v>
      </c>
      <c r="G118" s="5" t="s">
        <v>1448</v>
      </c>
      <c r="H118" s="95">
        <v>35.282705099778269</v>
      </c>
      <c r="I118" s="95">
        <v>21.064301552106432</v>
      </c>
      <c r="J11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"/>
  <sheetViews>
    <sheetView topLeftCell="F4" zoomScale="85" zoomScaleNormal="85" workbookViewId="0">
      <selection activeCell="I10" sqref="I10"/>
    </sheetView>
  </sheetViews>
  <sheetFormatPr defaultRowHeight="15" x14ac:dyDescent="0.25"/>
  <cols>
    <col min="1" max="1" width="5.7109375" bestFit="1" customWidth="1"/>
    <col min="2" max="2" width="12.28515625" customWidth="1"/>
    <col min="3" max="3" width="18.5703125" customWidth="1"/>
    <col min="4" max="4" width="22.7109375" customWidth="1"/>
    <col min="5" max="5" width="17.7109375" customWidth="1"/>
    <col min="6" max="6" width="11.5703125" customWidth="1"/>
    <col min="7" max="7" width="10.7109375" customWidth="1"/>
    <col min="8" max="8" width="9.42578125" customWidth="1"/>
    <col min="9" max="9" width="9.28515625" customWidth="1"/>
    <col min="10" max="10" width="9.85546875" bestFit="1" customWidth="1"/>
    <col min="11" max="12" width="7.7109375" customWidth="1"/>
    <col min="13" max="13" width="5.28515625" customWidth="1"/>
    <col min="14" max="14" width="9" customWidth="1"/>
    <col min="15" max="15" width="9.5703125" customWidth="1"/>
    <col min="16" max="16" width="9" bestFit="1" customWidth="1"/>
    <col min="17" max="17" width="8.28515625" bestFit="1" customWidth="1"/>
    <col min="18" max="18" width="6" customWidth="1"/>
    <col min="19" max="19" width="9.5703125" bestFit="1" customWidth="1"/>
    <col min="20" max="20" width="8.42578125" bestFit="1" customWidth="1"/>
    <col min="21" max="21" width="9" bestFit="1" customWidth="1"/>
    <col min="22" max="22" width="8.42578125" customWidth="1"/>
  </cols>
  <sheetData>
    <row r="1" spans="1:22" ht="18" x14ac:dyDescent="0.25">
      <c r="A1" s="157" t="s">
        <v>947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77" t="s">
        <v>948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57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3">
        <v>1</v>
      </c>
      <c r="B7" s="163">
        <v>2</v>
      </c>
      <c r="C7" s="163">
        <v>120</v>
      </c>
      <c r="D7" s="163">
        <v>0</v>
      </c>
      <c r="E7" s="163">
        <v>0</v>
      </c>
      <c r="F7" s="163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3"/>
      <c r="B8" s="163"/>
      <c r="C8" s="163"/>
      <c r="D8" s="163"/>
      <c r="E8" s="163"/>
      <c r="F8" s="163"/>
      <c r="G8" s="29" t="s">
        <v>56</v>
      </c>
      <c r="H8" s="28">
        <v>11</v>
      </c>
      <c r="I8" s="30">
        <v>197</v>
      </c>
      <c r="J8" s="30">
        <v>100.16</v>
      </c>
      <c r="K8" s="28">
        <f>J8*2000</f>
        <v>200320</v>
      </c>
      <c r="L8" s="187">
        <v>2</v>
      </c>
      <c r="M8" s="28">
        <v>0</v>
      </c>
      <c r="N8" s="28">
        <v>0</v>
      </c>
      <c r="O8" s="30">
        <v>0</v>
      </c>
      <c r="P8" s="28">
        <v>0</v>
      </c>
      <c r="Q8" s="187">
        <v>2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3"/>
      <c r="B9" s="163"/>
      <c r="C9" s="163"/>
      <c r="D9" s="163"/>
      <c r="E9" s="163"/>
      <c r="F9" s="163"/>
      <c r="G9" s="29" t="s">
        <v>57</v>
      </c>
      <c r="H9" s="28">
        <v>23</v>
      </c>
      <c r="I9" s="30">
        <v>479</v>
      </c>
      <c r="J9" s="30">
        <v>225</v>
      </c>
      <c r="K9" s="28">
        <f>J9*2000</f>
        <v>450000</v>
      </c>
      <c r="L9" s="187"/>
      <c r="M9" s="28">
        <v>0</v>
      </c>
      <c r="N9" s="30">
        <v>0</v>
      </c>
      <c r="O9" s="30">
        <v>0</v>
      </c>
      <c r="P9" s="28">
        <v>0</v>
      </c>
      <c r="Q9" s="187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82"/>
      <c r="B10" s="82"/>
      <c r="C10" s="82"/>
      <c r="D10" s="82"/>
      <c r="E10" s="82"/>
      <c r="F10" s="82"/>
      <c r="G10" s="31" t="s">
        <v>58</v>
      </c>
      <c r="H10" s="82">
        <f t="shared" ref="H10:V10" si="0">SUM(H8:H9)</f>
        <v>34</v>
      </c>
      <c r="I10" s="83">
        <f t="shared" si="0"/>
        <v>676</v>
      </c>
      <c r="J10" s="83">
        <f t="shared" si="0"/>
        <v>325.15999999999997</v>
      </c>
      <c r="K10" s="82"/>
      <c r="L10" s="83">
        <f t="shared" si="0"/>
        <v>2</v>
      </c>
      <c r="M10" s="82">
        <f t="shared" si="0"/>
        <v>0</v>
      </c>
      <c r="N10" s="82">
        <f t="shared" si="0"/>
        <v>0</v>
      </c>
      <c r="O10" s="83">
        <f t="shared" si="0"/>
        <v>0</v>
      </c>
      <c r="P10" s="82">
        <f t="shared" si="0"/>
        <v>0</v>
      </c>
      <c r="Q10" s="83">
        <f t="shared" si="0"/>
        <v>2</v>
      </c>
      <c r="R10" s="82">
        <f t="shared" si="0"/>
        <v>0</v>
      </c>
      <c r="S10" s="82">
        <f t="shared" si="0"/>
        <v>0</v>
      </c>
      <c r="T10" s="82">
        <f t="shared" si="0"/>
        <v>0</v>
      </c>
      <c r="U10" s="82">
        <f t="shared" si="0"/>
        <v>0</v>
      </c>
      <c r="V10" s="82">
        <f t="shared" si="0"/>
        <v>0</v>
      </c>
    </row>
    <row r="11" spans="1:22" x14ac:dyDescent="0.25">
      <c r="A11" s="163" t="s">
        <v>39</v>
      </c>
      <c r="B11" s="163" t="s">
        <v>40</v>
      </c>
      <c r="C11" s="163"/>
      <c r="D11" s="163" t="s">
        <v>41</v>
      </c>
      <c r="E11" s="163" t="s">
        <v>42</v>
      </c>
      <c r="F11" s="163"/>
      <c r="G11" s="163" t="s">
        <v>43</v>
      </c>
      <c r="H11" s="163" t="s">
        <v>59</v>
      </c>
      <c r="I11" s="163"/>
      <c r="J11" s="163"/>
      <c r="K11" s="163"/>
      <c r="L11" s="163"/>
      <c r="M11" s="163" t="s">
        <v>60</v>
      </c>
      <c r="N11" s="163"/>
      <c r="O11" s="163"/>
      <c r="P11" s="163"/>
      <c r="Q11" s="163"/>
      <c r="R11" s="163"/>
      <c r="S11" s="163"/>
      <c r="T11" s="163"/>
      <c r="U11" s="163"/>
      <c r="V11" s="163"/>
    </row>
    <row r="12" spans="1:22" x14ac:dyDescent="0.25">
      <c r="A12" s="163"/>
      <c r="B12" s="163"/>
      <c r="C12" s="163"/>
      <c r="D12" s="163"/>
      <c r="E12" s="163"/>
      <c r="F12" s="163"/>
      <c r="G12" s="163"/>
      <c r="H12" s="163" t="s">
        <v>61</v>
      </c>
      <c r="I12" s="163"/>
      <c r="J12" s="163"/>
      <c r="K12" s="163"/>
      <c r="L12" s="163"/>
      <c r="M12" s="163" t="s">
        <v>45</v>
      </c>
      <c r="N12" s="163"/>
      <c r="O12" s="163"/>
      <c r="P12" s="163"/>
      <c r="Q12" s="163"/>
      <c r="R12" s="163" t="s">
        <v>46</v>
      </c>
      <c r="S12" s="163"/>
      <c r="T12" s="163"/>
      <c r="U12" s="163"/>
      <c r="V12" s="163"/>
    </row>
    <row r="13" spans="1:22" ht="57" x14ac:dyDescent="0.25">
      <c r="A13" s="163"/>
      <c r="B13" s="28" t="s">
        <v>48</v>
      </c>
      <c r="C13" s="28" t="s">
        <v>62</v>
      </c>
      <c r="D13" s="163"/>
      <c r="E13" s="28" t="s">
        <v>48</v>
      </c>
      <c r="F13" s="28" t="s">
        <v>49</v>
      </c>
      <c r="G13" s="163"/>
      <c r="H13" s="28" t="s">
        <v>50</v>
      </c>
      <c r="I13" s="28" t="s">
        <v>51</v>
      </c>
      <c r="J13" s="28" t="s">
        <v>52</v>
      </c>
      <c r="K13" s="28" t="s">
        <v>53</v>
      </c>
      <c r="L13" s="28" t="s">
        <v>54</v>
      </c>
      <c r="M13" s="28" t="s">
        <v>50</v>
      </c>
      <c r="N13" s="28" t="s">
        <v>51</v>
      </c>
      <c r="O13" s="28" t="s">
        <v>52</v>
      </c>
      <c r="P13" s="28" t="s">
        <v>53</v>
      </c>
      <c r="Q13" s="28" t="s">
        <v>54</v>
      </c>
      <c r="R13" s="28" t="s">
        <v>50</v>
      </c>
      <c r="S13" s="28" t="s">
        <v>51</v>
      </c>
      <c r="T13" s="28" t="s">
        <v>52</v>
      </c>
      <c r="U13" s="28" t="s">
        <v>53</v>
      </c>
      <c r="V13" s="28" t="s">
        <v>54</v>
      </c>
    </row>
    <row r="14" spans="1:22" x14ac:dyDescent="0.25">
      <c r="A14" s="28">
        <v>1</v>
      </c>
      <c r="B14" s="28">
        <v>2</v>
      </c>
      <c r="C14" s="28">
        <v>3</v>
      </c>
      <c r="D14" s="28">
        <v>4</v>
      </c>
      <c r="E14" s="28">
        <v>5</v>
      </c>
      <c r="F14" s="28">
        <v>6</v>
      </c>
      <c r="G14" s="28">
        <v>7</v>
      </c>
      <c r="H14" s="28">
        <v>23</v>
      </c>
      <c r="I14" s="28">
        <v>24</v>
      </c>
      <c r="J14" s="28">
        <v>25</v>
      </c>
      <c r="K14" s="28">
        <v>26</v>
      </c>
      <c r="L14" s="28">
        <v>27</v>
      </c>
      <c r="M14" s="28">
        <v>28</v>
      </c>
      <c r="N14" s="28">
        <v>29</v>
      </c>
      <c r="O14" s="28">
        <v>30</v>
      </c>
      <c r="P14" s="28">
        <v>31</v>
      </c>
      <c r="Q14" s="28">
        <v>32</v>
      </c>
      <c r="R14" s="28">
        <v>33</v>
      </c>
      <c r="S14" s="28">
        <v>34</v>
      </c>
      <c r="T14" s="28">
        <v>35</v>
      </c>
      <c r="U14" s="28">
        <v>36</v>
      </c>
      <c r="V14" s="28">
        <v>37</v>
      </c>
    </row>
    <row r="15" spans="1:22" x14ac:dyDescent="0.25">
      <c r="A15" s="164">
        <v>0</v>
      </c>
      <c r="B15" s="164">
        <v>2</v>
      </c>
      <c r="C15" s="164">
        <v>120</v>
      </c>
      <c r="D15" s="164">
        <v>0</v>
      </c>
      <c r="E15" s="164">
        <v>0</v>
      </c>
      <c r="F15" s="164">
        <v>0</v>
      </c>
      <c r="G15" s="29" t="s">
        <v>55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</row>
    <row r="16" spans="1:22" ht="28.5" x14ac:dyDescent="0.25">
      <c r="A16" s="165"/>
      <c r="B16" s="165"/>
      <c r="C16" s="165"/>
      <c r="D16" s="165"/>
      <c r="E16" s="165"/>
      <c r="F16" s="165"/>
      <c r="G16" s="29" t="s">
        <v>56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7</v>
      </c>
      <c r="N16" s="30">
        <v>361.25</v>
      </c>
      <c r="O16" s="30">
        <v>189</v>
      </c>
      <c r="P16" s="28">
        <f>O16*2000</f>
        <v>378000</v>
      </c>
      <c r="Q16" s="167">
        <v>1</v>
      </c>
      <c r="R16" s="28">
        <v>0</v>
      </c>
      <c r="S16" s="64">
        <v>0</v>
      </c>
      <c r="T16" s="64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57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34">
        <v>0</v>
      </c>
      <c r="N17" s="35">
        <v>0</v>
      </c>
      <c r="O17" s="35">
        <v>0</v>
      </c>
      <c r="P17" s="28">
        <f>O17*2000</f>
        <v>0</v>
      </c>
      <c r="Q17" s="168"/>
      <c r="R17" s="28">
        <v>246</v>
      </c>
      <c r="S17" s="30">
        <v>1609.76</v>
      </c>
      <c r="T17" s="30">
        <v>779.25</v>
      </c>
      <c r="U17" s="28">
        <f>T17*2000</f>
        <v>1558500</v>
      </c>
      <c r="V17" s="28">
        <v>0</v>
      </c>
    </row>
    <row r="18" spans="1:22" x14ac:dyDescent="0.25">
      <c r="A18" s="166"/>
      <c r="B18" s="166"/>
      <c r="C18" s="166"/>
      <c r="D18" s="166"/>
      <c r="E18" s="166"/>
      <c r="F18" s="166"/>
      <c r="G18" s="38" t="s">
        <v>58</v>
      </c>
      <c r="H18" s="38">
        <f t="shared" ref="H18:V18" si="1">SUM(H15:H17)</f>
        <v>0</v>
      </c>
      <c r="I18" s="38">
        <f t="shared" si="1"/>
        <v>0</v>
      </c>
      <c r="J18" s="38">
        <f t="shared" si="1"/>
        <v>0</v>
      </c>
      <c r="K18" s="38">
        <f t="shared" si="1"/>
        <v>0</v>
      </c>
      <c r="L18" s="38">
        <f t="shared" si="1"/>
        <v>0</v>
      </c>
      <c r="M18" s="31">
        <f t="shared" si="1"/>
        <v>7</v>
      </c>
      <c r="N18" s="32">
        <f t="shared" si="1"/>
        <v>361.25</v>
      </c>
      <c r="O18" s="32">
        <f t="shared" si="1"/>
        <v>189</v>
      </c>
      <c r="P18" s="31">
        <f t="shared" si="1"/>
        <v>378000</v>
      </c>
      <c r="Q18" s="32">
        <f t="shared" si="1"/>
        <v>1</v>
      </c>
      <c r="R18" s="38">
        <f t="shared" si="1"/>
        <v>246</v>
      </c>
      <c r="S18" s="63">
        <f t="shared" si="1"/>
        <v>1609.76</v>
      </c>
      <c r="T18" s="63">
        <f t="shared" si="1"/>
        <v>779.25</v>
      </c>
      <c r="U18" s="38">
        <f t="shared" si="1"/>
        <v>1558500</v>
      </c>
      <c r="V18" s="38">
        <f t="shared" si="1"/>
        <v>0</v>
      </c>
    </row>
    <row r="19" spans="1:22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2" x14ac:dyDescent="0.25">
      <c r="A20" s="33"/>
      <c r="B20" s="170" t="s">
        <v>63</v>
      </c>
      <c r="C20" s="170"/>
      <c r="D20" s="170" t="s">
        <v>64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</row>
    <row r="21" spans="1:22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71" t="s">
        <v>65</v>
      </c>
      <c r="R22" s="171"/>
      <c r="S22" s="171"/>
      <c r="T22" s="171"/>
      <c r="U22" s="171"/>
      <c r="V22" s="171"/>
    </row>
    <row r="27" spans="1:22" x14ac:dyDescent="0.25">
      <c r="A27" s="178" t="s">
        <v>66</v>
      </c>
      <c r="B27" s="179"/>
      <c r="C27" s="179"/>
      <c r="D27" s="179"/>
      <c r="E27" s="179"/>
      <c r="F27" s="179"/>
      <c r="G27" s="179"/>
      <c r="H27" s="179"/>
      <c r="I27" s="180"/>
    </row>
    <row r="28" spans="1:22" x14ac:dyDescent="0.25">
      <c r="A28" s="181" t="s">
        <v>949</v>
      </c>
      <c r="B28" s="182"/>
      <c r="C28" s="182"/>
      <c r="D28" s="182"/>
      <c r="E28" s="182"/>
      <c r="F28" s="182"/>
      <c r="G28" s="182"/>
      <c r="H28" s="182"/>
      <c r="I28" s="183"/>
    </row>
    <row r="29" spans="1:22" x14ac:dyDescent="0.25">
      <c r="A29" s="184" t="s">
        <v>67</v>
      </c>
      <c r="B29" s="172"/>
      <c r="C29" s="172"/>
      <c r="D29" s="178" t="s">
        <v>68</v>
      </c>
      <c r="E29" s="179"/>
      <c r="F29" s="179"/>
      <c r="G29" s="179"/>
      <c r="H29" s="179"/>
      <c r="I29" s="180"/>
    </row>
    <row r="30" spans="1:22" ht="60" x14ac:dyDescent="0.25">
      <c r="A30" s="185"/>
      <c r="B30" s="39" t="s">
        <v>69</v>
      </c>
      <c r="C30" s="39" t="s">
        <v>70</v>
      </c>
      <c r="D30" s="39" t="s">
        <v>71</v>
      </c>
      <c r="E30" s="39" t="s">
        <v>72</v>
      </c>
      <c r="F30" s="39" t="s">
        <v>73</v>
      </c>
      <c r="G30" s="39" t="s">
        <v>74</v>
      </c>
      <c r="H30" s="39" t="s">
        <v>9</v>
      </c>
      <c r="I30" s="39" t="s">
        <v>10</v>
      </c>
    </row>
    <row r="31" spans="1:22" x14ac:dyDescent="0.25">
      <c r="A31" s="40">
        <v>1</v>
      </c>
      <c r="B31" s="58" t="s">
        <v>950</v>
      </c>
      <c r="C31" s="84" t="s">
        <v>950</v>
      </c>
      <c r="D31" s="58" t="s">
        <v>951</v>
      </c>
      <c r="E31" s="58" t="s">
        <v>78</v>
      </c>
      <c r="F31" s="58" t="s">
        <v>613</v>
      </c>
      <c r="G31" s="58" t="s">
        <v>80</v>
      </c>
      <c r="H31" s="85">
        <v>1.6530043283417419</v>
      </c>
      <c r="I31" s="85">
        <v>0.80087358684480991</v>
      </c>
    </row>
    <row r="32" spans="1:22" x14ac:dyDescent="0.25">
      <c r="A32" s="40">
        <v>2</v>
      </c>
      <c r="B32" s="58" t="s">
        <v>950</v>
      </c>
      <c r="C32" s="84" t="s">
        <v>950</v>
      </c>
      <c r="D32" s="58" t="s">
        <v>952</v>
      </c>
      <c r="E32" s="58" t="s">
        <v>78</v>
      </c>
      <c r="F32" s="58" t="s">
        <v>613</v>
      </c>
      <c r="G32" s="58" t="s">
        <v>80</v>
      </c>
      <c r="H32" s="85">
        <v>1.6530043283417419</v>
      </c>
      <c r="I32" s="85">
        <v>0.80087358684480991</v>
      </c>
    </row>
    <row r="33" spans="1:9" x14ac:dyDescent="0.25">
      <c r="A33" s="40">
        <v>3</v>
      </c>
      <c r="B33" s="58" t="s">
        <v>950</v>
      </c>
      <c r="C33" s="84" t="s">
        <v>950</v>
      </c>
      <c r="D33" s="58" t="s">
        <v>953</v>
      </c>
      <c r="E33" s="58" t="s">
        <v>78</v>
      </c>
      <c r="F33" s="58" t="s">
        <v>613</v>
      </c>
      <c r="G33" s="58" t="s">
        <v>80</v>
      </c>
      <c r="H33" s="85">
        <v>1.6530043283417419</v>
      </c>
      <c r="I33" s="85">
        <v>0.80087358684480991</v>
      </c>
    </row>
    <row r="34" spans="1:9" x14ac:dyDescent="0.25">
      <c r="A34" s="40">
        <v>4</v>
      </c>
      <c r="B34" s="58" t="s">
        <v>950</v>
      </c>
      <c r="C34" s="84" t="s">
        <v>950</v>
      </c>
      <c r="D34" s="58" t="s">
        <v>954</v>
      </c>
      <c r="E34" s="58" t="s">
        <v>78</v>
      </c>
      <c r="F34" s="58" t="s">
        <v>613</v>
      </c>
      <c r="G34" s="58" t="s">
        <v>80</v>
      </c>
      <c r="H34" s="85">
        <v>1.6530043283417419</v>
      </c>
      <c r="I34" s="85">
        <v>0.80087358684480991</v>
      </c>
    </row>
    <row r="35" spans="1:9" x14ac:dyDescent="0.25">
      <c r="A35" s="40">
        <v>5</v>
      </c>
      <c r="B35" s="58" t="s">
        <v>950</v>
      </c>
      <c r="C35" s="84" t="s">
        <v>950</v>
      </c>
      <c r="D35" s="58" t="s">
        <v>955</v>
      </c>
      <c r="E35" s="58" t="s">
        <v>78</v>
      </c>
      <c r="F35" s="58" t="s">
        <v>613</v>
      </c>
      <c r="G35" s="58" t="s">
        <v>80</v>
      </c>
      <c r="H35" s="85">
        <v>1.6530043283417419</v>
      </c>
      <c r="I35" s="85">
        <v>0.80087358684480991</v>
      </c>
    </row>
    <row r="36" spans="1:9" x14ac:dyDescent="0.25">
      <c r="A36" s="40">
        <v>6</v>
      </c>
      <c r="B36" s="58" t="s">
        <v>950</v>
      </c>
      <c r="C36" s="84" t="s">
        <v>950</v>
      </c>
      <c r="D36" s="58" t="s">
        <v>956</v>
      </c>
      <c r="E36" s="58" t="s">
        <v>78</v>
      </c>
      <c r="F36" s="58" t="s">
        <v>613</v>
      </c>
      <c r="G36" s="58" t="s">
        <v>80</v>
      </c>
      <c r="H36" s="85">
        <v>3.3060086566834839</v>
      </c>
      <c r="I36" s="85">
        <v>1.6017471736896198</v>
      </c>
    </row>
    <row r="37" spans="1:9" x14ac:dyDescent="0.25">
      <c r="A37" s="40">
        <v>7</v>
      </c>
      <c r="B37" s="58" t="s">
        <v>950</v>
      </c>
      <c r="C37" s="84" t="s">
        <v>950</v>
      </c>
      <c r="D37" s="58" t="s">
        <v>957</v>
      </c>
      <c r="E37" s="58" t="s">
        <v>78</v>
      </c>
      <c r="F37" s="58" t="s">
        <v>613</v>
      </c>
      <c r="G37" s="58" t="s">
        <v>80</v>
      </c>
      <c r="H37" s="85">
        <v>1.6530043283417419</v>
      </c>
      <c r="I37" s="85">
        <v>0.80087358684480991</v>
      </c>
    </row>
    <row r="38" spans="1:9" x14ac:dyDescent="0.25">
      <c r="A38" s="40">
        <v>8</v>
      </c>
      <c r="B38" s="58" t="s">
        <v>950</v>
      </c>
      <c r="C38" s="84" t="s">
        <v>958</v>
      </c>
      <c r="D38" s="58" t="s">
        <v>959</v>
      </c>
      <c r="E38" s="58" t="s">
        <v>78</v>
      </c>
      <c r="F38" s="58" t="s">
        <v>613</v>
      </c>
      <c r="G38" s="58" t="s">
        <v>80</v>
      </c>
      <c r="H38" s="85">
        <v>3.3060086566834839</v>
      </c>
      <c r="I38" s="85">
        <v>1.6017471736896198</v>
      </c>
    </row>
    <row r="39" spans="1:9" x14ac:dyDescent="0.25">
      <c r="A39" s="40">
        <v>9</v>
      </c>
      <c r="B39" s="58" t="s">
        <v>950</v>
      </c>
      <c r="C39" s="84" t="s">
        <v>960</v>
      </c>
      <c r="D39" s="58" t="s">
        <v>961</v>
      </c>
      <c r="E39" s="58" t="s">
        <v>78</v>
      </c>
      <c r="F39" s="58" t="s">
        <v>613</v>
      </c>
      <c r="G39" s="58" t="s">
        <v>80</v>
      </c>
      <c r="H39" s="85">
        <v>7.4385194775378389</v>
      </c>
      <c r="I39" s="85">
        <v>3.6039311408016443</v>
      </c>
    </row>
    <row r="40" spans="1:9" x14ac:dyDescent="0.25">
      <c r="A40" s="40">
        <v>10</v>
      </c>
      <c r="B40" s="58" t="s">
        <v>950</v>
      </c>
      <c r="C40" s="84" t="s">
        <v>960</v>
      </c>
      <c r="D40" s="58" t="s">
        <v>962</v>
      </c>
      <c r="E40" s="58" t="s">
        <v>78</v>
      </c>
      <c r="F40" s="58" t="s">
        <v>613</v>
      </c>
      <c r="G40" s="58" t="s">
        <v>80</v>
      </c>
      <c r="H40" s="85">
        <v>4.9590129850252245</v>
      </c>
      <c r="I40" s="85">
        <v>2.4026207605344299</v>
      </c>
    </row>
    <row r="41" spans="1:9" x14ac:dyDescent="0.25">
      <c r="A41" s="40">
        <v>11</v>
      </c>
      <c r="B41" s="58" t="s">
        <v>950</v>
      </c>
      <c r="C41" s="84" t="s">
        <v>963</v>
      </c>
      <c r="D41" s="58" t="s">
        <v>964</v>
      </c>
      <c r="E41" s="58" t="s">
        <v>78</v>
      </c>
      <c r="F41" s="58" t="s">
        <v>613</v>
      </c>
      <c r="G41" s="58" t="s">
        <v>80</v>
      </c>
      <c r="H41" s="85">
        <v>25.621567089297002</v>
      </c>
      <c r="I41" s="85">
        <v>12.413540596094553</v>
      </c>
    </row>
    <row r="42" spans="1:9" x14ac:dyDescent="0.25">
      <c r="A42" s="40">
        <v>12</v>
      </c>
      <c r="B42" s="58" t="s">
        <v>950</v>
      </c>
      <c r="C42" s="84" t="s">
        <v>963</v>
      </c>
      <c r="D42" s="58" t="s">
        <v>965</v>
      </c>
      <c r="E42" s="58" t="s">
        <v>78</v>
      </c>
      <c r="F42" s="58" t="s">
        <v>613</v>
      </c>
      <c r="G42" s="58" t="s">
        <v>80</v>
      </c>
      <c r="H42" s="85">
        <v>9.0915238058795804</v>
      </c>
      <c r="I42" s="85">
        <v>4.4048047276464537</v>
      </c>
    </row>
    <row r="43" spans="1:9" x14ac:dyDescent="0.25">
      <c r="A43" s="40">
        <v>13</v>
      </c>
      <c r="B43" s="58" t="s">
        <v>950</v>
      </c>
      <c r="C43" s="84" t="s">
        <v>963</v>
      </c>
      <c r="D43" s="58" t="s">
        <v>966</v>
      </c>
      <c r="E43" s="58" t="s">
        <v>78</v>
      </c>
      <c r="F43" s="58" t="s">
        <v>613</v>
      </c>
      <c r="G43" s="58" t="s">
        <v>80</v>
      </c>
      <c r="H43" s="85">
        <v>5.7855151491960966</v>
      </c>
      <c r="I43" s="85">
        <v>2.8030575539568345</v>
      </c>
    </row>
    <row r="44" spans="1:9" x14ac:dyDescent="0.25">
      <c r="A44" s="40">
        <v>14</v>
      </c>
      <c r="B44" s="58" t="s">
        <v>950</v>
      </c>
      <c r="C44" s="84" t="s">
        <v>963</v>
      </c>
      <c r="D44" s="58" t="s">
        <v>967</v>
      </c>
      <c r="E44" s="58" t="s">
        <v>78</v>
      </c>
      <c r="F44" s="58" t="s">
        <v>613</v>
      </c>
      <c r="G44" s="58" t="s">
        <v>80</v>
      </c>
      <c r="H44" s="85">
        <v>5.7855151491960966</v>
      </c>
      <c r="I44" s="85">
        <v>2.8030575539568345</v>
      </c>
    </row>
    <row r="45" spans="1:9" x14ac:dyDescent="0.25">
      <c r="A45" s="40">
        <v>15</v>
      </c>
      <c r="B45" s="58" t="s">
        <v>950</v>
      </c>
      <c r="C45" s="84" t="s">
        <v>963</v>
      </c>
      <c r="D45" s="58" t="s">
        <v>968</v>
      </c>
      <c r="E45" s="58" t="s">
        <v>78</v>
      </c>
      <c r="F45" s="58" t="s">
        <v>613</v>
      </c>
      <c r="G45" s="58" t="s">
        <v>80</v>
      </c>
      <c r="H45" s="85">
        <v>1.6530043283417419</v>
      </c>
      <c r="I45" s="85">
        <v>0.80087358684480991</v>
      </c>
    </row>
    <row r="46" spans="1:9" x14ac:dyDescent="0.25">
      <c r="A46" s="40">
        <v>16</v>
      </c>
      <c r="B46" s="58" t="s">
        <v>950</v>
      </c>
      <c r="C46" s="84" t="s">
        <v>963</v>
      </c>
      <c r="D46" s="58" t="s">
        <v>969</v>
      </c>
      <c r="E46" s="58" t="s">
        <v>78</v>
      </c>
      <c r="F46" s="58" t="s">
        <v>613</v>
      </c>
      <c r="G46" s="58" t="s">
        <v>80</v>
      </c>
      <c r="H46" s="85">
        <v>1.6530043283417419</v>
      </c>
      <c r="I46" s="85">
        <v>0.80087358684480991</v>
      </c>
    </row>
    <row r="47" spans="1:9" x14ac:dyDescent="0.25">
      <c r="A47" s="40">
        <v>17</v>
      </c>
      <c r="B47" s="58" t="s">
        <v>950</v>
      </c>
      <c r="C47" s="84" t="s">
        <v>970</v>
      </c>
      <c r="D47" s="58" t="s">
        <v>971</v>
      </c>
      <c r="E47" s="58" t="s">
        <v>78</v>
      </c>
      <c r="F47" s="58" t="s">
        <v>613</v>
      </c>
      <c r="G47" s="58" t="s">
        <v>80</v>
      </c>
      <c r="H47" s="85">
        <v>4.9590129850252245</v>
      </c>
      <c r="I47" s="85">
        <v>2.4026207605344299</v>
      </c>
    </row>
    <row r="48" spans="1:9" x14ac:dyDescent="0.25">
      <c r="A48" s="40">
        <v>18</v>
      </c>
      <c r="B48" s="58" t="s">
        <v>950</v>
      </c>
      <c r="C48" s="84" t="s">
        <v>970</v>
      </c>
      <c r="D48" s="58" t="s">
        <v>972</v>
      </c>
      <c r="E48" s="58" t="s">
        <v>78</v>
      </c>
      <c r="F48" s="58" t="s">
        <v>613</v>
      </c>
      <c r="G48" s="58" t="s">
        <v>80</v>
      </c>
      <c r="H48" s="85">
        <v>1.6530043283417419</v>
      </c>
      <c r="I48" s="85">
        <v>0.80087358684480991</v>
      </c>
    </row>
    <row r="49" spans="1:9" x14ac:dyDescent="0.25">
      <c r="A49" s="40">
        <v>19</v>
      </c>
      <c r="B49" s="58" t="s">
        <v>950</v>
      </c>
      <c r="C49" s="84" t="s">
        <v>970</v>
      </c>
      <c r="D49" s="58" t="s">
        <v>973</v>
      </c>
      <c r="E49" s="58" t="s">
        <v>78</v>
      </c>
      <c r="F49" s="58" t="s">
        <v>613</v>
      </c>
      <c r="G49" s="58" t="s">
        <v>80</v>
      </c>
      <c r="H49" s="85">
        <v>3.3060086566834839</v>
      </c>
      <c r="I49" s="85">
        <v>1.6017471736896198</v>
      </c>
    </row>
    <row r="50" spans="1:9" x14ac:dyDescent="0.25">
      <c r="A50" s="40">
        <v>20</v>
      </c>
      <c r="B50" s="58" t="s">
        <v>950</v>
      </c>
      <c r="C50" s="84" t="s">
        <v>974</v>
      </c>
      <c r="D50" s="58" t="s">
        <v>975</v>
      </c>
      <c r="E50" s="58" t="s">
        <v>78</v>
      </c>
      <c r="F50" s="58" t="s">
        <v>613</v>
      </c>
      <c r="G50" s="58" t="s">
        <v>80</v>
      </c>
      <c r="H50" s="85">
        <v>2.4795064925126122</v>
      </c>
      <c r="I50" s="85">
        <v>1.2013103802672149</v>
      </c>
    </row>
    <row r="51" spans="1:9" x14ac:dyDescent="0.25">
      <c r="A51" s="40">
        <v>21</v>
      </c>
      <c r="B51" s="58" t="s">
        <v>950</v>
      </c>
      <c r="C51" s="84" t="s">
        <v>974</v>
      </c>
      <c r="D51" s="58" t="s">
        <v>976</v>
      </c>
      <c r="E51" s="58" t="s">
        <v>78</v>
      </c>
      <c r="F51" s="58" t="s">
        <v>613</v>
      </c>
      <c r="G51" s="58" t="s">
        <v>80</v>
      </c>
      <c r="H51" s="85">
        <v>1.6530043283417419</v>
      </c>
      <c r="I51" s="85">
        <v>0.80087358684480991</v>
      </c>
    </row>
    <row r="52" spans="1:9" x14ac:dyDescent="0.25">
      <c r="A52" s="40">
        <v>22</v>
      </c>
      <c r="B52" s="58" t="s">
        <v>950</v>
      </c>
      <c r="C52" s="84" t="s">
        <v>977</v>
      </c>
      <c r="D52" s="58" t="s">
        <v>978</v>
      </c>
      <c r="E52" s="58" t="s">
        <v>78</v>
      </c>
      <c r="F52" s="58" t="s">
        <v>613</v>
      </c>
      <c r="G52" s="58" t="s">
        <v>80</v>
      </c>
      <c r="H52" s="85">
        <v>22.315558432613514</v>
      </c>
      <c r="I52" s="85">
        <v>10.811793422404934</v>
      </c>
    </row>
    <row r="53" spans="1:9" x14ac:dyDescent="0.25">
      <c r="A53" s="40">
        <v>23</v>
      </c>
      <c r="B53" s="58" t="s">
        <v>950</v>
      </c>
      <c r="C53" s="84" t="s">
        <v>977</v>
      </c>
      <c r="D53" s="58" t="s">
        <v>979</v>
      </c>
      <c r="E53" s="58" t="s">
        <v>78</v>
      </c>
      <c r="F53" s="58" t="s">
        <v>613</v>
      </c>
      <c r="G53" s="58" t="s">
        <v>80</v>
      </c>
      <c r="H53" s="85">
        <v>4.9590129850252245</v>
      </c>
      <c r="I53" s="85">
        <v>2.4026207605344299</v>
      </c>
    </row>
    <row r="54" spans="1:9" x14ac:dyDescent="0.25">
      <c r="A54" s="40">
        <v>24</v>
      </c>
      <c r="B54" s="58" t="s">
        <v>950</v>
      </c>
      <c r="C54" s="84" t="s">
        <v>977</v>
      </c>
      <c r="D54" s="58" t="s">
        <v>980</v>
      </c>
      <c r="E54" s="58" t="s">
        <v>78</v>
      </c>
      <c r="F54" s="58" t="s">
        <v>613</v>
      </c>
      <c r="G54" s="58" t="s">
        <v>80</v>
      </c>
      <c r="H54" s="85">
        <v>3.3060086566834839</v>
      </c>
      <c r="I54" s="85">
        <v>1.6017471736896198</v>
      </c>
    </row>
    <row r="55" spans="1:9" x14ac:dyDescent="0.25">
      <c r="A55" s="40">
        <v>25</v>
      </c>
      <c r="B55" s="58" t="s">
        <v>950</v>
      </c>
      <c r="C55" s="84" t="s">
        <v>977</v>
      </c>
      <c r="D55" s="58" t="s">
        <v>981</v>
      </c>
      <c r="E55" s="58" t="s">
        <v>78</v>
      </c>
      <c r="F55" s="58" t="s">
        <v>613</v>
      </c>
      <c r="G55" s="58" t="s">
        <v>80</v>
      </c>
      <c r="H55" s="85">
        <v>2.4795064925126122</v>
      </c>
      <c r="I55" s="85">
        <v>1.2013103802672149</v>
      </c>
    </row>
    <row r="56" spans="1:9" x14ac:dyDescent="0.25">
      <c r="A56" s="40">
        <v>26</v>
      </c>
      <c r="B56" s="58" t="s">
        <v>950</v>
      </c>
      <c r="C56" s="84" t="s">
        <v>977</v>
      </c>
      <c r="D56" s="58" t="s">
        <v>982</v>
      </c>
      <c r="E56" s="58" t="s">
        <v>78</v>
      </c>
      <c r="F56" s="58" t="s">
        <v>613</v>
      </c>
      <c r="G56" s="58" t="s">
        <v>80</v>
      </c>
      <c r="H56" s="85">
        <v>1.6530043283417419</v>
      </c>
      <c r="I56" s="85">
        <v>0.80087358684480991</v>
      </c>
    </row>
    <row r="57" spans="1:9" x14ac:dyDescent="0.25">
      <c r="A57" s="40">
        <v>27</v>
      </c>
      <c r="B57" s="58" t="s">
        <v>950</v>
      </c>
      <c r="C57" s="84" t="s">
        <v>983</v>
      </c>
      <c r="D57" s="58" t="s">
        <v>984</v>
      </c>
      <c r="E57" s="58" t="s">
        <v>78</v>
      </c>
      <c r="F57" s="58" t="s">
        <v>613</v>
      </c>
      <c r="G57" s="58" t="s">
        <v>80</v>
      </c>
      <c r="H57" s="85">
        <v>1.6530043283417419</v>
      </c>
      <c r="I57" s="85">
        <v>0.80087358684480991</v>
      </c>
    </row>
    <row r="58" spans="1:9" x14ac:dyDescent="0.25">
      <c r="A58" s="40">
        <v>28</v>
      </c>
      <c r="B58" s="58" t="s">
        <v>950</v>
      </c>
      <c r="C58" s="84" t="s">
        <v>983</v>
      </c>
      <c r="D58" s="58" t="s">
        <v>985</v>
      </c>
      <c r="E58" s="58" t="s">
        <v>78</v>
      </c>
      <c r="F58" s="58" t="s">
        <v>613</v>
      </c>
      <c r="G58" s="58" t="s">
        <v>80</v>
      </c>
      <c r="H58" s="85">
        <v>1.6530043283417419</v>
      </c>
      <c r="I58" s="85">
        <v>0.80087358684480991</v>
      </c>
    </row>
    <row r="59" spans="1:9" x14ac:dyDescent="0.25">
      <c r="A59" s="40">
        <v>29</v>
      </c>
      <c r="B59" s="58" t="s">
        <v>950</v>
      </c>
      <c r="C59" s="84" t="s">
        <v>983</v>
      </c>
      <c r="D59" s="58" t="s">
        <v>986</v>
      </c>
      <c r="E59" s="58" t="s">
        <v>78</v>
      </c>
      <c r="F59" s="58" t="s">
        <v>613</v>
      </c>
      <c r="G59" s="58" t="s">
        <v>80</v>
      </c>
      <c r="H59" s="85">
        <v>1.6530043283417419</v>
      </c>
      <c r="I59" s="85">
        <v>0.80087358684480991</v>
      </c>
    </row>
    <row r="60" spans="1:9" x14ac:dyDescent="0.25">
      <c r="A60" s="40">
        <v>30</v>
      </c>
      <c r="B60" s="58" t="s">
        <v>950</v>
      </c>
      <c r="C60" s="84" t="s">
        <v>983</v>
      </c>
      <c r="D60" s="58" t="s">
        <v>987</v>
      </c>
      <c r="E60" s="58" t="s">
        <v>78</v>
      </c>
      <c r="F60" s="58" t="s">
        <v>613</v>
      </c>
      <c r="G60" s="58" t="s">
        <v>80</v>
      </c>
      <c r="H60" s="85">
        <v>1.6530043283417419</v>
      </c>
      <c r="I60" s="85">
        <v>0.80087358684480991</v>
      </c>
    </row>
    <row r="61" spans="1:9" x14ac:dyDescent="0.25">
      <c r="A61" s="40">
        <v>31</v>
      </c>
      <c r="B61" s="58" t="s">
        <v>950</v>
      </c>
      <c r="C61" s="84" t="s">
        <v>988</v>
      </c>
      <c r="D61" s="58" t="s">
        <v>989</v>
      </c>
      <c r="E61" s="58" t="s">
        <v>78</v>
      </c>
      <c r="F61" s="58" t="s">
        <v>613</v>
      </c>
      <c r="G61" s="58" t="s">
        <v>80</v>
      </c>
      <c r="H61" s="85">
        <v>4.9590129850252245</v>
      </c>
      <c r="I61" s="85">
        <v>2.4026207605344299</v>
      </c>
    </row>
    <row r="62" spans="1:9" x14ac:dyDescent="0.25">
      <c r="A62" s="40">
        <v>32</v>
      </c>
      <c r="B62" s="58" t="s">
        <v>950</v>
      </c>
      <c r="C62" s="84" t="s">
        <v>990</v>
      </c>
      <c r="D62" s="58" t="s">
        <v>964</v>
      </c>
      <c r="E62" s="58" t="s">
        <v>78</v>
      </c>
      <c r="F62" s="58" t="s">
        <v>613</v>
      </c>
      <c r="G62" s="58" t="s">
        <v>80</v>
      </c>
      <c r="H62" s="85">
        <v>5.7855151491960966</v>
      </c>
      <c r="I62" s="85">
        <v>2.8030575539568345</v>
      </c>
    </row>
    <row r="63" spans="1:9" x14ac:dyDescent="0.25">
      <c r="A63" s="40">
        <v>33</v>
      </c>
      <c r="B63" s="58" t="s">
        <v>950</v>
      </c>
      <c r="C63" s="84" t="s">
        <v>990</v>
      </c>
      <c r="D63" s="58" t="s">
        <v>991</v>
      </c>
      <c r="E63" s="58" t="s">
        <v>78</v>
      </c>
      <c r="F63" s="58" t="s">
        <v>613</v>
      </c>
      <c r="G63" s="58" t="s">
        <v>80</v>
      </c>
      <c r="H63" s="85">
        <v>3.3060086566834839</v>
      </c>
      <c r="I63" s="85">
        <v>1.6017471736896198</v>
      </c>
    </row>
    <row r="64" spans="1:9" x14ac:dyDescent="0.25">
      <c r="A64" s="40">
        <v>34</v>
      </c>
      <c r="B64" s="58" t="s">
        <v>950</v>
      </c>
      <c r="C64" s="84" t="s">
        <v>992</v>
      </c>
      <c r="D64" s="58" t="s">
        <v>993</v>
      </c>
      <c r="E64" s="58" t="s">
        <v>78</v>
      </c>
      <c r="F64" s="58" t="s">
        <v>613</v>
      </c>
      <c r="G64" s="58" t="s">
        <v>80</v>
      </c>
      <c r="H64" s="85">
        <v>1.6530043283417419</v>
      </c>
      <c r="I64" s="85">
        <v>0.80087358684480991</v>
      </c>
    </row>
    <row r="65" spans="1:9" x14ac:dyDescent="0.25">
      <c r="A65" s="40">
        <v>35</v>
      </c>
      <c r="B65" s="58" t="s">
        <v>950</v>
      </c>
      <c r="C65" s="84" t="s">
        <v>992</v>
      </c>
      <c r="D65" s="58" t="s">
        <v>994</v>
      </c>
      <c r="E65" s="58" t="s">
        <v>78</v>
      </c>
      <c r="F65" s="58" t="s">
        <v>613</v>
      </c>
      <c r="G65" s="58" t="s">
        <v>80</v>
      </c>
      <c r="H65" s="85">
        <v>1.6530043283417419</v>
      </c>
      <c r="I65" s="85">
        <v>0.80087358684480991</v>
      </c>
    </row>
    <row r="66" spans="1:9" x14ac:dyDescent="0.25">
      <c r="A66" s="40">
        <v>36</v>
      </c>
      <c r="B66" s="58" t="s">
        <v>950</v>
      </c>
      <c r="C66" s="84" t="s">
        <v>992</v>
      </c>
      <c r="D66" s="58" t="s">
        <v>995</v>
      </c>
      <c r="E66" s="58" t="s">
        <v>78</v>
      </c>
      <c r="F66" s="58" t="s">
        <v>613</v>
      </c>
      <c r="G66" s="58" t="s">
        <v>80</v>
      </c>
      <c r="H66" s="85">
        <v>1.6530043283417419</v>
      </c>
      <c r="I66" s="85">
        <v>0.80087358684480991</v>
      </c>
    </row>
    <row r="67" spans="1:9" x14ac:dyDescent="0.25">
      <c r="A67" s="40">
        <v>37</v>
      </c>
      <c r="B67" s="58" t="s">
        <v>950</v>
      </c>
      <c r="C67" s="84" t="s">
        <v>992</v>
      </c>
      <c r="D67" s="58" t="s">
        <v>996</v>
      </c>
      <c r="E67" s="58" t="s">
        <v>78</v>
      </c>
      <c r="F67" s="58" t="s">
        <v>613</v>
      </c>
      <c r="G67" s="58" t="s">
        <v>80</v>
      </c>
      <c r="H67" s="85">
        <v>1.6530043283417419</v>
      </c>
      <c r="I67" s="85">
        <v>0.80087358684480991</v>
      </c>
    </row>
    <row r="68" spans="1:9" x14ac:dyDescent="0.25">
      <c r="A68" s="40">
        <v>38</v>
      </c>
      <c r="B68" s="58" t="s">
        <v>950</v>
      </c>
      <c r="C68" s="84" t="s">
        <v>997</v>
      </c>
      <c r="D68" s="58" t="s">
        <v>998</v>
      </c>
      <c r="E68" s="58" t="s">
        <v>78</v>
      </c>
      <c r="F68" s="58" t="s">
        <v>613</v>
      </c>
      <c r="G68" s="58" t="s">
        <v>80</v>
      </c>
      <c r="H68" s="85">
        <v>1.6530043283417419</v>
      </c>
      <c r="I68" s="85">
        <v>0.80087358684480991</v>
      </c>
    </row>
    <row r="69" spans="1:9" x14ac:dyDescent="0.25">
      <c r="A69" s="40">
        <v>39</v>
      </c>
      <c r="B69" s="58" t="s">
        <v>950</v>
      </c>
      <c r="C69" s="84" t="s">
        <v>997</v>
      </c>
      <c r="D69" s="58" t="s">
        <v>999</v>
      </c>
      <c r="E69" s="58" t="s">
        <v>78</v>
      </c>
      <c r="F69" s="58" t="s">
        <v>613</v>
      </c>
      <c r="G69" s="58" t="s">
        <v>80</v>
      </c>
      <c r="H69" s="85">
        <v>1.6530043283417419</v>
      </c>
      <c r="I69" s="85">
        <v>0.80087358684480991</v>
      </c>
    </row>
    <row r="70" spans="1:9" x14ac:dyDescent="0.25">
      <c r="A70" s="40">
        <v>40</v>
      </c>
      <c r="B70" s="58" t="s">
        <v>950</v>
      </c>
      <c r="C70" s="84" t="s">
        <v>997</v>
      </c>
      <c r="D70" s="58" t="s">
        <v>1000</v>
      </c>
      <c r="E70" s="58" t="s">
        <v>78</v>
      </c>
      <c r="F70" s="58" t="s">
        <v>613</v>
      </c>
      <c r="G70" s="58" t="s">
        <v>80</v>
      </c>
      <c r="H70" s="85">
        <v>1.6530043283417419</v>
      </c>
      <c r="I70" s="85">
        <v>0.80087358684480991</v>
      </c>
    </row>
    <row r="71" spans="1:9" x14ac:dyDescent="0.25">
      <c r="A71" s="40">
        <v>41</v>
      </c>
      <c r="B71" s="58" t="s">
        <v>950</v>
      </c>
      <c r="C71" s="84" t="s">
        <v>997</v>
      </c>
      <c r="D71" s="58" t="s">
        <v>1001</v>
      </c>
      <c r="E71" s="58" t="s">
        <v>78</v>
      </c>
      <c r="F71" s="58" t="s">
        <v>613</v>
      </c>
      <c r="G71" s="58" t="s">
        <v>80</v>
      </c>
      <c r="H71" s="85">
        <v>1.6530043283417419</v>
      </c>
      <c r="I71" s="85">
        <v>0.80087358684480991</v>
      </c>
    </row>
    <row r="72" spans="1:9" x14ac:dyDescent="0.25">
      <c r="A72" s="40">
        <v>42</v>
      </c>
      <c r="B72" s="58" t="s">
        <v>950</v>
      </c>
      <c r="C72" s="84" t="s">
        <v>997</v>
      </c>
      <c r="D72" s="58" t="s">
        <v>1002</v>
      </c>
      <c r="E72" s="58" t="s">
        <v>78</v>
      </c>
      <c r="F72" s="58" t="s">
        <v>613</v>
      </c>
      <c r="G72" s="58" t="s">
        <v>80</v>
      </c>
      <c r="H72" s="85">
        <v>2.4795064925126122</v>
      </c>
      <c r="I72" s="85">
        <v>1.2013103802672149</v>
      </c>
    </row>
    <row r="73" spans="1:9" x14ac:dyDescent="0.25">
      <c r="A73" s="40">
        <v>43</v>
      </c>
      <c r="B73" s="58" t="s">
        <v>950</v>
      </c>
      <c r="C73" s="84" t="s">
        <v>997</v>
      </c>
      <c r="D73" s="58" t="s">
        <v>1003</v>
      </c>
      <c r="E73" s="58" t="s">
        <v>78</v>
      </c>
      <c r="F73" s="58" t="s">
        <v>613</v>
      </c>
      <c r="G73" s="58" t="s">
        <v>80</v>
      </c>
      <c r="H73" s="85">
        <v>2.4795064925126122</v>
      </c>
      <c r="I73" s="85">
        <v>1.2013103802672149</v>
      </c>
    </row>
    <row r="74" spans="1:9" x14ac:dyDescent="0.25">
      <c r="A74" s="40">
        <v>44</v>
      </c>
      <c r="B74" s="58" t="s">
        <v>950</v>
      </c>
      <c r="C74" s="84" t="s">
        <v>1004</v>
      </c>
      <c r="D74" s="58" t="s">
        <v>1005</v>
      </c>
      <c r="E74" s="58" t="s">
        <v>78</v>
      </c>
      <c r="F74" s="58" t="s">
        <v>613</v>
      </c>
      <c r="G74" s="58" t="s">
        <v>80</v>
      </c>
      <c r="H74" s="85">
        <v>1.6530043283417419</v>
      </c>
      <c r="I74" s="85">
        <v>0.80087358684480991</v>
      </c>
    </row>
    <row r="75" spans="1:9" x14ac:dyDescent="0.25">
      <c r="A75" s="40">
        <v>45</v>
      </c>
      <c r="B75" s="58" t="s">
        <v>950</v>
      </c>
      <c r="C75" s="84" t="s">
        <v>1004</v>
      </c>
      <c r="D75" s="58" t="s">
        <v>1006</v>
      </c>
      <c r="E75" s="58" t="s">
        <v>78</v>
      </c>
      <c r="F75" s="58" t="s">
        <v>613</v>
      </c>
      <c r="G75" s="58" t="s">
        <v>80</v>
      </c>
      <c r="H75" s="85">
        <v>1.6530043283417419</v>
      </c>
      <c r="I75" s="85">
        <v>0.80087358684480991</v>
      </c>
    </row>
    <row r="76" spans="1:9" x14ac:dyDescent="0.25">
      <c r="A76" s="40">
        <v>46</v>
      </c>
      <c r="B76" s="58" t="s">
        <v>950</v>
      </c>
      <c r="C76" s="84" t="s">
        <v>1007</v>
      </c>
      <c r="D76" s="58" t="s">
        <v>1008</v>
      </c>
      <c r="E76" s="58" t="s">
        <v>78</v>
      </c>
      <c r="F76" s="58" t="s">
        <v>613</v>
      </c>
      <c r="G76" s="58" t="s">
        <v>80</v>
      </c>
      <c r="H76" s="85">
        <v>9.9180259700504489</v>
      </c>
      <c r="I76" s="85">
        <v>4.8052415210688597</v>
      </c>
    </row>
    <row r="77" spans="1:9" x14ac:dyDescent="0.25">
      <c r="A77" s="40">
        <v>47</v>
      </c>
      <c r="B77" s="58" t="s">
        <v>950</v>
      </c>
      <c r="C77" s="84" t="s">
        <v>1007</v>
      </c>
      <c r="D77" s="58" t="s">
        <v>1009</v>
      </c>
      <c r="E77" s="58" t="s">
        <v>78</v>
      </c>
      <c r="F77" s="58" t="s">
        <v>613</v>
      </c>
      <c r="G77" s="58" t="s">
        <v>80</v>
      </c>
      <c r="H77" s="85">
        <v>16.530043283417424</v>
      </c>
      <c r="I77" s="85">
        <v>8.0087358684480989</v>
      </c>
    </row>
    <row r="78" spans="1:9" x14ac:dyDescent="0.25">
      <c r="A78" s="40">
        <v>48</v>
      </c>
      <c r="B78" s="58" t="s">
        <v>950</v>
      </c>
      <c r="C78" s="84" t="s">
        <v>1007</v>
      </c>
      <c r="D78" s="58" t="s">
        <v>1010</v>
      </c>
      <c r="E78" s="58" t="s">
        <v>78</v>
      </c>
      <c r="F78" s="58" t="s">
        <v>613</v>
      </c>
      <c r="G78" s="58" t="s">
        <v>80</v>
      </c>
      <c r="H78" s="85">
        <v>3.3060086566834839</v>
      </c>
      <c r="I78" s="85">
        <v>1.6017471736896198</v>
      </c>
    </row>
    <row r="79" spans="1:9" x14ac:dyDescent="0.25">
      <c r="A79" s="40">
        <v>49</v>
      </c>
      <c r="B79" s="58" t="s">
        <v>950</v>
      </c>
      <c r="C79" s="84" t="s">
        <v>1007</v>
      </c>
      <c r="D79" s="58" t="s">
        <v>1011</v>
      </c>
      <c r="E79" s="58" t="s">
        <v>78</v>
      </c>
      <c r="F79" s="58" t="s">
        <v>613</v>
      </c>
      <c r="G79" s="58" t="s">
        <v>80</v>
      </c>
      <c r="H79" s="85">
        <v>4.1325108208543559</v>
      </c>
      <c r="I79" s="85">
        <v>2.0021839671120247</v>
      </c>
    </row>
    <row r="80" spans="1:9" x14ac:dyDescent="0.25">
      <c r="A80" s="40">
        <v>50</v>
      </c>
      <c r="B80" s="58" t="s">
        <v>950</v>
      </c>
      <c r="C80" s="84" t="s">
        <v>1007</v>
      </c>
      <c r="D80" s="58" t="s">
        <v>1012</v>
      </c>
      <c r="E80" s="58" t="s">
        <v>78</v>
      </c>
      <c r="F80" s="58" t="s">
        <v>613</v>
      </c>
      <c r="G80" s="58" t="s">
        <v>80</v>
      </c>
      <c r="H80" s="85">
        <v>3.3060086566834839</v>
      </c>
      <c r="I80" s="85">
        <v>1.6017471736896198</v>
      </c>
    </row>
    <row r="81" spans="1:9" x14ac:dyDescent="0.25">
      <c r="A81" s="40">
        <v>51</v>
      </c>
      <c r="B81" s="58" t="s">
        <v>950</v>
      </c>
      <c r="C81" s="84" t="s">
        <v>1007</v>
      </c>
      <c r="D81" s="58" t="s">
        <v>964</v>
      </c>
      <c r="E81" s="58" t="s">
        <v>78</v>
      </c>
      <c r="F81" s="58" t="s">
        <v>613</v>
      </c>
      <c r="G81" s="58" t="s">
        <v>80</v>
      </c>
      <c r="H81" s="85">
        <v>5.7855151491960966</v>
      </c>
      <c r="I81" s="85">
        <v>2.8030575539568345</v>
      </c>
    </row>
    <row r="82" spans="1:9" x14ac:dyDescent="0.25">
      <c r="A82" s="40">
        <v>52</v>
      </c>
      <c r="B82" s="58" t="s">
        <v>950</v>
      </c>
      <c r="C82" s="84" t="s">
        <v>1007</v>
      </c>
      <c r="D82" s="58" t="s">
        <v>1013</v>
      </c>
      <c r="E82" s="58" t="s">
        <v>78</v>
      </c>
      <c r="F82" s="58" t="s">
        <v>613</v>
      </c>
      <c r="G82" s="58" t="s">
        <v>80</v>
      </c>
      <c r="H82" s="85">
        <v>18.183047611759161</v>
      </c>
      <c r="I82" s="85">
        <v>8.8096094552929074</v>
      </c>
    </row>
    <row r="83" spans="1:9" x14ac:dyDescent="0.25">
      <c r="A83" s="40">
        <v>53</v>
      </c>
      <c r="B83" s="58" t="s">
        <v>950</v>
      </c>
      <c r="C83" s="84" t="s">
        <v>1014</v>
      </c>
      <c r="D83" s="58" t="s">
        <v>1015</v>
      </c>
      <c r="E83" s="58" t="s">
        <v>78</v>
      </c>
      <c r="F83" s="58" t="s">
        <v>613</v>
      </c>
      <c r="G83" s="58" t="s">
        <v>80</v>
      </c>
      <c r="H83" s="85">
        <v>1.6530043283417419</v>
      </c>
      <c r="I83" s="85">
        <v>0.80087358684480991</v>
      </c>
    </row>
    <row r="84" spans="1:9" x14ac:dyDescent="0.25">
      <c r="A84" s="40">
        <v>54</v>
      </c>
      <c r="B84" s="58" t="s">
        <v>950</v>
      </c>
      <c r="C84" s="84" t="s">
        <v>1016</v>
      </c>
      <c r="D84" s="58" t="s">
        <v>1017</v>
      </c>
      <c r="E84" s="58" t="s">
        <v>78</v>
      </c>
      <c r="F84" s="58" t="s">
        <v>613</v>
      </c>
      <c r="G84" s="58" t="s">
        <v>80</v>
      </c>
      <c r="H84" s="85">
        <v>3.3060086566834839</v>
      </c>
      <c r="I84" s="85">
        <v>1.6017471736896198</v>
      </c>
    </row>
    <row r="85" spans="1:9" x14ac:dyDescent="0.25">
      <c r="A85" s="40">
        <v>55</v>
      </c>
      <c r="B85" s="58" t="s">
        <v>950</v>
      </c>
      <c r="C85" s="84" t="s">
        <v>950</v>
      </c>
      <c r="D85" s="58" t="s">
        <v>1018</v>
      </c>
      <c r="E85" s="58" t="s">
        <v>78</v>
      </c>
      <c r="F85" s="58" t="s">
        <v>613</v>
      </c>
      <c r="G85" s="58" t="s">
        <v>80</v>
      </c>
      <c r="H85" s="85">
        <v>13.224034626733935</v>
      </c>
      <c r="I85" s="85">
        <v>6.4069886947584793</v>
      </c>
    </row>
    <row r="86" spans="1:9" ht="26.25" x14ac:dyDescent="0.25">
      <c r="A86" s="40">
        <v>56</v>
      </c>
      <c r="B86" s="58" t="s">
        <v>950</v>
      </c>
      <c r="C86" s="84" t="s">
        <v>1019</v>
      </c>
      <c r="D86" s="58" t="s">
        <v>1020</v>
      </c>
      <c r="E86" s="58" t="s">
        <v>78</v>
      </c>
      <c r="F86" s="58" t="s">
        <v>613</v>
      </c>
      <c r="G86" s="58" t="s">
        <v>80</v>
      </c>
      <c r="H86" s="85">
        <v>4.9590129850252245</v>
      </c>
      <c r="I86" s="85">
        <v>2.4026207605344299</v>
      </c>
    </row>
    <row r="87" spans="1:9" x14ac:dyDescent="0.25">
      <c r="A87" s="40">
        <v>57</v>
      </c>
      <c r="B87" s="58" t="s">
        <v>950</v>
      </c>
      <c r="C87" s="84" t="s">
        <v>1021</v>
      </c>
      <c r="D87" s="58" t="s">
        <v>1022</v>
      </c>
      <c r="E87" s="58" t="s">
        <v>78</v>
      </c>
      <c r="F87" s="58" t="s">
        <v>613</v>
      </c>
      <c r="G87" s="58" t="s">
        <v>80</v>
      </c>
      <c r="H87" s="85">
        <v>6.6120173133669677</v>
      </c>
      <c r="I87" s="85">
        <v>3.2034943473792397</v>
      </c>
    </row>
    <row r="88" spans="1:9" x14ac:dyDescent="0.25">
      <c r="A88" s="40">
        <v>58</v>
      </c>
      <c r="B88" s="58" t="s">
        <v>950</v>
      </c>
      <c r="C88" s="84" t="s">
        <v>970</v>
      </c>
      <c r="D88" s="58" t="s">
        <v>1023</v>
      </c>
      <c r="E88" s="58" t="s">
        <v>78</v>
      </c>
      <c r="F88" s="58" t="s">
        <v>613</v>
      </c>
      <c r="G88" s="58" t="s">
        <v>80</v>
      </c>
      <c r="H88" s="85">
        <v>6.6120173133669677</v>
      </c>
      <c r="I88" s="85">
        <v>3.2034943473792397</v>
      </c>
    </row>
    <row r="89" spans="1:9" x14ac:dyDescent="0.25">
      <c r="A89" s="40">
        <v>59</v>
      </c>
      <c r="B89" s="58" t="s">
        <v>950</v>
      </c>
      <c r="C89" s="84" t="s">
        <v>1024</v>
      </c>
      <c r="D89" s="58" t="s">
        <v>1025</v>
      </c>
      <c r="E89" s="58" t="s">
        <v>78</v>
      </c>
      <c r="F89" s="58" t="s">
        <v>613</v>
      </c>
      <c r="G89" s="58" t="s">
        <v>80</v>
      </c>
      <c r="H89" s="85">
        <v>4.9590129850252245</v>
      </c>
      <c r="I89" s="85">
        <v>2.4026207605344299</v>
      </c>
    </row>
    <row r="90" spans="1:9" x14ac:dyDescent="0.25">
      <c r="A90" s="40">
        <v>60</v>
      </c>
      <c r="B90" s="58" t="s">
        <v>1026</v>
      </c>
      <c r="C90" s="84" t="s">
        <v>1027</v>
      </c>
      <c r="D90" s="58" t="s">
        <v>1028</v>
      </c>
      <c r="E90" s="58" t="s">
        <v>78</v>
      </c>
      <c r="F90" s="58" t="s">
        <v>613</v>
      </c>
      <c r="G90" s="58" t="s">
        <v>80</v>
      </c>
      <c r="H90" s="85">
        <v>9.9180259700504489</v>
      </c>
      <c r="I90" s="85">
        <v>4.8052415210688597</v>
      </c>
    </row>
    <row r="91" spans="1:9" x14ac:dyDescent="0.25">
      <c r="A91" s="40">
        <v>61</v>
      </c>
      <c r="B91" s="58" t="s">
        <v>1026</v>
      </c>
      <c r="C91" s="84" t="s">
        <v>1029</v>
      </c>
      <c r="D91" s="58" t="s">
        <v>1030</v>
      </c>
      <c r="E91" s="58" t="s">
        <v>78</v>
      </c>
      <c r="F91" s="58" t="s">
        <v>613</v>
      </c>
      <c r="G91" s="58" t="s">
        <v>80</v>
      </c>
      <c r="H91" s="85">
        <v>8.2650216417087119</v>
      </c>
      <c r="I91" s="85">
        <v>4.0043679342240495</v>
      </c>
    </row>
    <row r="92" spans="1:9" x14ac:dyDescent="0.25">
      <c r="A92" s="40">
        <v>62</v>
      </c>
      <c r="B92" s="58" t="s">
        <v>1026</v>
      </c>
      <c r="C92" s="84" t="s">
        <v>1031</v>
      </c>
      <c r="D92" s="58" t="s">
        <v>1032</v>
      </c>
      <c r="E92" s="58" t="s">
        <v>78</v>
      </c>
      <c r="F92" s="58" t="s">
        <v>613</v>
      </c>
      <c r="G92" s="58" t="s">
        <v>80</v>
      </c>
      <c r="H92" s="85">
        <v>6.6120173133669677</v>
      </c>
      <c r="I92" s="85">
        <v>3.2034943473792397</v>
      </c>
    </row>
    <row r="93" spans="1:9" x14ac:dyDescent="0.25">
      <c r="A93" s="40">
        <v>63</v>
      </c>
      <c r="B93" s="58" t="s">
        <v>1026</v>
      </c>
      <c r="C93" s="84" t="s">
        <v>1033</v>
      </c>
      <c r="D93" s="58" t="s">
        <v>1034</v>
      </c>
      <c r="E93" s="58" t="s">
        <v>78</v>
      </c>
      <c r="F93" s="58" t="s">
        <v>613</v>
      </c>
      <c r="G93" s="58" t="s">
        <v>80</v>
      </c>
      <c r="H93" s="85">
        <v>8.2650216417087119</v>
      </c>
      <c r="I93" s="85">
        <v>4.0043679342240495</v>
      </c>
    </row>
    <row r="94" spans="1:9" x14ac:dyDescent="0.25">
      <c r="A94" s="40">
        <v>64</v>
      </c>
      <c r="B94" s="58" t="s">
        <v>1026</v>
      </c>
      <c r="C94" s="84" t="s">
        <v>1035</v>
      </c>
      <c r="D94" s="58" t="s">
        <v>1036</v>
      </c>
      <c r="E94" s="58" t="s">
        <v>78</v>
      </c>
      <c r="F94" s="58" t="s">
        <v>613</v>
      </c>
      <c r="G94" s="58" t="s">
        <v>80</v>
      </c>
      <c r="H94" s="85">
        <v>8.2650216417087119</v>
      </c>
      <c r="I94" s="85">
        <v>4.0043679342240495</v>
      </c>
    </row>
    <row r="95" spans="1:9" x14ac:dyDescent="0.25">
      <c r="A95" s="40">
        <v>65</v>
      </c>
      <c r="B95" s="58" t="s">
        <v>1026</v>
      </c>
      <c r="C95" s="84" t="s">
        <v>1037</v>
      </c>
      <c r="D95" s="58" t="s">
        <v>1038</v>
      </c>
      <c r="E95" s="58" t="s">
        <v>78</v>
      </c>
      <c r="F95" s="58" t="s">
        <v>613</v>
      </c>
      <c r="G95" s="58" t="s">
        <v>80</v>
      </c>
      <c r="H95" s="85">
        <v>6.6120173133669677</v>
      </c>
      <c r="I95" s="85">
        <v>3.2034943473792397</v>
      </c>
    </row>
    <row r="96" spans="1:9" x14ac:dyDescent="0.25">
      <c r="A96" s="40">
        <v>66</v>
      </c>
      <c r="B96" s="58" t="s">
        <v>1026</v>
      </c>
      <c r="C96" s="84" t="s">
        <v>1037</v>
      </c>
      <c r="D96" s="58" t="s">
        <v>1039</v>
      </c>
      <c r="E96" s="58" t="s">
        <v>78</v>
      </c>
      <c r="F96" s="58" t="s">
        <v>613</v>
      </c>
      <c r="G96" s="58" t="s">
        <v>80</v>
      </c>
      <c r="H96" s="85">
        <v>6.6120173133669677</v>
      </c>
      <c r="I96" s="85">
        <v>3.2034943473792397</v>
      </c>
    </row>
    <row r="97" spans="1:9" x14ac:dyDescent="0.25">
      <c r="A97" s="40">
        <v>67</v>
      </c>
      <c r="B97" s="58" t="s">
        <v>1026</v>
      </c>
      <c r="C97" s="84" t="s">
        <v>1037</v>
      </c>
      <c r="D97" s="58" t="s">
        <v>264</v>
      </c>
      <c r="E97" s="58" t="s">
        <v>78</v>
      </c>
      <c r="F97" s="58" t="s">
        <v>613</v>
      </c>
      <c r="G97" s="58" t="s">
        <v>80</v>
      </c>
      <c r="H97" s="85">
        <v>8.2650216417087119</v>
      </c>
      <c r="I97" s="85">
        <v>4.0043679342240495</v>
      </c>
    </row>
    <row r="98" spans="1:9" x14ac:dyDescent="0.25">
      <c r="A98" s="40">
        <v>68</v>
      </c>
      <c r="B98" s="58" t="s">
        <v>1026</v>
      </c>
      <c r="C98" s="84" t="s">
        <v>1037</v>
      </c>
      <c r="D98" s="58" t="s">
        <v>1040</v>
      </c>
      <c r="E98" s="58" t="s">
        <v>78</v>
      </c>
      <c r="F98" s="58" t="s">
        <v>613</v>
      </c>
      <c r="G98" s="58" t="s">
        <v>80</v>
      </c>
      <c r="H98" s="85">
        <v>8.2650216417087119</v>
      </c>
      <c r="I98" s="85">
        <v>4.0043679342240495</v>
      </c>
    </row>
    <row r="99" spans="1:9" x14ac:dyDescent="0.25">
      <c r="A99" s="40">
        <v>69</v>
      </c>
      <c r="B99" s="58" t="s">
        <v>1026</v>
      </c>
      <c r="C99" s="84" t="s">
        <v>1037</v>
      </c>
      <c r="D99" s="58" t="s">
        <v>1041</v>
      </c>
      <c r="E99" s="58" t="s">
        <v>78</v>
      </c>
      <c r="F99" s="58" t="s">
        <v>613</v>
      </c>
      <c r="G99" s="58" t="s">
        <v>80</v>
      </c>
      <c r="H99" s="85">
        <v>8.2650216417087119</v>
      </c>
      <c r="I99" s="85">
        <v>4.0043679342240495</v>
      </c>
    </row>
    <row r="100" spans="1:9" x14ac:dyDescent="0.25">
      <c r="A100" s="40">
        <v>70</v>
      </c>
      <c r="B100" s="58" t="s">
        <v>1026</v>
      </c>
      <c r="C100" s="84" t="s">
        <v>1042</v>
      </c>
      <c r="D100" s="58" t="s">
        <v>1043</v>
      </c>
      <c r="E100" s="58" t="s">
        <v>78</v>
      </c>
      <c r="F100" s="58" t="s">
        <v>613</v>
      </c>
      <c r="G100" s="58" t="s">
        <v>80</v>
      </c>
      <c r="H100" s="85">
        <v>19.836051940100898</v>
      </c>
      <c r="I100" s="85">
        <v>9.6104830421377194</v>
      </c>
    </row>
    <row r="101" spans="1:9" x14ac:dyDescent="0.25">
      <c r="A101" s="40">
        <v>71</v>
      </c>
      <c r="B101" s="58" t="s">
        <v>1026</v>
      </c>
      <c r="C101" s="84" t="s">
        <v>1044</v>
      </c>
      <c r="D101" s="58" t="s">
        <v>1045</v>
      </c>
      <c r="E101" s="58" t="s">
        <v>78</v>
      </c>
      <c r="F101" s="58" t="s">
        <v>613</v>
      </c>
      <c r="G101" s="58" t="s">
        <v>80</v>
      </c>
      <c r="H101" s="85">
        <v>6.6120173133669677</v>
      </c>
      <c r="I101" s="85">
        <v>3.2034943473792397</v>
      </c>
    </row>
    <row r="102" spans="1:9" x14ac:dyDescent="0.25">
      <c r="A102" s="40">
        <v>72</v>
      </c>
      <c r="B102" s="58" t="s">
        <v>1026</v>
      </c>
      <c r="C102" s="84" t="s">
        <v>1046</v>
      </c>
      <c r="D102" s="58" t="s">
        <v>1047</v>
      </c>
      <c r="E102" s="58" t="s">
        <v>78</v>
      </c>
      <c r="F102" s="58" t="s">
        <v>613</v>
      </c>
      <c r="G102" s="58" t="s">
        <v>80</v>
      </c>
      <c r="H102" s="85">
        <v>9.9180259700504489</v>
      </c>
      <c r="I102" s="85">
        <v>4.8052415210688597</v>
      </c>
    </row>
    <row r="103" spans="1:9" x14ac:dyDescent="0.25">
      <c r="A103" s="40">
        <v>73</v>
      </c>
      <c r="B103" s="58" t="s">
        <v>1026</v>
      </c>
      <c r="C103" s="84" t="s">
        <v>1046</v>
      </c>
      <c r="D103" s="58" t="s">
        <v>1048</v>
      </c>
      <c r="E103" s="58" t="s">
        <v>78</v>
      </c>
      <c r="F103" s="58" t="s">
        <v>613</v>
      </c>
      <c r="G103" s="58" t="s">
        <v>80</v>
      </c>
      <c r="H103" s="85">
        <v>4.9590129850252245</v>
      </c>
      <c r="I103" s="85">
        <v>2.4026207605344299</v>
      </c>
    </row>
    <row r="104" spans="1:9" x14ac:dyDescent="0.25">
      <c r="A104" s="40">
        <v>74</v>
      </c>
      <c r="B104" s="58" t="s">
        <v>1026</v>
      </c>
      <c r="C104" s="84" t="s">
        <v>1046</v>
      </c>
      <c r="D104" s="58" t="s">
        <v>1049</v>
      </c>
      <c r="E104" s="58" t="s">
        <v>78</v>
      </c>
      <c r="F104" s="58" t="s">
        <v>613</v>
      </c>
      <c r="G104" s="58" t="s">
        <v>80</v>
      </c>
      <c r="H104" s="85">
        <v>11.571030298392193</v>
      </c>
      <c r="I104" s="85">
        <v>5.6061151079136691</v>
      </c>
    </row>
    <row r="105" spans="1:9" x14ac:dyDescent="0.25">
      <c r="A105" s="40">
        <v>75</v>
      </c>
      <c r="B105" s="58" t="s">
        <v>1026</v>
      </c>
      <c r="C105" s="84" t="s">
        <v>1046</v>
      </c>
      <c r="D105" s="58" t="s">
        <v>1050</v>
      </c>
      <c r="E105" s="58" t="s">
        <v>78</v>
      </c>
      <c r="F105" s="58" t="s">
        <v>613</v>
      </c>
      <c r="G105" s="58" t="s">
        <v>80</v>
      </c>
      <c r="H105" s="85">
        <v>13.224034626733935</v>
      </c>
      <c r="I105" s="85">
        <v>6.4069886947584793</v>
      </c>
    </row>
    <row r="106" spans="1:9" x14ac:dyDescent="0.25">
      <c r="A106" s="40">
        <v>76</v>
      </c>
      <c r="B106" s="58" t="s">
        <v>1026</v>
      </c>
      <c r="C106" s="84" t="s">
        <v>1051</v>
      </c>
      <c r="D106" s="58" t="s">
        <v>1052</v>
      </c>
      <c r="E106" s="58" t="s">
        <v>78</v>
      </c>
      <c r="F106" s="58" t="s">
        <v>613</v>
      </c>
      <c r="G106" s="58" t="s">
        <v>80</v>
      </c>
      <c r="H106" s="85">
        <v>16.530043283417424</v>
      </c>
      <c r="I106" s="85">
        <v>8.0087358684480989</v>
      </c>
    </row>
    <row r="107" spans="1:9" x14ac:dyDescent="0.25">
      <c r="A107" s="40">
        <v>77</v>
      </c>
      <c r="B107" s="58" t="s">
        <v>1026</v>
      </c>
      <c r="C107" s="84" t="s">
        <v>1053</v>
      </c>
      <c r="D107" s="58" t="s">
        <v>1054</v>
      </c>
      <c r="E107" s="58" t="s">
        <v>78</v>
      </c>
      <c r="F107" s="58" t="s">
        <v>613</v>
      </c>
      <c r="G107" s="58" t="s">
        <v>80</v>
      </c>
      <c r="H107" s="85">
        <v>11.571030298392193</v>
      </c>
      <c r="I107" s="85">
        <v>5.6061151079136691</v>
      </c>
    </row>
    <row r="108" spans="1:9" x14ac:dyDescent="0.25">
      <c r="A108" s="40">
        <v>78</v>
      </c>
      <c r="B108" s="58" t="s">
        <v>1026</v>
      </c>
      <c r="C108" s="84" t="s">
        <v>1053</v>
      </c>
      <c r="D108" s="58" t="s">
        <v>1055</v>
      </c>
      <c r="E108" s="58" t="s">
        <v>78</v>
      </c>
      <c r="F108" s="58" t="s">
        <v>613</v>
      </c>
      <c r="G108" s="58" t="s">
        <v>80</v>
      </c>
      <c r="H108" s="85">
        <v>9.9180259700504489</v>
      </c>
      <c r="I108" s="85">
        <v>4.8052415210688597</v>
      </c>
    </row>
    <row r="109" spans="1:9" x14ac:dyDescent="0.25">
      <c r="A109" s="40">
        <v>79</v>
      </c>
      <c r="B109" s="58" t="s">
        <v>1026</v>
      </c>
      <c r="C109" s="84" t="s">
        <v>1056</v>
      </c>
      <c r="D109" s="58" t="s">
        <v>1057</v>
      </c>
      <c r="E109" s="58" t="s">
        <v>78</v>
      </c>
      <c r="F109" s="58" t="s">
        <v>613</v>
      </c>
      <c r="G109" s="58" t="s">
        <v>80</v>
      </c>
      <c r="H109" s="85">
        <v>9.9180259700504489</v>
      </c>
      <c r="I109" s="85">
        <v>4.8052415210688597</v>
      </c>
    </row>
    <row r="110" spans="1:9" x14ac:dyDescent="0.25">
      <c r="A110" s="40">
        <v>80</v>
      </c>
      <c r="B110" s="58" t="s">
        <v>1026</v>
      </c>
      <c r="C110" s="84" t="s">
        <v>1056</v>
      </c>
      <c r="D110" s="58" t="s">
        <v>1058</v>
      </c>
      <c r="E110" s="58" t="s">
        <v>78</v>
      </c>
      <c r="F110" s="58" t="s">
        <v>613</v>
      </c>
      <c r="G110" s="58" t="s">
        <v>80</v>
      </c>
      <c r="H110" s="85">
        <v>9.9180259700504489</v>
      </c>
      <c r="I110" s="85">
        <v>4.8052415210688597</v>
      </c>
    </row>
    <row r="111" spans="1:9" x14ac:dyDescent="0.25">
      <c r="A111" s="40">
        <v>81</v>
      </c>
      <c r="B111" s="58" t="s">
        <v>1026</v>
      </c>
      <c r="C111" s="84" t="s">
        <v>1056</v>
      </c>
      <c r="D111" s="58" t="s">
        <v>1059</v>
      </c>
      <c r="E111" s="58" t="s">
        <v>78</v>
      </c>
      <c r="F111" s="58" t="s">
        <v>613</v>
      </c>
      <c r="G111" s="58" t="s">
        <v>80</v>
      </c>
      <c r="H111" s="85">
        <v>8.2650216417087119</v>
      </c>
      <c r="I111" s="85">
        <v>4.0043679342240495</v>
      </c>
    </row>
    <row r="112" spans="1:9" x14ac:dyDescent="0.25">
      <c r="A112" s="40">
        <v>82</v>
      </c>
      <c r="B112" s="58" t="s">
        <v>1026</v>
      </c>
      <c r="C112" s="84" t="s">
        <v>1060</v>
      </c>
      <c r="D112" s="58" t="s">
        <v>1061</v>
      </c>
      <c r="E112" s="58" t="s">
        <v>78</v>
      </c>
      <c r="F112" s="58" t="s">
        <v>613</v>
      </c>
      <c r="G112" s="58" t="s">
        <v>80</v>
      </c>
      <c r="H112" s="85">
        <v>24.79506492512613</v>
      </c>
      <c r="I112" s="85">
        <v>12.01310380267215</v>
      </c>
    </row>
    <row r="113" spans="1:9" x14ac:dyDescent="0.25">
      <c r="A113" s="40">
        <v>83</v>
      </c>
      <c r="B113" s="58" t="s">
        <v>1026</v>
      </c>
      <c r="C113" s="84" t="s">
        <v>1062</v>
      </c>
      <c r="D113" s="58" t="s">
        <v>1063</v>
      </c>
      <c r="E113" s="58" t="s">
        <v>78</v>
      </c>
      <c r="F113" s="58" t="s">
        <v>613</v>
      </c>
      <c r="G113" s="58" t="s">
        <v>80</v>
      </c>
      <c r="H113" s="85">
        <v>8.2650216417087119</v>
      </c>
      <c r="I113" s="85">
        <v>4.0043679342240495</v>
      </c>
    </row>
    <row r="114" spans="1:9" x14ac:dyDescent="0.25">
      <c r="A114" s="40">
        <v>84</v>
      </c>
      <c r="B114" s="58" t="s">
        <v>1026</v>
      </c>
      <c r="C114" s="84" t="s">
        <v>1064</v>
      </c>
      <c r="D114" s="58" t="s">
        <v>1065</v>
      </c>
      <c r="E114" s="58" t="s">
        <v>78</v>
      </c>
      <c r="F114" s="58" t="s">
        <v>613</v>
      </c>
      <c r="G114" s="58" t="s">
        <v>80</v>
      </c>
      <c r="H114" s="85">
        <v>8.2650216417087119</v>
      </c>
      <c r="I114" s="85">
        <v>4.0043679342240495</v>
      </c>
    </row>
    <row r="115" spans="1:9" x14ac:dyDescent="0.25">
      <c r="A115" s="40">
        <v>85</v>
      </c>
      <c r="B115" s="58" t="s">
        <v>1026</v>
      </c>
      <c r="C115" s="84" t="s">
        <v>1066</v>
      </c>
      <c r="D115" s="58" t="s">
        <v>1067</v>
      </c>
      <c r="E115" s="58" t="s">
        <v>78</v>
      </c>
      <c r="F115" s="58" t="s">
        <v>613</v>
      </c>
      <c r="G115" s="58" t="s">
        <v>80</v>
      </c>
      <c r="H115" s="85">
        <v>8.2650216417087119</v>
      </c>
      <c r="I115" s="85">
        <v>4.0043679342240495</v>
      </c>
    </row>
    <row r="116" spans="1:9" x14ac:dyDescent="0.25">
      <c r="A116" s="40">
        <v>86</v>
      </c>
      <c r="B116" s="58" t="s">
        <v>1026</v>
      </c>
      <c r="C116" s="84" t="s">
        <v>1068</v>
      </c>
      <c r="D116" s="58" t="s">
        <v>309</v>
      </c>
      <c r="E116" s="58" t="s">
        <v>78</v>
      </c>
      <c r="F116" s="58" t="s">
        <v>613</v>
      </c>
      <c r="G116" s="58" t="s">
        <v>80</v>
      </c>
      <c r="H116" s="85">
        <v>19.836051940100898</v>
      </c>
      <c r="I116" s="85">
        <v>9.6104830421377194</v>
      </c>
    </row>
    <row r="117" spans="1:9" x14ac:dyDescent="0.25">
      <c r="A117" s="40">
        <v>87</v>
      </c>
      <c r="B117" s="58" t="s">
        <v>1026</v>
      </c>
      <c r="C117" s="84" t="s">
        <v>1068</v>
      </c>
      <c r="D117" s="58" t="s">
        <v>1069</v>
      </c>
      <c r="E117" s="58" t="s">
        <v>78</v>
      </c>
      <c r="F117" s="58" t="s">
        <v>613</v>
      </c>
      <c r="G117" s="58" t="s">
        <v>80</v>
      </c>
      <c r="H117" s="85">
        <v>13.224034626733935</v>
      </c>
      <c r="I117" s="85">
        <v>6.4069886947584793</v>
      </c>
    </row>
    <row r="118" spans="1:9" x14ac:dyDescent="0.25">
      <c r="A118" s="40">
        <v>88</v>
      </c>
      <c r="B118" s="58" t="s">
        <v>1026</v>
      </c>
      <c r="C118" s="84" t="s">
        <v>1070</v>
      </c>
      <c r="D118" s="58" t="s">
        <v>1071</v>
      </c>
      <c r="E118" s="58" t="s">
        <v>78</v>
      </c>
      <c r="F118" s="58" t="s">
        <v>613</v>
      </c>
      <c r="G118" s="58" t="s">
        <v>80</v>
      </c>
      <c r="H118" s="85">
        <v>8.2650216417087119</v>
      </c>
      <c r="I118" s="85">
        <v>4.0043679342240495</v>
      </c>
    </row>
    <row r="119" spans="1:9" x14ac:dyDescent="0.25">
      <c r="A119" s="40">
        <v>89</v>
      </c>
      <c r="B119" s="58" t="s">
        <v>1026</v>
      </c>
      <c r="C119" s="84" t="s">
        <v>1070</v>
      </c>
      <c r="D119" s="58" t="s">
        <v>1072</v>
      </c>
      <c r="E119" s="58" t="s">
        <v>78</v>
      </c>
      <c r="F119" s="58" t="s">
        <v>613</v>
      </c>
      <c r="G119" s="58" t="s">
        <v>80</v>
      </c>
      <c r="H119" s="85">
        <v>9.9180259700504489</v>
      </c>
      <c r="I119" s="85">
        <v>4.8052415210688597</v>
      </c>
    </row>
    <row r="120" spans="1:9" x14ac:dyDescent="0.25">
      <c r="A120" s="40">
        <v>90</v>
      </c>
      <c r="B120" s="58" t="s">
        <v>1026</v>
      </c>
      <c r="C120" s="84" t="s">
        <v>1073</v>
      </c>
      <c r="D120" s="58" t="s">
        <v>1067</v>
      </c>
      <c r="E120" s="58" t="s">
        <v>78</v>
      </c>
      <c r="F120" s="58" t="s">
        <v>613</v>
      </c>
      <c r="G120" s="58" t="s">
        <v>80</v>
      </c>
      <c r="H120" s="85">
        <v>11.571030298392193</v>
      </c>
      <c r="I120" s="85">
        <v>5.6061151079136691</v>
      </c>
    </row>
    <row r="121" spans="1:9" x14ac:dyDescent="0.25">
      <c r="A121" s="40">
        <v>91</v>
      </c>
      <c r="B121" s="58" t="s">
        <v>1026</v>
      </c>
      <c r="C121" s="84" t="s">
        <v>1074</v>
      </c>
      <c r="D121" s="58" t="s">
        <v>1075</v>
      </c>
      <c r="E121" s="58" t="s">
        <v>78</v>
      </c>
      <c r="F121" s="58" t="s">
        <v>613</v>
      </c>
      <c r="G121" s="58" t="s">
        <v>80</v>
      </c>
      <c r="H121" s="85">
        <v>9.9180259700504489</v>
      </c>
      <c r="I121" s="85">
        <v>4.8052415210688597</v>
      </c>
    </row>
    <row r="122" spans="1:9" x14ac:dyDescent="0.25">
      <c r="A122" s="40">
        <v>92</v>
      </c>
      <c r="B122" s="58" t="s">
        <v>1026</v>
      </c>
      <c r="C122" s="84" t="s">
        <v>1074</v>
      </c>
      <c r="D122" s="58" t="s">
        <v>1076</v>
      </c>
      <c r="E122" s="58" t="s">
        <v>78</v>
      </c>
      <c r="F122" s="58" t="s">
        <v>613</v>
      </c>
      <c r="G122" s="58" t="s">
        <v>80</v>
      </c>
      <c r="H122" s="85">
        <v>8.2650216417087119</v>
      </c>
      <c r="I122" s="85">
        <v>4.0043679342240495</v>
      </c>
    </row>
    <row r="123" spans="1:9" x14ac:dyDescent="0.25">
      <c r="A123" s="40">
        <v>93</v>
      </c>
      <c r="B123" s="58" t="s">
        <v>1026</v>
      </c>
      <c r="C123" s="84" t="s">
        <v>1077</v>
      </c>
      <c r="D123" s="58" t="s">
        <v>1076</v>
      </c>
      <c r="E123" s="58" t="s">
        <v>78</v>
      </c>
      <c r="F123" s="58" t="s">
        <v>613</v>
      </c>
      <c r="G123" s="58" t="s">
        <v>80</v>
      </c>
      <c r="H123" s="85">
        <v>8.2650216417087119</v>
      </c>
      <c r="I123" s="85">
        <v>4.0043679342240495</v>
      </c>
    </row>
    <row r="124" spans="1:9" x14ac:dyDescent="0.25">
      <c r="A124" s="40">
        <v>94</v>
      </c>
      <c r="B124" s="58" t="s">
        <v>1026</v>
      </c>
      <c r="C124" s="84" t="s">
        <v>1078</v>
      </c>
      <c r="D124" s="58" t="s">
        <v>1020</v>
      </c>
      <c r="E124" s="58" t="s">
        <v>78</v>
      </c>
      <c r="F124" s="58" t="s">
        <v>613</v>
      </c>
      <c r="G124" s="58" t="s">
        <v>80</v>
      </c>
      <c r="H124" s="85">
        <v>14.877038955075678</v>
      </c>
      <c r="I124" s="85">
        <v>7.2078622816032887</v>
      </c>
    </row>
    <row r="125" spans="1:9" x14ac:dyDescent="0.25">
      <c r="A125" s="40">
        <v>95</v>
      </c>
      <c r="B125" s="58" t="s">
        <v>1026</v>
      </c>
      <c r="C125" s="84" t="s">
        <v>1079</v>
      </c>
      <c r="D125" s="58" t="s">
        <v>1080</v>
      </c>
      <c r="E125" s="58" t="s">
        <v>78</v>
      </c>
      <c r="F125" s="58" t="s">
        <v>613</v>
      </c>
      <c r="G125" s="58" t="s">
        <v>80</v>
      </c>
      <c r="H125" s="85">
        <v>8.2650216417087119</v>
      </c>
      <c r="I125" s="85">
        <v>4.0043679342240495</v>
      </c>
    </row>
    <row r="126" spans="1:9" x14ac:dyDescent="0.25">
      <c r="A126" s="40">
        <v>96</v>
      </c>
      <c r="B126" s="58" t="s">
        <v>1026</v>
      </c>
      <c r="C126" s="84" t="s">
        <v>1081</v>
      </c>
      <c r="D126" s="58" t="s">
        <v>1082</v>
      </c>
      <c r="E126" s="58" t="s">
        <v>78</v>
      </c>
      <c r="F126" s="58" t="s">
        <v>613</v>
      </c>
      <c r="G126" s="58" t="s">
        <v>80</v>
      </c>
      <c r="H126" s="85">
        <v>11.571030298392193</v>
      </c>
      <c r="I126" s="85">
        <v>5.6061151079136691</v>
      </c>
    </row>
    <row r="127" spans="1:9" x14ac:dyDescent="0.25">
      <c r="A127" s="40">
        <v>97</v>
      </c>
      <c r="B127" s="58" t="s">
        <v>1026</v>
      </c>
      <c r="C127" s="84" t="s">
        <v>1083</v>
      </c>
      <c r="D127" s="58" t="s">
        <v>1084</v>
      </c>
      <c r="E127" s="58" t="s">
        <v>78</v>
      </c>
      <c r="F127" s="58" t="s">
        <v>613</v>
      </c>
      <c r="G127" s="58" t="s">
        <v>80</v>
      </c>
      <c r="H127" s="85">
        <v>6.6120173133669677</v>
      </c>
      <c r="I127" s="85">
        <v>3.2034943473792397</v>
      </c>
    </row>
    <row r="128" spans="1:9" x14ac:dyDescent="0.25">
      <c r="A128" s="40">
        <v>98</v>
      </c>
      <c r="B128" s="58" t="s">
        <v>1026</v>
      </c>
      <c r="C128" s="84" t="s">
        <v>1085</v>
      </c>
      <c r="D128" s="58" t="s">
        <v>1086</v>
      </c>
      <c r="E128" s="58" t="s">
        <v>78</v>
      </c>
      <c r="F128" s="58" t="s">
        <v>613</v>
      </c>
      <c r="G128" s="58" t="s">
        <v>80</v>
      </c>
      <c r="H128" s="85">
        <v>8.2650216417087119</v>
      </c>
      <c r="I128" s="85">
        <v>4.0043679342240495</v>
      </c>
    </row>
    <row r="129" spans="1:9" x14ac:dyDescent="0.25">
      <c r="A129" s="40">
        <v>99</v>
      </c>
      <c r="B129" s="58" t="s">
        <v>1026</v>
      </c>
      <c r="C129" s="84" t="s">
        <v>1073</v>
      </c>
      <c r="D129" s="58" t="s">
        <v>1075</v>
      </c>
      <c r="E129" s="58" t="s">
        <v>78</v>
      </c>
      <c r="F129" s="58" t="s">
        <v>613</v>
      </c>
      <c r="G129" s="58" t="s">
        <v>80</v>
      </c>
      <c r="H129" s="85">
        <v>4.9590129850252245</v>
      </c>
      <c r="I129" s="85">
        <v>2.4026207605344299</v>
      </c>
    </row>
    <row r="130" spans="1:9" x14ac:dyDescent="0.25">
      <c r="A130" s="40">
        <v>100</v>
      </c>
      <c r="B130" s="58" t="s">
        <v>1026</v>
      </c>
      <c r="C130" s="84" t="s">
        <v>1087</v>
      </c>
      <c r="D130" s="58" t="s">
        <v>1088</v>
      </c>
      <c r="E130" s="58" t="s">
        <v>78</v>
      </c>
      <c r="F130" s="58" t="s">
        <v>613</v>
      </c>
      <c r="G130" s="58" t="s">
        <v>80</v>
      </c>
      <c r="H130" s="85">
        <v>4.9590129850252245</v>
      </c>
      <c r="I130" s="85">
        <v>2.4026207605344299</v>
      </c>
    </row>
    <row r="131" spans="1:9" x14ac:dyDescent="0.25">
      <c r="A131" s="40">
        <v>101</v>
      </c>
      <c r="B131" s="58" t="s">
        <v>1026</v>
      </c>
      <c r="C131" s="84" t="s">
        <v>1074</v>
      </c>
      <c r="D131" s="58" t="s">
        <v>1089</v>
      </c>
      <c r="E131" s="58" t="s">
        <v>78</v>
      </c>
      <c r="F131" s="58" t="s">
        <v>613</v>
      </c>
      <c r="G131" s="58" t="s">
        <v>80</v>
      </c>
      <c r="H131" s="85">
        <v>6.6120173133669677</v>
      </c>
      <c r="I131" s="85">
        <v>3.2034943473792397</v>
      </c>
    </row>
    <row r="132" spans="1:9" x14ac:dyDescent="0.25">
      <c r="A132" s="40">
        <v>102</v>
      </c>
      <c r="B132" s="58" t="s">
        <v>1026</v>
      </c>
      <c r="C132" s="84" t="s">
        <v>1090</v>
      </c>
      <c r="D132" s="58" t="s">
        <v>1091</v>
      </c>
      <c r="E132" s="58" t="s">
        <v>78</v>
      </c>
      <c r="F132" s="58" t="s">
        <v>613</v>
      </c>
      <c r="G132" s="58" t="s">
        <v>80</v>
      </c>
      <c r="H132" s="85">
        <v>2.4795064925126122</v>
      </c>
      <c r="I132" s="85">
        <v>1.2013103802672149</v>
      </c>
    </row>
    <row r="133" spans="1:9" x14ac:dyDescent="0.25">
      <c r="A133" s="40">
        <v>103</v>
      </c>
      <c r="B133" s="58" t="s">
        <v>1026</v>
      </c>
      <c r="C133" s="84" t="s">
        <v>1092</v>
      </c>
      <c r="D133" s="58" t="s">
        <v>1093</v>
      </c>
      <c r="E133" s="58" t="s">
        <v>78</v>
      </c>
      <c r="F133" s="58" t="s">
        <v>613</v>
      </c>
      <c r="G133" s="58" t="s">
        <v>80</v>
      </c>
      <c r="H133" s="85">
        <v>16.530043283417424</v>
      </c>
      <c r="I133" s="85">
        <v>8.0087358684480989</v>
      </c>
    </row>
    <row r="134" spans="1:9" x14ac:dyDescent="0.25">
      <c r="A134" s="40">
        <v>104</v>
      </c>
      <c r="B134" s="58" t="s">
        <v>1026</v>
      </c>
      <c r="C134" s="84" t="s">
        <v>1092</v>
      </c>
      <c r="D134" s="58" t="s">
        <v>1082</v>
      </c>
      <c r="E134" s="58" t="s">
        <v>78</v>
      </c>
      <c r="F134" s="58" t="s">
        <v>613</v>
      </c>
      <c r="G134" s="58" t="s">
        <v>80</v>
      </c>
      <c r="H134" s="85">
        <v>4.9590129850252245</v>
      </c>
      <c r="I134" s="85">
        <v>2.4026207605344299</v>
      </c>
    </row>
    <row r="135" spans="1:9" x14ac:dyDescent="0.25">
      <c r="A135" s="40">
        <v>105</v>
      </c>
      <c r="B135" s="58" t="s">
        <v>1026</v>
      </c>
      <c r="C135" s="84" t="s">
        <v>1094</v>
      </c>
      <c r="D135" s="58" t="s">
        <v>1080</v>
      </c>
      <c r="E135" s="58" t="s">
        <v>78</v>
      </c>
      <c r="F135" s="58" t="s">
        <v>613</v>
      </c>
      <c r="G135" s="58" t="s">
        <v>80</v>
      </c>
      <c r="H135" s="85">
        <v>6.6120173133669677</v>
      </c>
      <c r="I135" s="85">
        <v>3.2034943473792397</v>
      </c>
    </row>
    <row r="136" spans="1:9" x14ac:dyDescent="0.25">
      <c r="A136" s="40">
        <v>106</v>
      </c>
      <c r="B136" s="58" t="s">
        <v>1026</v>
      </c>
      <c r="C136" s="84" t="s">
        <v>1094</v>
      </c>
      <c r="D136" s="58" t="s">
        <v>1095</v>
      </c>
      <c r="E136" s="58" t="s">
        <v>78</v>
      </c>
      <c r="F136" s="58" t="s">
        <v>613</v>
      </c>
      <c r="G136" s="58" t="s">
        <v>80</v>
      </c>
      <c r="H136" s="85">
        <v>1.6530043283417419</v>
      </c>
      <c r="I136" s="85">
        <v>0.80087358684480991</v>
      </c>
    </row>
    <row r="137" spans="1:9" x14ac:dyDescent="0.25">
      <c r="A137" s="40">
        <v>107</v>
      </c>
      <c r="B137" s="58" t="s">
        <v>1026</v>
      </c>
      <c r="C137" s="84" t="s">
        <v>1096</v>
      </c>
      <c r="D137" s="58" t="s">
        <v>1097</v>
      </c>
      <c r="E137" s="58" t="s">
        <v>78</v>
      </c>
      <c r="F137" s="58" t="s">
        <v>613</v>
      </c>
      <c r="G137" s="58" t="s">
        <v>80</v>
      </c>
      <c r="H137" s="85">
        <v>2.4795064925126122</v>
      </c>
      <c r="I137" s="85">
        <v>1.2013103802672149</v>
      </c>
    </row>
    <row r="138" spans="1:9" x14ac:dyDescent="0.25">
      <c r="A138" s="40">
        <v>108</v>
      </c>
      <c r="B138" s="58" t="s">
        <v>1026</v>
      </c>
      <c r="C138" s="84" t="s">
        <v>1096</v>
      </c>
      <c r="D138" s="58" t="s">
        <v>1098</v>
      </c>
      <c r="E138" s="58" t="s">
        <v>78</v>
      </c>
      <c r="F138" s="58" t="s">
        <v>613</v>
      </c>
      <c r="G138" s="58" t="s">
        <v>80</v>
      </c>
      <c r="H138" s="85">
        <v>2.4795064925126122</v>
      </c>
      <c r="I138" s="85">
        <v>1.2013103802672149</v>
      </c>
    </row>
    <row r="139" spans="1:9" x14ac:dyDescent="0.25">
      <c r="A139" s="40">
        <v>109</v>
      </c>
      <c r="B139" s="58" t="s">
        <v>1026</v>
      </c>
      <c r="C139" s="84" t="s">
        <v>1099</v>
      </c>
      <c r="D139" s="58" t="s">
        <v>1100</v>
      </c>
      <c r="E139" s="58" t="s">
        <v>78</v>
      </c>
      <c r="F139" s="58" t="s">
        <v>613</v>
      </c>
      <c r="G139" s="58" t="s">
        <v>80</v>
      </c>
      <c r="H139" s="85">
        <v>8.2650216417087119</v>
      </c>
      <c r="I139" s="85">
        <v>4.0043679342240495</v>
      </c>
    </row>
    <row r="140" spans="1:9" x14ac:dyDescent="0.25">
      <c r="A140" s="40">
        <v>110</v>
      </c>
      <c r="B140" s="58" t="s">
        <v>1026</v>
      </c>
      <c r="C140" s="84" t="s">
        <v>1046</v>
      </c>
      <c r="D140" s="58" t="s">
        <v>1101</v>
      </c>
      <c r="E140" s="58" t="s">
        <v>78</v>
      </c>
      <c r="F140" s="58" t="s">
        <v>613</v>
      </c>
      <c r="G140" s="58" t="s">
        <v>80</v>
      </c>
      <c r="H140" s="85">
        <v>5.7855151491960966</v>
      </c>
      <c r="I140" s="85">
        <v>2.8030575539568345</v>
      </c>
    </row>
    <row r="141" spans="1:9" x14ac:dyDescent="0.25">
      <c r="A141" s="40">
        <v>111</v>
      </c>
      <c r="B141" s="58" t="s">
        <v>1026</v>
      </c>
      <c r="C141" s="84" t="s">
        <v>1056</v>
      </c>
      <c r="D141" s="58" t="s">
        <v>1102</v>
      </c>
      <c r="E141" s="58" t="s">
        <v>78</v>
      </c>
      <c r="F141" s="58" t="s">
        <v>613</v>
      </c>
      <c r="G141" s="58" t="s">
        <v>80</v>
      </c>
      <c r="H141" s="85">
        <v>5.7855151491960966</v>
      </c>
      <c r="I141" s="85">
        <v>2.8030575539568345</v>
      </c>
    </row>
    <row r="142" spans="1:9" x14ac:dyDescent="0.25">
      <c r="A142" s="40">
        <v>112</v>
      </c>
      <c r="B142" s="58" t="s">
        <v>1026</v>
      </c>
      <c r="C142" s="84" t="s">
        <v>1056</v>
      </c>
      <c r="D142" s="58" t="s">
        <v>1103</v>
      </c>
      <c r="E142" s="58" t="s">
        <v>78</v>
      </c>
      <c r="F142" s="58" t="s">
        <v>613</v>
      </c>
      <c r="G142" s="58" t="s">
        <v>80</v>
      </c>
      <c r="H142" s="85">
        <v>5.7855151491960966</v>
      </c>
      <c r="I142" s="85">
        <v>2.8030575539568345</v>
      </c>
    </row>
    <row r="143" spans="1:9" x14ac:dyDescent="0.25">
      <c r="A143" s="40">
        <v>113</v>
      </c>
      <c r="B143" s="58" t="s">
        <v>1026</v>
      </c>
      <c r="C143" s="84" t="s">
        <v>1035</v>
      </c>
      <c r="D143" s="58" t="s">
        <v>1104</v>
      </c>
      <c r="E143" s="58" t="s">
        <v>78</v>
      </c>
      <c r="F143" s="58" t="s">
        <v>613</v>
      </c>
      <c r="G143" s="58" t="s">
        <v>80</v>
      </c>
      <c r="H143" s="85">
        <v>4.1325108208543559</v>
      </c>
      <c r="I143" s="85">
        <v>2.0021839671120247</v>
      </c>
    </row>
    <row r="144" spans="1:9" x14ac:dyDescent="0.25">
      <c r="A144" s="40">
        <v>114</v>
      </c>
      <c r="B144" s="58" t="s">
        <v>1026</v>
      </c>
      <c r="C144" s="84" t="s">
        <v>1105</v>
      </c>
      <c r="D144" s="58" t="s">
        <v>1106</v>
      </c>
      <c r="E144" s="58" t="s">
        <v>78</v>
      </c>
      <c r="F144" s="58" t="s">
        <v>613</v>
      </c>
      <c r="G144" s="58" t="s">
        <v>80</v>
      </c>
      <c r="H144" s="85">
        <v>4.1325108208543559</v>
      </c>
      <c r="I144" s="85">
        <v>2.0021839671120247</v>
      </c>
    </row>
    <row r="145" spans="1:9" x14ac:dyDescent="0.25">
      <c r="A145" s="40">
        <v>115</v>
      </c>
      <c r="B145" s="58" t="s">
        <v>1026</v>
      </c>
      <c r="C145" s="84" t="s">
        <v>1107</v>
      </c>
      <c r="D145" s="58" t="s">
        <v>1076</v>
      </c>
      <c r="E145" s="58" t="s">
        <v>78</v>
      </c>
      <c r="F145" s="58" t="s">
        <v>613</v>
      </c>
      <c r="G145" s="58" t="s">
        <v>80</v>
      </c>
      <c r="H145" s="85">
        <v>5.7855151491960966</v>
      </c>
      <c r="I145" s="85">
        <v>2.8030575539568345</v>
      </c>
    </row>
    <row r="146" spans="1:9" ht="26.25" x14ac:dyDescent="0.25">
      <c r="A146" s="40">
        <v>116</v>
      </c>
      <c r="B146" s="58" t="s">
        <v>1026</v>
      </c>
      <c r="C146" s="84" t="s">
        <v>1108</v>
      </c>
      <c r="D146" s="58" t="s">
        <v>1109</v>
      </c>
      <c r="E146" s="58" t="s">
        <v>78</v>
      </c>
      <c r="F146" s="58" t="s">
        <v>613</v>
      </c>
      <c r="G146" s="58" t="s">
        <v>80</v>
      </c>
      <c r="H146" s="85">
        <v>24.79506492512613</v>
      </c>
      <c r="I146" s="85">
        <v>12.01310380267215</v>
      </c>
    </row>
    <row r="147" spans="1:9" x14ac:dyDescent="0.25">
      <c r="A147" s="40">
        <v>117</v>
      </c>
      <c r="B147" s="58" t="s">
        <v>1026</v>
      </c>
      <c r="C147" s="84" t="s">
        <v>1068</v>
      </c>
      <c r="D147" s="58" t="s">
        <v>1020</v>
      </c>
      <c r="E147" s="58" t="s">
        <v>78</v>
      </c>
      <c r="F147" s="58" t="s">
        <v>613</v>
      </c>
      <c r="G147" s="58" t="s">
        <v>80</v>
      </c>
      <c r="H147" s="85">
        <v>23.142060596784386</v>
      </c>
      <c r="I147" s="85">
        <v>11.212230215827338</v>
      </c>
    </row>
    <row r="148" spans="1:9" x14ac:dyDescent="0.25">
      <c r="A148" s="40">
        <v>118</v>
      </c>
      <c r="B148" s="58" t="s">
        <v>1026</v>
      </c>
      <c r="C148" s="84" t="s">
        <v>1110</v>
      </c>
      <c r="D148" s="58" t="s">
        <v>1020</v>
      </c>
      <c r="E148" s="58" t="s">
        <v>78</v>
      </c>
      <c r="F148" s="58" t="s">
        <v>613</v>
      </c>
      <c r="G148" s="58" t="s">
        <v>80</v>
      </c>
      <c r="H148" s="85">
        <v>19.836051940100898</v>
      </c>
      <c r="I148" s="85">
        <v>9.6104830421377194</v>
      </c>
    </row>
    <row r="149" spans="1:9" x14ac:dyDescent="0.25">
      <c r="A149" s="40">
        <v>119</v>
      </c>
      <c r="B149" s="58" t="s">
        <v>1026</v>
      </c>
      <c r="C149" s="84" t="s">
        <v>1099</v>
      </c>
      <c r="D149" s="58" t="s">
        <v>1020</v>
      </c>
      <c r="E149" s="58" t="s">
        <v>78</v>
      </c>
      <c r="F149" s="58" t="s">
        <v>613</v>
      </c>
      <c r="G149" s="58" t="s">
        <v>80</v>
      </c>
      <c r="H149" s="85">
        <v>13.224034626733935</v>
      </c>
      <c r="I149" s="85">
        <v>6.4069886947584793</v>
      </c>
    </row>
    <row r="150" spans="1:9" x14ac:dyDescent="0.25">
      <c r="A150" s="40">
        <v>120</v>
      </c>
      <c r="B150" s="58" t="s">
        <v>1026</v>
      </c>
      <c r="C150" s="84" t="s">
        <v>1064</v>
      </c>
      <c r="D150" s="58" t="s">
        <v>1111</v>
      </c>
      <c r="E150" s="58" t="s">
        <v>78</v>
      </c>
      <c r="F150" s="58" t="s">
        <v>613</v>
      </c>
      <c r="G150" s="58" t="s">
        <v>80</v>
      </c>
      <c r="H150" s="85">
        <v>26.448069253467871</v>
      </c>
      <c r="I150" s="85">
        <v>12.813977389516959</v>
      </c>
    </row>
    <row r="151" spans="1:9" x14ac:dyDescent="0.25">
      <c r="A151" s="40">
        <v>121</v>
      </c>
      <c r="B151" s="58" t="s">
        <v>1026</v>
      </c>
      <c r="C151" s="84" t="s">
        <v>1112</v>
      </c>
      <c r="D151" s="58" t="s">
        <v>1113</v>
      </c>
      <c r="E151" s="58" t="s">
        <v>78</v>
      </c>
      <c r="F151" s="58" t="s">
        <v>613</v>
      </c>
      <c r="G151" s="58" t="s">
        <v>80</v>
      </c>
      <c r="H151" s="85">
        <v>13.224034626733935</v>
      </c>
      <c r="I151" s="85">
        <v>6.4069886947584793</v>
      </c>
    </row>
    <row r="152" spans="1:9" x14ac:dyDescent="0.25">
      <c r="A152" s="40">
        <v>122</v>
      </c>
      <c r="B152" s="58" t="s">
        <v>1114</v>
      </c>
      <c r="C152" s="84" t="s">
        <v>1115</v>
      </c>
      <c r="D152" s="58" t="s">
        <v>979</v>
      </c>
      <c r="E152" s="58" t="s">
        <v>78</v>
      </c>
      <c r="F152" s="58" t="s">
        <v>613</v>
      </c>
      <c r="G152" s="58" t="s">
        <v>80</v>
      </c>
      <c r="H152" s="85">
        <v>3.3060086566834839</v>
      </c>
      <c r="I152" s="85">
        <v>1.6017471736896198</v>
      </c>
    </row>
    <row r="153" spans="1:9" x14ac:dyDescent="0.25">
      <c r="A153" s="40">
        <v>123</v>
      </c>
      <c r="B153" s="58" t="s">
        <v>1114</v>
      </c>
      <c r="C153" s="84" t="s">
        <v>1115</v>
      </c>
      <c r="D153" s="58" t="s">
        <v>1116</v>
      </c>
      <c r="E153" s="58" t="s">
        <v>78</v>
      </c>
      <c r="F153" s="58" t="s">
        <v>613</v>
      </c>
      <c r="G153" s="58" t="s">
        <v>80</v>
      </c>
      <c r="H153" s="85">
        <v>3.3060086566834839</v>
      </c>
      <c r="I153" s="85">
        <v>1.6017471736896198</v>
      </c>
    </row>
    <row r="154" spans="1:9" x14ac:dyDescent="0.25">
      <c r="A154" s="40">
        <v>124</v>
      </c>
      <c r="B154" s="58" t="s">
        <v>1114</v>
      </c>
      <c r="C154" s="84" t="s">
        <v>1117</v>
      </c>
      <c r="D154" s="58" t="s">
        <v>964</v>
      </c>
      <c r="E154" s="58" t="s">
        <v>78</v>
      </c>
      <c r="F154" s="58" t="s">
        <v>613</v>
      </c>
      <c r="G154" s="58" t="s">
        <v>80</v>
      </c>
      <c r="H154" s="85">
        <v>4.1325108208543559</v>
      </c>
      <c r="I154" s="85">
        <v>2.0021839671120247</v>
      </c>
    </row>
    <row r="155" spans="1:9" x14ac:dyDescent="0.25">
      <c r="A155" s="40">
        <v>125</v>
      </c>
      <c r="B155" s="58" t="s">
        <v>1114</v>
      </c>
      <c r="C155" s="84" t="s">
        <v>1117</v>
      </c>
      <c r="D155" s="58" t="s">
        <v>1118</v>
      </c>
      <c r="E155" s="58" t="s">
        <v>78</v>
      </c>
      <c r="F155" s="58" t="s">
        <v>613</v>
      </c>
      <c r="G155" s="58" t="s">
        <v>80</v>
      </c>
      <c r="H155" s="85">
        <v>2.4795064925126122</v>
      </c>
      <c r="I155" s="85">
        <v>1.2013103802672149</v>
      </c>
    </row>
    <row r="156" spans="1:9" x14ac:dyDescent="0.25">
      <c r="A156" s="40">
        <v>126</v>
      </c>
      <c r="B156" s="58" t="s">
        <v>1114</v>
      </c>
      <c r="C156" s="84" t="s">
        <v>1117</v>
      </c>
      <c r="D156" s="58" t="s">
        <v>1118</v>
      </c>
      <c r="E156" s="58" t="s">
        <v>78</v>
      </c>
      <c r="F156" s="58" t="s">
        <v>613</v>
      </c>
      <c r="G156" s="58" t="s">
        <v>80</v>
      </c>
      <c r="H156" s="85">
        <v>2.4795064925126122</v>
      </c>
      <c r="I156" s="85">
        <v>1.2013103802672149</v>
      </c>
    </row>
    <row r="157" spans="1:9" x14ac:dyDescent="0.25">
      <c r="A157" s="40">
        <v>127</v>
      </c>
      <c r="B157" s="58" t="s">
        <v>1114</v>
      </c>
      <c r="C157" s="84" t="s">
        <v>1119</v>
      </c>
      <c r="D157" s="58" t="s">
        <v>1006</v>
      </c>
      <c r="E157" s="58" t="s">
        <v>78</v>
      </c>
      <c r="F157" s="58" t="s">
        <v>613</v>
      </c>
      <c r="G157" s="58" t="s">
        <v>80</v>
      </c>
      <c r="H157" s="85">
        <v>1.6530043283417419</v>
      </c>
      <c r="I157" s="85">
        <v>0.80087358684480991</v>
      </c>
    </row>
    <row r="158" spans="1:9" x14ac:dyDescent="0.25">
      <c r="A158" s="40">
        <v>128</v>
      </c>
      <c r="B158" s="58" t="s">
        <v>1114</v>
      </c>
      <c r="C158" s="84" t="s">
        <v>1119</v>
      </c>
      <c r="D158" s="58" t="s">
        <v>1120</v>
      </c>
      <c r="E158" s="58" t="s">
        <v>78</v>
      </c>
      <c r="F158" s="58" t="s">
        <v>613</v>
      </c>
      <c r="G158" s="58" t="s">
        <v>80</v>
      </c>
      <c r="H158" s="85">
        <v>3.3060086566834839</v>
      </c>
      <c r="I158" s="85">
        <v>1.6017471736896198</v>
      </c>
    </row>
    <row r="159" spans="1:9" x14ac:dyDescent="0.25">
      <c r="A159" s="40">
        <v>129</v>
      </c>
      <c r="B159" s="58" t="s">
        <v>1114</v>
      </c>
      <c r="C159" s="84" t="s">
        <v>1121</v>
      </c>
      <c r="D159" s="58" t="s">
        <v>1122</v>
      </c>
      <c r="E159" s="58" t="s">
        <v>78</v>
      </c>
      <c r="F159" s="58" t="s">
        <v>613</v>
      </c>
      <c r="G159" s="58" t="s">
        <v>80</v>
      </c>
      <c r="H159" s="85">
        <v>2.4795064925126122</v>
      </c>
      <c r="I159" s="85">
        <v>1.2013103802672149</v>
      </c>
    </row>
    <row r="160" spans="1:9" x14ac:dyDescent="0.25">
      <c r="A160" s="40">
        <v>130</v>
      </c>
      <c r="B160" s="58" t="s">
        <v>1114</v>
      </c>
      <c r="C160" s="84" t="s">
        <v>1121</v>
      </c>
      <c r="D160" s="58" t="s">
        <v>964</v>
      </c>
      <c r="E160" s="58" t="s">
        <v>78</v>
      </c>
      <c r="F160" s="58" t="s">
        <v>613</v>
      </c>
      <c r="G160" s="58" t="s">
        <v>80</v>
      </c>
      <c r="H160" s="85">
        <v>4.1325108208543559</v>
      </c>
      <c r="I160" s="85">
        <v>2.0021839671120247</v>
      </c>
    </row>
    <row r="161" spans="1:9" x14ac:dyDescent="0.25">
      <c r="A161" s="40">
        <v>131</v>
      </c>
      <c r="B161" s="58" t="s">
        <v>1114</v>
      </c>
      <c r="C161" s="84" t="s">
        <v>1121</v>
      </c>
      <c r="D161" s="58" t="s">
        <v>1123</v>
      </c>
      <c r="E161" s="58" t="s">
        <v>78</v>
      </c>
      <c r="F161" s="58" t="s">
        <v>613</v>
      </c>
      <c r="G161" s="58" t="s">
        <v>80</v>
      </c>
      <c r="H161" s="85">
        <v>4.9590129850252245</v>
      </c>
      <c r="I161" s="85">
        <v>2.4026207605344299</v>
      </c>
    </row>
    <row r="162" spans="1:9" x14ac:dyDescent="0.25">
      <c r="A162" s="40">
        <v>132</v>
      </c>
      <c r="B162" s="58" t="s">
        <v>1114</v>
      </c>
      <c r="C162" s="84" t="s">
        <v>1124</v>
      </c>
      <c r="D162" s="58" t="s">
        <v>1125</v>
      </c>
      <c r="E162" s="58" t="s">
        <v>78</v>
      </c>
      <c r="F162" s="58" t="s">
        <v>613</v>
      </c>
      <c r="G162" s="58" t="s">
        <v>80</v>
      </c>
      <c r="H162" s="85">
        <v>11.571030298392193</v>
      </c>
      <c r="I162" s="85">
        <v>5.6061151079136691</v>
      </c>
    </row>
    <row r="163" spans="1:9" x14ac:dyDescent="0.25">
      <c r="A163" s="40">
        <v>133</v>
      </c>
      <c r="B163" s="58" t="s">
        <v>1114</v>
      </c>
      <c r="C163" s="84" t="s">
        <v>1124</v>
      </c>
      <c r="D163" s="58" t="s">
        <v>971</v>
      </c>
      <c r="E163" s="58" t="s">
        <v>78</v>
      </c>
      <c r="F163" s="58" t="s">
        <v>613</v>
      </c>
      <c r="G163" s="58" t="s">
        <v>80</v>
      </c>
      <c r="H163" s="85">
        <v>4.9590129850252245</v>
      </c>
      <c r="I163" s="85">
        <v>2.4026207605344299</v>
      </c>
    </row>
    <row r="164" spans="1:9" x14ac:dyDescent="0.25">
      <c r="A164" s="40">
        <v>134</v>
      </c>
      <c r="B164" s="58" t="s">
        <v>1114</v>
      </c>
      <c r="C164" s="84" t="s">
        <v>1124</v>
      </c>
      <c r="D164" s="58" t="s">
        <v>1126</v>
      </c>
      <c r="E164" s="58" t="s">
        <v>78</v>
      </c>
      <c r="F164" s="58" t="s">
        <v>613</v>
      </c>
      <c r="G164" s="58" t="s">
        <v>80</v>
      </c>
      <c r="H164" s="85">
        <v>4.1325108208543559</v>
      </c>
      <c r="I164" s="85">
        <v>2.0021839671120247</v>
      </c>
    </row>
    <row r="165" spans="1:9" x14ac:dyDescent="0.25">
      <c r="A165" s="40">
        <v>135</v>
      </c>
      <c r="B165" s="58" t="s">
        <v>1114</v>
      </c>
      <c r="C165" s="84" t="s">
        <v>1124</v>
      </c>
      <c r="D165" s="58" t="s">
        <v>1127</v>
      </c>
      <c r="E165" s="58" t="s">
        <v>78</v>
      </c>
      <c r="F165" s="58" t="s">
        <v>613</v>
      </c>
      <c r="G165" s="58" t="s">
        <v>80</v>
      </c>
      <c r="H165" s="85">
        <v>3.3060086566834839</v>
      </c>
      <c r="I165" s="85">
        <v>1.6017471736896198</v>
      </c>
    </row>
    <row r="166" spans="1:9" x14ac:dyDescent="0.25">
      <c r="A166" s="40">
        <v>136</v>
      </c>
      <c r="B166" s="58" t="s">
        <v>1114</v>
      </c>
      <c r="C166" s="84" t="s">
        <v>1124</v>
      </c>
      <c r="D166" s="58" t="s">
        <v>1128</v>
      </c>
      <c r="E166" s="58" t="s">
        <v>78</v>
      </c>
      <c r="F166" s="58" t="s">
        <v>613</v>
      </c>
      <c r="G166" s="58" t="s">
        <v>80</v>
      </c>
      <c r="H166" s="85">
        <v>5.7855151491960966</v>
      </c>
      <c r="I166" s="85">
        <v>2.8030575539568345</v>
      </c>
    </row>
    <row r="167" spans="1:9" x14ac:dyDescent="0.25">
      <c r="A167" s="40">
        <v>137</v>
      </c>
      <c r="B167" s="58" t="s">
        <v>1114</v>
      </c>
      <c r="C167" s="84" t="s">
        <v>1129</v>
      </c>
      <c r="D167" s="58" t="s">
        <v>1130</v>
      </c>
      <c r="E167" s="58" t="s">
        <v>78</v>
      </c>
      <c r="F167" s="58" t="s">
        <v>613</v>
      </c>
      <c r="G167" s="58" t="s">
        <v>80</v>
      </c>
      <c r="H167" s="85">
        <v>1.6530043283417419</v>
      </c>
      <c r="I167" s="85">
        <v>0.80087358684480991</v>
      </c>
    </row>
    <row r="168" spans="1:9" x14ac:dyDescent="0.25">
      <c r="A168" s="40">
        <v>138</v>
      </c>
      <c r="B168" s="58" t="s">
        <v>1114</v>
      </c>
      <c r="C168" s="84" t="s">
        <v>1131</v>
      </c>
      <c r="D168" s="58" t="s">
        <v>1132</v>
      </c>
      <c r="E168" s="58" t="s">
        <v>78</v>
      </c>
      <c r="F168" s="58" t="s">
        <v>613</v>
      </c>
      <c r="G168" s="58" t="s">
        <v>80</v>
      </c>
      <c r="H168" s="85">
        <v>4.9590129850252245</v>
      </c>
      <c r="I168" s="85">
        <v>2.4026207605344299</v>
      </c>
    </row>
    <row r="169" spans="1:9" x14ac:dyDescent="0.25">
      <c r="A169" s="40">
        <v>139</v>
      </c>
      <c r="B169" s="58" t="s">
        <v>1114</v>
      </c>
      <c r="C169" s="84" t="s">
        <v>1131</v>
      </c>
      <c r="D169" s="58" t="s">
        <v>1133</v>
      </c>
      <c r="E169" s="58" t="s">
        <v>78</v>
      </c>
      <c r="F169" s="58" t="s">
        <v>613</v>
      </c>
      <c r="G169" s="58" t="s">
        <v>80</v>
      </c>
      <c r="H169" s="85">
        <v>3.3060086566834839</v>
      </c>
      <c r="I169" s="85">
        <v>1.6017471736896198</v>
      </c>
    </row>
    <row r="170" spans="1:9" x14ac:dyDescent="0.25">
      <c r="A170" s="40">
        <v>140</v>
      </c>
      <c r="B170" s="58" t="s">
        <v>1114</v>
      </c>
      <c r="C170" s="84" t="s">
        <v>1131</v>
      </c>
      <c r="D170" s="58" t="s">
        <v>1075</v>
      </c>
      <c r="E170" s="58" t="s">
        <v>78</v>
      </c>
      <c r="F170" s="58" t="s">
        <v>613</v>
      </c>
      <c r="G170" s="58" t="s">
        <v>80</v>
      </c>
      <c r="H170" s="85">
        <v>4.1325108208543559</v>
      </c>
      <c r="I170" s="85">
        <v>2.0021839671120247</v>
      </c>
    </row>
    <row r="171" spans="1:9" x14ac:dyDescent="0.25">
      <c r="A171" s="40">
        <v>141</v>
      </c>
      <c r="B171" s="58" t="s">
        <v>1114</v>
      </c>
      <c r="C171" s="84" t="s">
        <v>1131</v>
      </c>
      <c r="D171" s="58" t="s">
        <v>1134</v>
      </c>
      <c r="E171" s="58" t="s">
        <v>78</v>
      </c>
      <c r="F171" s="58" t="s">
        <v>613</v>
      </c>
      <c r="G171" s="58" t="s">
        <v>80</v>
      </c>
      <c r="H171" s="85">
        <v>4.9590129850252245</v>
      </c>
      <c r="I171" s="85">
        <v>2.4026207605344299</v>
      </c>
    </row>
    <row r="172" spans="1:9" x14ac:dyDescent="0.25">
      <c r="A172" s="40">
        <v>142</v>
      </c>
      <c r="B172" s="58" t="s">
        <v>1114</v>
      </c>
      <c r="C172" s="84" t="s">
        <v>1131</v>
      </c>
      <c r="D172" s="58" t="s">
        <v>979</v>
      </c>
      <c r="E172" s="58" t="s">
        <v>78</v>
      </c>
      <c r="F172" s="58" t="s">
        <v>613</v>
      </c>
      <c r="G172" s="58" t="s">
        <v>80</v>
      </c>
      <c r="H172" s="85">
        <v>6.6120173133669677</v>
      </c>
      <c r="I172" s="85">
        <v>3.2034943473792397</v>
      </c>
    </row>
    <row r="173" spans="1:9" x14ac:dyDescent="0.25">
      <c r="A173" s="40">
        <v>143</v>
      </c>
      <c r="B173" s="58" t="s">
        <v>1114</v>
      </c>
      <c r="C173" s="84" t="s">
        <v>1131</v>
      </c>
      <c r="D173" s="58" t="s">
        <v>1135</v>
      </c>
      <c r="E173" s="58" t="s">
        <v>78</v>
      </c>
      <c r="F173" s="58" t="s">
        <v>613</v>
      </c>
      <c r="G173" s="58" t="s">
        <v>80</v>
      </c>
      <c r="H173" s="85">
        <v>6.6120173133669677</v>
      </c>
      <c r="I173" s="85">
        <v>3.2034943473792397</v>
      </c>
    </row>
    <row r="174" spans="1:9" x14ac:dyDescent="0.25">
      <c r="A174" s="40">
        <v>144</v>
      </c>
      <c r="B174" s="58" t="s">
        <v>1114</v>
      </c>
      <c r="C174" s="84" t="s">
        <v>1131</v>
      </c>
      <c r="D174" s="58" t="s">
        <v>1136</v>
      </c>
      <c r="E174" s="58" t="s">
        <v>78</v>
      </c>
      <c r="F174" s="58" t="s">
        <v>613</v>
      </c>
      <c r="G174" s="58" t="s">
        <v>80</v>
      </c>
      <c r="H174" s="85">
        <v>3.3060086566834839</v>
      </c>
      <c r="I174" s="85">
        <v>1.6017471736896198</v>
      </c>
    </row>
    <row r="175" spans="1:9" x14ac:dyDescent="0.25">
      <c r="A175" s="40">
        <v>145</v>
      </c>
      <c r="B175" s="58" t="s">
        <v>1114</v>
      </c>
      <c r="C175" s="84" t="s">
        <v>1131</v>
      </c>
      <c r="D175" s="58" t="s">
        <v>1137</v>
      </c>
      <c r="E175" s="58" t="s">
        <v>78</v>
      </c>
      <c r="F175" s="58" t="s">
        <v>613</v>
      </c>
      <c r="G175" s="58" t="s">
        <v>80</v>
      </c>
      <c r="H175" s="85">
        <v>6.6120173133669677</v>
      </c>
      <c r="I175" s="85">
        <v>3.2034943473792397</v>
      </c>
    </row>
    <row r="176" spans="1:9" x14ac:dyDescent="0.25">
      <c r="A176" s="40">
        <v>146</v>
      </c>
      <c r="B176" s="58" t="s">
        <v>1114</v>
      </c>
      <c r="C176" s="84" t="s">
        <v>1131</v>
      </c>
      <c r="D176" s="58" t="s">
        <v>1020</v>
      </c>
      <c r="E176" s="58" t="s">
        <v>78</v>
      </c>
      <c r="F176" s="58" t="s">
        <v>613</v>
      </c>
      <c r="G176" s="58" t="s">
        <v>80</v>
      </c>
      <c r="H176" s="85">
        <v>11.571030298392193</v>
      </c>
      <c r="I176" s="85">
        <v>5.6061151079136691</v>
      </c>
    </row>
    <row r="177" spans="1:9" x14ac:dyDescent="0.25">
      <c r="A177" s="40">
        <v>147</v>
      </c>
      <c r="B177" s="58" t="s">
        <v>1114</v>
      </c>
      <c r="C177" s="84" t="s">
        <v>1138</v>
      </c>
      <c r="D177" s="58" t="s">
        <v>1139</v>
      </c>
      <c r="E177" s="58" t="s">
        <v>78</v>
      </c>
      <c r="F177" s="58" t="s">
        <v>613</v>
      </c>
      <c r="G177" s="58" t="s">
        <v>80</v>
      </c>
      <c r="H177" s="85">
        <v>3.3060086566834839</v>
      </c>
      <c r="I177" s="85">
        <v>1.6017471736896198</v>
      </c>
    </row>
    <row r="178" spans="1:9" x14ac:dyDescent="0.25">
      <c r="A178" s="40">
        <v>148</v>
      </c>
      <c r="B178" s="58" t="s">
        <v>1114</v>
      </c>
      <c r="C178" s="84" t="s">
        <v>1138</v>
      </c>
      <c r="D178" s="58" t="s">
        <v>1139</v>
      </c>
      <c r="E178" s="58" t="s">
        <v>78</v>
      </c>
      <c r="F178" s="58" t="s">
        <v>613</v>
      </c>
      <c r="G178" s="58" t="s">
        <v>80</v>
      </c>
      <c r="H178" s="85">
        <v>13.224034626733935</v>
      </c>
      <c r="I178" s="85">
        <v>6.4069886947584793</v>
      </c>
    </row>
    <row r="179" spans="1:9" x14ac:dyDescent="0.25">
      <c r="A179" s="40">
        <v>149</v>
      </c>
      <c r="B179" s="58" t="s">
        <v>1114</v>
      </c>
      <c r="C179" s="84" t="s">
        <v>1140</v>
      </c>
      <c r="D179" s="58" t="s">
        <v>1141</v>
      </c>
      <c r="E179" s="58" t="s">
        <v>78</v>
      </c>
      <c r="F179" s="58" t="s">
        <v>613</v>
      </c>
      <c r="G179" s="58" t="s">
        <v>80</v>
      </c>
      <c r="H179" s="85">
        <v>1.6530043283417419</v>
      </c>
      <c r="I179" s="85">
        <v>0.80087358684480991</v>
      </c>
    </row>
    <row r="180" spans="1:9" x14ac:dyDescent="0.25">
      <c r="A180" s="40">
        <v>150</v>
      </c>
      <c r="B180" s="58" t="s">
        <v>1114</v>
      </c>
      <c r="C180" s="84" t="s">
        <v>1129</v>
      </c>
      <c r="D180" s="58" t="s">
        <v>986</v>
      </c>
      <c r="E180" s="58" t="s">
        <v>78</v>
      </c>
      <c r="F180" s="58" t="s">
        <v>613</v>
      </c>
      <c r="G180" s="58" t="s">
        <v>80</v>
      </c>
      <c r="H180" s="85">
        <v>16.530043283417424</v>
      </c>
      <c r="I180" s="85">
        <v>8.0087358684480989</v>
      </c>
    </row>
    <row r="181" spans="1:9" x14ac:dyDescent="0.25">
      <c r="A181" s="40">
        <v>151</v>
      </c>
      <c r="B181" s="58" t="s">
        <v>1114</v>
      </c>
      <c r="C181" s="84" t="s">
        <v>1142</v>
      </c>
      <c r="D181" s="58" t="s">
        <v>1143</v>
      </c>
      <c r="E181" s="58" t="s">
        <v>78</v>
      </c>
      <c r="F181" s="58" t="s">
        <v>613</v>
      </c>
      <c r="G181" s="58" t="s">
        <v>80</v>
      </c>
      <c r="H181" s="85">
        <v>1.6530043283417419</v>
      </c>
      <c r="I181" s="85">
        <v>0.80087358684480991</v>
      </c>
    </row>
    <row r="182" spans="1:9" x14ac:dyDescent="0.25">
      <c r="A182" s="40">
        <v>152</v>
      </c>
      <c r="B182" s="58" t="s">
        <v>1114</v>
      </c>
      <c r="C182" s="84" t="s">
        <v>1144</v>
      </c>
      <c r="D182" s="58" t="s">
        <v>1145</v>
      </c>
      <c r="E182" s="58" t="s">
        <v>78</v>
      </c>
      <c r="F182" s="58" t="s">
        <v>613</v>
      </c>
      <c r="G182" s="58" t="s">
        <v>80</v>
      </c>
      <c r="H182" s="85">
        <v>1.6530043283417419</v>
      </c>
      <c r="I182" s="85">
        <v>0.80087358684480991</v>
      </c>
    </row>
    <row r="183" spans="1:9" x14ac:dyDescent="0.25">
      <c r="A183" s="40">
        <v>153</v>
      </c>
      <c r="B183" s="58" t="s">
        <v>1114</v>
      </c>
      <c r="C183" s="84" t="s">
        <v>1146</v>
      </c>
      <c r="D183" s="58" t="s">
        <v>1147</v>
      </c>
      <c r="E183" s="58" t="s">
        <v>78</v>
      </c>
      <c r="F183" s="58" t="s">
        <v>613</v>
      </c>
      <c r="G183" s="58" t="s">
        <v>80</v>
      </c>
      <c r="H183" s="85">
        <v>5.7855151491960966</v>
      </c>
      <c r="I183" s="85">
        <v>2.8030575539568345</v>
      </c>
    </row>
    <row r="184" spans="1:9" x14ac:dyDescent="0.25">
      <c r="A184" s="40">
        <v>154</v>
      </c>
      <c r="B184" s="58" t="s">
        <v>1114</v>
      </c>
      <c r="C184" s="84" t="s">
        <v>1146</v>
      </c>
      <c r="D184" s="58" t="s">
        <v>1148</v>
      </c>
      <c r="E184" s="58" t="s">
        <v>78</v>
      </c>
      <c r="F184" s="58" t="s">
        <v>613</v>
      </c>
      <c r="G184" s="58" t="s">
        <v>80</v>
      </c>
      <c r="H184" s="85">
        <v>2.4795064925126122</v>
      </c>
      <c r="I184" s="85">
        <v>1.2013103802672149</v>
      </c>
    </row>
    <row r="185" spans="1:9" x14ac:dyDescent="0.25">
      <c r="A185" s="40">
        <v>155</v>
      </c>
      <c r="B185" s="58" t="s">
        <v>1114</v>
      </c>
      <c r="C185" s="84" t="s">
        <v>1146</v>
      </c>
      <c r="D185" s="58" t="s">
        <v>1149</v>
      </c>
      <c r="E185" s="58" t="s">
        <v>78</v>
      </c>
      <c r="F185" s="58" t="s">
        <v>613</v>
      </c>
      <c r="G185" s="58" t="s">
        <v>80</v>
      </c>
      <c r="H185" s="85">
        <v>1.6530043283417419</v>
      </c>
      <c r="I185" s="85">
        <v>0.80087358684480991</v>
      </c>
    </row>
    <row r="186" spans="1:9" x14ac:dyDescent="0.25">
      <c r="A186" s="40">
        <v>156</v>
      </c>
      <c r="B186" s="58" t="s">
        <v>1114</v>
      </c>
      <c r="C186" s="84" t="s">
        <v>1131</v>
      </c>
      <c r="D186" s="58" t="s">
        <v>1150</v>
      </c>
      <c r="E186" s="58" t="s">
        <v>78</v>
      </c>
      <c r="F186" s="58" t="s">
        <v>613</v>
      </c>
      <c r="G186" s="58" t="s">
        <v>80</v>
      </c>
      <c r="H186" s="85">
        <v>1.6530043283417419</v>
      </c>
      <c r="I186" s="85">
        <v>0.80087358684480991</v>
      </c>
    </row>
    <row r="187" spans="1:9" x14ac:dyDescent="0.25">
      <c r="A187" s="40">
        <v>157</v>
      </c>
      <c r="B187" s="58" t="s">
        <v>1114</v>
      </c>
      <c r="C187" s="84" t="s">
        <v>1131</v>
      </c>
      <c r="D187" s="58" t="s">
        <v>1145</v>
      </c>
      <c r="E187" s="58" t="s">
        <v>78</v>
      </c>
      <c r="F187" s="58" t="s">
        <v>613</v>
      </c>
      <c r="G187" s="58" t="s">
        <v>80</v>
      </c>
      <c r="H187" s="85">
        <v>1.6530043283417419</v>
      </c>
      <c r="I187" s="85">
        <v>0.80087358684480991</v>
      </c>
    </row>
    <row r="188" spans="1:9" x14ac:dyDescent="0.25">
      <c r="A188" s="40">
        <v>158</v>
      </c>
      <c r="B188" s="58" t="s">
        <v>1114</v>
      </c>
      <c r="C188" s="84" t="s">
        <v>1151</v>
      </c>
      <c r="D188" s="58" t="s">
        <v>1149</v>
      </c>
      <c r="E188" s="58" t="s">
        <v>78</v>
      </c>
      <c r="F188" s="58" t="s">
        <v>613</v>
      </c>
      <c r="G188" s="58" t="s">
        <v>80</v>
      </c>
      <c r="H188" s="85">
        <v>9.9180259700504489</v>
      </c>
      <c r="I188" s="85">
        <v>4.8052415210688597</v>
      </c>
    </row>
    <row r="189" spans="1:9" x14ac:dyDescent="0.25">
      <c r="A189" s="40">
        <v>159</v>
      </c>
      <c r="B189" s="58" t="s">
        <v>1114</v>
      </c>
      <c r="C189" s="84" t="s">
        <v>1151</v>
      </c>
      <c r="D189" s="58" t="s">
        <v>1145</v>
      </c>
      <c r="E189" s="58" t="s">
        <v>78</v>
      </c>
      <c r="F189" s="58" t="s">
        <v>613</v>
      </c>
      <c r="G189" s="58" t="s">
        <v>80</v>
      </c>
      <c r="H189" s="85">
        <v>1.6530043283417419</v>
      </c>
      <c r="I189" s="85">
        <v>0.80087358684480991</v>
      </c>
    </row>
    <row r="190" spans="1:9" x14ac:dyDescent="0.25">
      <c r="A190" s="40">
        <v>160</v>
      </c>
      <c r="B190" s="58" t="s">
        <v>1114</v>
      </c>
      <c r="C190" s="84" t="s">
        <v>1152</v>
      </c>
      <c r="D190" s="58" t="s">
        <v>1153</v>
      </c>
      <c r="E190" s="58" t="s">
        <v>78</v>
      </c>
      <c r="F190" s="58" t="s">
        <v>613</v>
      </c>
      <c r="G190" s="58" t="s">
        <v>80</v>
      </c>
      <c r="H190" s="85">
        <v>6.6120173133669677</v>
      </c>
      <c r="I190" s="85">
        <v>3.2034943473792397</v>
      </c>
    </row>
    <row r="191" spans="1:9" x14ac:dyDescent="0.25">
      <c r="A191" s="40">
        <v>161</v>
      </c>
      <c r="B191" s="58" t="s">
        <v>1114</v>
      </c>
      <c r="C191" s="84" t="s">
        <v>1140</v>
      </c>
      <c r="D191" s="58" t="s">
        <v>1154</v>
      </c>
      <c r="E191" s="58" t="s">
        <v>78</v>
      </c>
      <c r="F191" s="58" t="s">
        <v>613</v>
      </c>
      <c r="G191" s="58" t="s">
        <v>80</v>
      </c>
      <c r="H191" s="85">
        <v>1.6530043283417419</v>
      </c>
      <c r="I191" s="85">
        <v>0.80087358684480991</v>
      </c>
    </row>
    <row r="192" spans="1:9" x14ac:dyDescent="0.25">
      <c r="A192" s="40">
        <v>162</v>
      </c>
      <c r="B192" s="58" t="s">
        <v>1114</v>
      </c>
      <c r="C192" s="84" t="s">
        <v>1140</v>
      </c>
      <c r="D192" s="58" t="s">
        <v>1143</v>
      </c>
      <c r="E192" s="58" t="s">
        <v>78</v>
      </c>
      <c r="F192" s="58" t="s">
        <v>613</v>
      </c>
      <c r="G192" s="58" t="s">
        <v>80</v>
      </c>
      <c r="H192" s="85">
        <v>2.4795064925126122</v>
      </c>
      <c r="I192" s="85">
        <v>1.2013103802672149</v>
      </c>
    </row>
    <row r="193" spans="1:9" x14ac:dyDescent="0.25">
      <c r="A193" s="40">
        <v>163</v>
      </c>
      <c r="B193" s="58" t="s">
        <v>1114</v>
      </c>
      <c r="C193" s="84" t="s">
        <v>1155</v>
      </c>
      <c r="D193" s="58" t="s">
        <v>1156</v>
      </c>
      <c r="E193" s="58" t="s">
        <v>78</v>
      </c>
      <c r="F193" s="58" t="s">
        <v>613</v>
      </c>
      <c r="G193" s="58" t="s">
        <v>80</v>
      </c>
      <c r="H193" s="85">
        <v>1.6530043283417419</v>
      </c>
      <c r="I193" s="85">
        <v>0.80087358684480991</v>
      </c>
    </row>
    <row r="194" spans="1:9" x14ac:dyDescent="0.25">
      <c r="A194" s="40">
        <v>164</v>
      </c>
      <c r="B194" s="58" t="s">
        <v>1114</v>
      </c>
      <c r="C194" s="84" t="s">
        <v>1157</v>
      </c>
      <c r="D194" s="58" t="s">
        <v>1156</v>
      </c>
      <c r="E194" s="58" t="s">
        <v>78</v>
      </c>
      <c r="F194" s="58" t="s">
        <v>613</v>
      </c>
      <c r="G194" s="58" t="s">
        <v>80</v>
      </c>
      <c r="H194" s="85">
        <v>1.6530043283417419</v>
      </c>
      <c r="I194" s="85">
        <v>0.80087358684480991</v>
      </c>
    </row>
    <row r="195" spans="1:9" x14ac:dyDescent="0.25">
      <c r="A195" s="40">
        <v>165</v>
      </c>
      <c r="B195" s="58" t="s">
        <v>1114</v>
      </c>
      <c r="C195" s="84" t="s">
        <v>1158</v>
      </c>
      <c r="D195" s="58" t="s">
        <v>1159</v>
      </c>
      <c r="E195" s="58" t="s">
        <v>78</v>
      </c>
      <c r="F195" s="58" t="s">
        <v>613</v>
      </c>
      <c r="G195" s="58" t="s">
        <v>80</v>
      </c>
      <c r="H195" s="85">
        <v>3.3060086566834839</v>
      </c>
      <c r="I195" s="85">
        <v>1.6017471736896198</v>
      </c>
    </row>
    <row r="196" spans="1:9" x14ac:dyDescent="0.25">
      <c r="A196" s="40">
        <v>166</v>
      </c>
      <c r="B196" s="58" t="s">
        <v>1114</v>
      </c>
      <c r="C196" s="84" t="s">
        <v>1160</v>
      </c>
      <c r="D196" s="58" t="s">
        <v>1161</v>
      </c>
      <c r="E196" s="58" t="s">
        <v>78</v>
      </c>
      <c r="F196" s="58" t="s">
        <v>613</v>
      </c>
      <c r="G196" s="58" t="s">
        <v>80</v>
      </c>
      <c r="H196" s="85">
        <v>3.3060086566834839</v>
      </c>
      <c r="I196" s="85">
        <v>1.6017471736896198</v>
      </c>
    </row>
    <row r="197" spans="1:9" x14ac:dyDescent="0.25">
      <c r="A197" s="40">
        <v>167</v>
      </c>
      <c r="B197" s="58" t="s">
        <v>1114</v>
      </c>
      <c r="C197" s="84" t="s">
        <v>1162</v>
      </c>
      <c r="D197" s="58" t="s">
        <v>1163</v>
      </c>
      <c r="E197" s="58" t="s">
        <v>78</v>
      </c>
      <c r="F197" s="58" t="s">
        <v>613</v>
      </c>
      <c r="G197" s="58" t="s">
        <v>80</v>
      </c>
      <c r="H197" s="85">
        <v>1.6530043283417419</v>
      </c>
      <c r="I197" s="85">
        <v>0.80087358684480991</v>
      </c>
    </row>
    <row r="198" spans="1:9" x14ac:dyDescent="0.25">
      <c r="A198" s="40">
        <v>168</v>
      </c>
      <c r="B198" s="58" t="s">
        <v>1114</v>
      </c>
      <c r="C198" s="84" t="s">
        <v>1162</v>
      </c>
      <c r="D198" s="58" t="s">
        <v>1164</v>
      </c>
      <c r="E198" s="58" t="s">
        <v>78</v>
      </c>
      <c r="F198" s="58" t="s">
        <v>613</v>
      </c>
      <c r="G198" s="58" t="s">
        <v>80</v>
      </c>
      <c r="H198" s="85">
        <v>1.6530043283417419</v>
      </c>
      <c r="I198" s="85">
        <v>0.80087358684480991</v>
      </c>
    </row>
    <row r="199" spans="1:9" x14ac:dyDescent="0.25">
      <c r="A199" s="40">
        <v>169</v>
      </c>
      <c r="B199" s="58" t="s">
        <v>1114</v>
      </c>
      <c r="C199" s="84" t="s">
        <v>1165</v>
      </c>
      <c r="D199" s="58" t="s">
        <v>1166</v>
      </c>
      <c r="E199" s="58" t="s">
        <v>78</v>
      </c>
      <c r="F199" s="58" t="s">
        <v>613</v>
      </c>
      <c r="G199" s="58" t="s">
        <v>80</v>
      </c>
      <c r="H199" s="85">
        <v>3.3060086566834839</v>
      </c>
      <c r="I199" s="85">
        <v>1.6017471736896198</v>
      </c>
    </row>
    <row r="200" spans="1:9" x14ac:dyDescent="0.25">
      <c r="A200" s="40">
        <v>170</v>
      </c>
      <c r="B200" s="58" t="s">
        <v>1114</v>
      </c>
      <c r="C200" s="84" t="s">
        <v>1167</v>
      </c>
      <c r="D200" s="58" t="s">
        <v>964</v>
      </c>
      <c r="E200" s="58" t="s">
        <v>78</v>
      </c>
      <c r="F200" s="58" t="s">
        <v>613</v>
      </c>
      <c r="G200" s="58" t="s">
        <v>80</v>
      </c>
      <c r="H200" s="85">
        <v>4.1325108208543559</v>
      </c>
      <c r="I200" s="85">
        <v>2.0021839671120247</v>
      </c>
    </row>
    <row r="201" spans="1:9" x14ac:dyDescent="0.25">
      <c r="A201" s="40">
        <v>171</v>
      </c>
      <c r="B201" s="58" t="s">
        <v>1114</v>
      </c>
      <c r="C201" s="84" t="s">
        <v>1167</v>
      </c>
      <c r="D201" s="58" t="s">
        <v>1168</v>
      </c>
      <c r="E201" s="58" t="s">
        <v>78</v>
      </c>
      <c r="F201" s="58" t="s">
        <v>613</v>
      </c>
      <c r="G201" s="58" t="s">
        <v>80</v>
      </c>
      <c r="H201" s="85">
        <v>1.6530043283417419</v>
      </c>
      <c r="I201" s="85">
        <v>0.80087358684480991</v>
      </c>
    </row>
    <row r="202" spans="1:9" x14ac:dyDescent="0.25">
      <c r="A202" s="40">
        <v>172</v>
      </c>
      <c r="B202" s="58" t="s">
        <v>1114</v>
      </c>
      <c r="C202" s="84" t="s">
        <v>1167</v>
      </c>
      <c r="D202" s="58" t="s">
        <v>1169</v>
      </c>
      <c r="E202" s="58" t="s">
        <v>78</v>
      </c>
      <c r="F202" s="58" t="s">
        <v>613</v>
      </c>
      <c r="G202" s="58" t="s">
        <v>80</v>
      </c>
      <c r="H202" s="85">
        <v>4.9590129850252245</v>
      </c>
      <c r="I202" s="85">
        <v>2.4026207605344299</v>
      </c>
    </row>
    <row r="203" spans="1:9" x14ac:dyDescent="0.25">
      <c r="A203" s="40">
        <v>173</v>
      </c>
      <c r="B203" s="58" t="s">
        <v>1114</v>
      </c>
      <c r="C203" s="84" t="s">
        <v>1170</v>
      </c>
      <c r="D203" s="58" t="s">
        <v>1171</v>
      </c>
      <c r="E203" s="58" t="s">
        <v>78</v>
      </c>
      <c r="F203" s="58" t="s">
        <v>613</v>
      </c>
      <c r="G203" s="58" t="s">
        <v>80</v>
      </c>
      <c r="H203" s="85">
        <v>4.9590129850252245</v>
      </c>
      <c r="I203" s="85">
        <v>2.4026207605344299</v>
      </c>
    </row>
    <row r="204" spans="1:9" x14ac:dyDescent="0.25">
      <c r="A204" s="40">
        <v>174</v>
      </c>
      <c r="B204" s="58" t="s">
        <v>1114</v>
      </c>
      <c r="C204" s="84" t="s">
        <v>1170</v>
      </c>
      <c r="D204" s="58" t="s">
        <v>1088</v>
      </c>
      <c r="E204" s="58" t="s">
        <v>78</v>
      </c>
      <c r="F204" s="58" t="s">
        <v>613</v>
      </c>
      <c r="G204" s="58" t="s">
        <v>80</v>
      </c>
      <c r="H204" s="85">
        <v>3.3060086566834839</v>
      </c>
      <c r="I204" s="85">
        <v>1.6017471736896198</v>
      </c>
    </row>
    <row r="205" spans="1:9" x14ac:dyDescent="0.25">
      <c r="A205" s="40">
        <v>175</v>
      </c>
      <c r="B205" s="58" t="s">
        <v>1114</v>
      </c>
      <c r="C205" s="84" t="s">
        <v>1170</v>
      </c>
      <c r="D205" s="58" t="s">
        <v>1172</v>
      </c>
      <c r="E205" s="58" t="s">
        <v>78</v>
      </c>
      <c r="F205" s="58" t="s">
        <v>613</v>
      </c>
      <c r="G205" s="58" t="s">
        <v>80</v>
      </c>
      <c r="H205" s="85">
        <v>5.7855151491960966</v>
      </c>
      <c r="I205" s="85">
        <v>2.8030575539568345</v>
      </c>
    </row>
    <row r="206" spans="1:9" x14ac:dyDescent="0.25">
      <c r="A206" s="40">
        <v>176</v>
      </c>
      <c r="B206" s="58" t="s">
        <v>1114</v>
      </c>
      <c r="C206" s="84" t="s">
        <v>1173</v>
      </c>
      <c r="D206" s="58" t="s">
        <v>1174</v>
      </c>
      <c r="E206" s="58" t="s">
        <v>78</v>
      </c>
      <c r="F206" s="58" t="s">
        <v>613</v>
      </c>
      <c r="G206" s="58" t="s">
        <v>80</v>
      </c>
      <c r="H206" s="85">
        <v>2.4795064925126122</v>
      </c>
      <c r="I206" s="85">
        <v>1.2013103802672149</v>
      </c>
    </row>
    <row r="207" spans="1:9" x14ac:dyDescent="0.25">
      <c r="A207" s="40">
        <v>177</v>
      </c>
      <c r="B207" s="58" t="s">
        <v>1114</v>
      </c>
      <c r="C207" s="84" t="s">
        <v>1144</v>
      </c>
      <c r="D207" s="58" t="s">
        <v>1175</v>
      </c>
      <c r="E207" s="58" t="s">
        <v>78</v>
      </c>
      <c r="F207" s="58" t="s">
        <v>613</v>
      </c>
      <c r="G207" s="58" t="s">
        <v>80</v>
      </c>
      <c r="H207" s="85">
        <v>23.142060596784386</v>
      </c>
      <c r="I207" s="85">
        <v>11.212230215827338</v>
      </c>
    </row>
    <row r="208" spans="1:9" x14ac:dyDescent="0.25">
      <c r="A208" s="40">
        <v>178</v>
      </c>
      <c r="B208" s="58" t="s">
        <v>1114</v>
      </c>
      <c r="C208" s="84" t="s">
        <v>1176</v>
      </c>
      <c r="D208" s="58" t="s">
        <v>1154</v>
      </c>
      <c r="E208" s="58" t="s">
        <v>78</v>
      </c>
      <c r="F208" s="58" t="s">
        <v>613</v>
      </c>
      <c r="G208" s="58" t="s">
        <v>80</v>
      </c>
      <c r="H208" s="85">
        <v>2.4795064925126122</v>
      </c>
      <c r="I208" s="85">
        <v>1.2013103802672149</v>
      </c>
    </row>
    <row r="209" spans="1:9" x14ac:dyDescent="0.25">
      <c r="A209" s="40">
        <v>179</v>
      </c>
      <c r="B209" s="58" t="s">
        <v>1114</v>
      </c>
      <c r="C209" s="84" t="s">
        <v>1155</v>
      </c>
      <c r="D209" s="58" t="s">
        <v>1177</v>
      </c>
      <c r="E209" s="58" t="s">
        <v>78</v>
      </c>
      <c r="F209" s="58" t="s">
        <v>613</v>
      </c>
      <c r="G209" s="58" t="s">
        <v>80</v>
      </c>
      <c r="H209" s="85">
        <v>1.6530043283417419</v>
      </c>
      <c r="I209" s="85">
        <v>0.80087358684480991</v>
      </c>
    </row>
    <row r="210" spans="1:9" x14ac:dyDescent="0.25">
      <c r="A210" s="40">
        <v>180</v>
      </c>
      <c r="B210" s="58" t="s">
        <v>1114</v>
      </c>
      <c r="C210" s="84" t="s">
        <v>1140</v>
      </c>
      <c r="D210" s="58" t="s">
        <v>1178</v>
      </c>
      <c r="E210" s="58" t="s">
        <v>78</v>
      </c>
      <c r="F210" s="58" t="s">
        <v>613</v>
      </c>
      <c r="G210" s="58" t="s">
        <v>80</v>
      </c>
      <c r="H210" s="85">
        <v>2.4795064925126122</v>
      </c>
      <c r="I210" s="85">
        <v>1.2013103802672149</v>
      </c>
    </row>
    <row r="211" spans="1:9" x14ac:dyDescent="0.25">
      <c r="A211" s="40">
        <v>181</v>
      </c>
      <c r="B211" s="58" t="s">
        <v>1114</v>
      </c>
      <c r="C211" s="84" t="s">
        <v>1179</v>
      </c>
      <c r="D211" s="58" t="s">
        <v>1180</v>
      </c>
      <c r="E211" s="58" t="s">
        <v>78</v>
      </c>
      <c r="F211" s="58" t="s">
        <v>613</v>
      </c>
      <c r="G211" s="58" t="s">
        <v>80</v>
      </c>
      <c r="H211" s="85">
        <v>2.4795064925126122</v>
      </c>
      <c r="I211" s="85">
        <v>1.2013103802672149</v>
      </c>
    </row>
    <row r="212" spans="1:9" x14ac:dyDescent="0.25">
      <c r="A212" s="40">
        <v>182</v>
      </c>
      <c r="B212" s="58" t="s">
        <v>1114</v>
      </c>
      <c r="C212" s="84" t="s">
        <v>1181</v>
      </c>
      <c r="D212" s="58" t="s">
        <v>258</v>
      </c>
      <c r="E212" s="58" t="s">
        <v>78</v>
      </c>
      <c r="F212" s="58" t="s">
        <v>613</v>
      </c>
      <c r="G212" s="58" t="s">
        <v>80</v>
      </c>
      <c r="H212" s="85">
        <v>1.6530043283417419</v>
      </c>
      <c r="I212" s="85">
        <v>0.80087358684480991</v>
      </c>
    </row>
    <row r="213" spans="1:9" x14ac:dyDescent="0.25">
      <c r="A213" s="40">
        <v>183</v>
      </c>
      <c r="B213" s="58" t="s">
        <v>1114</v>
      </c>
      <c r="C213" s="84" t="s">
        <v>1160</v>
      </c>
      <c r="D213" s="58" t="s">
        <v>1161</v>
      </c>
      <c r="E213" s="58" t="s">
        <v>78</v>
      </c>
      <c r="F213" s="58" t="s">
        <v>613</v>
      </c>
      <c r="G213" s="58" t="s">
        <v>80</v>
      </c>
      <c r="H213" s="85">
        <v>2.4795064925126122</v>
      </c>
      <c r="I213" s="85">
        <v>1.2013103802672149</v>
      </c>
    </row>
    <row r="214" spans="1:9" x14ac:dyDescent="0.25">
      <c r="A214" s="40">
        <v>184</v>
      </c>
      <c r="B214" s="58" t="s">
        <v>1114</v>
      </c>
      <c r="C214" s="84" t="s">
        <v>1173</v>
      </c>
      <c r="D214" s="58" t="s">
        <v>1174</v>
      </c>
      <c r="E214" s="58" t="s">
        <v>78</v>
      </c>
      <c r="F214" s="58" t="s">
        <v>613</v>
      </c>
      <c r="G214" s="58" t="s">
        <v>80</v>
      </c>
      <c r="H214" s="85">
        <v>1.6530043283417419</v>
      </c>
      <c r="I214" s="85">
        <v>0.80087358684480991</v>
      </c>
    </row>
    <row r="215" spans="1:9" x14ac:dyDescent="0.25">
      <c r="A215" s="40">
        <v>185</v>
      </c>
      <c r="B215" s="58" t="s">
        <v>1114</v>
      </c>
      <c r="C215" s="84" t="s">
        <v>1173</v>
      </c>
      <c r="D215" s="58" t="s">
        <v>1163</v>
      </c>
      <c r="E215" s="58" t="s">
        <v>78</v>
      </c>
      <c r="F215" s="58" t="s">
        <v>613</v>
      </c>
      <c r="G215" s="58" t="s">
        <v>80</v>
      </c>
      <c r="H215" s="85">
        <v>3.3060086566834839</v>
      </c>
      <c r="I215" s="85">
        <v>1.6017471736896198</v>
      </c>
    </row>
    <row r="216" spans="1:9" x14ac:dyDescent="0.25">
      <c r="A216" s="40">
        <v>186</v>
      </c>
      <c r="B216" s="58" t="s">
        <v>1114</v>
      </c>
      <c r="C216" s="84" t="s">
        <v>1173</v>
      </c>
      <c r="D216" s="58" t="s">
        <v>1164</v>
      </c>
      <c r="E216" s="58" t="s">
        <v>78</v>
      </c>
      <c r="F216" s="58" t="s">
        <v>613</v>
      </c>
      <c r="G216" s="58" t="s">
        <v>80</v>
      </c>
      <c r="H216" s="85">
        <v>3.3060086566834839</v>
      </c>
      <c r="I216" s="85">
        <v>1.6017471736896198</v>
      </c>
    </row>
    <row r="217" spans="1:9" x14ac:dyDescent="0.25">
      <c r="A217" s="40">
        <v>187</v>
      </c>
      <c r="B217" s="58" t="s">
        <v>1114</v>
      </c>
      <c r="C217" s="84" t="s">
        <v>1165</v>
      </c>
      <c r="D217" s="58" t="s">
        <v>1145</v>
      </c>
      <c r="E217" s="58" t="s">
        <v>78</v>
      </c>
      <c r="F217" s="58" t="s">
        <v>613</v>
      </c>
      <c r="G217" s="58" t="s">
        <v>80</v>
      </c>
      <c r="H217" s="85">
        <v>1.6530043283417419</v>
      </c>
      <c r="I217" s="85">
        <v>0.80087358684480991</v>
      </c>
    </row>
    <row r="218" spans="1:9" x14ac:dyDescent="0.25">
      <c r="A218" s="40">
        <v>188</v>
      </c>
      <c r="B218" s="58" t="s">
        <v>1114</v>
      </c>
      <c r="C218" s="84" t="s">
        <v>1167</v>
      </c>
      <c r="D218" s="58" t="s">
        <v>1182</v>
      </c>
      <c r="E218" s="58" t="s">
        <v>78</v>
      </c>
      <c r="F218" s="58" t="s">
        <v>613</v>
      </c>
      <c r="G218" s="58" t="s">
        <v>80</v>
      </c>
      <c r="H218" s="85">
        <v>8.2650216417087119</v>
      </c>
      <c r="I218" s="85">
        <v>4.0043679342240495</v>
      </c>
    </row>
    <row r="219" spans="1:9" x14ac:dyDescent="0.25">
      <c r="A219" s="40">
        <v>189</v>
      </c>
      <c r="B219" s="58" t="s">
        <v>1114</v>
      </c>
      <c r="C219" s="84" t="s">
        <v>1167</v>
      </c>
      <c r="D219" s="58" t="s">
        <v>1183</v>
      </c>
      <c r="E219" s="58" t="s">
        <v>78</v>
      </c>
      <c r="F219" s="58" t="s">
        <v>613</v>
      </c>
      <c r="G219" s="58" t="s">
        <v>80</v>
      </c>
      <c r="H219" s="85">
        <v>6.6120173133669677</v>
      </c>
      <c r="I219" s="85">
        <v>3.2034943473792397</v>
      </c>
    </row>
    <row r="220" spans="1:9" x14ac:dyDescent="0.25">
      <c r="A220" s="40">
        <v>190</v>
      </c>
      <c r="B220" s="58" t="s">
        <v>1114</v>
      </c>
      <c r="C220" s="84" t="s">
        <v>1167</v>
      </c>
      <c r="D220" s="58" t="s">
        <v>1184</v>
      </c>
      <c r="E220" s="58" t="s">
        <v>78</v>
      </c>
      <c r="F220" s="58" t="s">
        <v>613</v>
      </c>
      <c r="G220" s="58" t="s">
        <v>80</v>
      </c>
      <c r="H220" s="85">
        <v>1.6530043283417419</v>
      </c>
      <c r="I220" s="85">
        <v>0.80087358684480991</v>
      </c>
    </row>
    <row r="221" spans="1:9" x14ac:dyDescent="0.25">
      <c r="A221" s="40">
        <v>191</v>
      </c>
      <c r="B221" s="58" t="s">
        <v>1114</v>
      </c>
      <c r="C221" s="84" t="s">
        <v>1140</v>
      </c>
      <c r="D221" s="58" t="s">
        <v>1185</v>
      </c>
      <c r="E221" s="58" t="s">
        <v>78</v>
      </c>
      <c r="F221" s="58" t="s">
        <v>613</v>
      </c>
      <c r="G221" s="58" t="s">
        <v>80</v>
      </c>
      <c r="H221" s="85">
        <v>1.6530043283417419</v>
      </c>
      <c r="I221" s="85">
        <v>0.80087358684480991</v>
      </c>
    </row>
    <row r="222" spans="1:9" x14ac:dyDescent="0.25">
      <c r="A222" s="40">
        <v>192</v>
      </c>
      <c r="B222" s="58" t="s">
        <v>1114</v>
      </c>
      <c r="C222" s="84" t="s">
        <v>1114</v>
      </c>
      <c r="D222" s="58" t="s">
        <v>1186</v>
      </c>
      <c r="E222" s="58" t="s">
        <v>78</v>
      </c>
      <c r="F222" s="58" t="s">
        <v>613</v>
      </c>
      <c r="G222" s="58" t="s">
        <v>80</v>
      </c>
      <c r="H222" s="85">
        <v>28.101073581809619</v>
      </c>
      <c r="I222" s="85">
        <v>13.614850976361767</v>
      </c>
    </row>
    <row r="223" spans="1:9" x14ac:dyDescent="0.25">
      <c r="A223" s="40">
        <v>193</v>
      </c>
      <c r="B223" s="58" t="s">
        <v>1114</v>
      </c>
      <c r="C223" s="84" t="s">
        <v>1114</v>
      </c>
      <c r="D223" s="58" t="s">
        <v>1187</v>
      </c>
      <c r="E223" s="58" t="s">
        <v>78</v>
      </c>
      <c r="F223" s="58" t="s">
        <v>613</v>
      </c>
      <c r="G223" s="58" t="s">
        <v>80</v>
      </c>
      <c r="H223" s="85">
        <v>9.9180259700504489</v>
      </c>
      <c r="I223" s="85">
        <v>4.8052415210688597</v>
      </c>
    </row>
    <row r="224" spans="1:9" x14ac:dyDescent="0.25">
      <c r="A224" s="40">
        <v>194</v>
      </c>
      <c r="B224" s="58" t="s">
        <v>1114</v>
      </c>
      <c r="C224" s="84" t="s">
        <v>1188</v>
      </c>
      <c r="D224" s="58" t="s">
        <v>1189</v>
      </c>
      <c r="E224" s="58" t="s">
        <v>78</v>
      </c>
      <c r="F224" s="58" t="s">
        <v>613</v>
      </c>
      <c r="G224" s="58" t="s">
        <v>80</v>
      </c>
      <c r="H224" s="85">
        <v>9.9180259700504489</v>
      </c>
      <c r="I224" s="85">
        <v>4.8052415210688597</v>
      </c>
    </row>
    <row r="225" spans="1:9" x14ac:dyDescent="0.25">
      <c r="A225" s="40">
        <v>195</v>
      </c>
      <c r="B225" s="58" t="s">
        <v>1114</v>
      </c>
      <c r="C225" s="84" t="s">
        <v>1173</v>
      </c>
      <c r="D225" s="58" t="s">
        <v>1190</v>
      </c>
      <c r="E225" s="58" t="s">
        <v>78</v>
      </c>
      <c r="F225" s="58" t="s">
        <v>613</v>
      </c>
      <c r="G225" s="58" t="s">
        <v>80</v>
      </c>
      <c r="H225" s="85">
        <v>19.836051940100898</v>
      </c>
      <c r="I225" s="85">
        <v>9.6104830421377194</v>
      </c>
    </row>
    <row r="226" spans="1:9" x14ac:dyDescent="0.25">
      <c r="A226" s="40">
        <v>196</v>
      </c>
      <c r="B226" s="58" t="s">
        <v>1114</v>
      </c>
      <c r="C226" s="84" t="s">
        <v>1179</v>
      </c>
      <c r="D226" s="58" t="s">
        <v>1191</v>
      </c>
      <c r="E226" s="58" t="s">
        <v>78</v>
      </c>
      <c r="F226" s="58" t="s">
        <v>613</v>
      </c>
      <c r="G226" s="58" t="s">
        <v>80</v>
      </c>
      <c r="H226" s="85">
        <v>9.9180259700504489</v>
      </c>
      <c r="I226" s="85">
        <v>4.8052415210688597</v>
      </c>
    </row>
    <row r="227" spans="1:9" x14ac:dyDescent="0.25">
      <c r="A227" s="40">
        <v>197</v>
      </c>
      <c r="B227" s="58" t="s">
        <v>1114</v>
      </c>
      <c r="C227" s="84" t="s">
        <v>1179</v>
      </c>
      <c r="D227" s="58" t="s">
        <v>1192</v>
      </c>
      <c r="E227" s="58" t="s">
        <v>78</v>
      </c>
      <c r="F227" s="58" t="s">
        <v>613</v>
      </c>
      <c r="G227" s="58" t="s">
        <v>80</v>
      </c>
      <c r="H227" s="85">
        <v>6.6120173133669677</v>
      </c>
      <c r="I227" s="85">
        <v>3.2034943473792397</v>
      </c>
    </row>
    <row r="228" spans="1:9" x14ac:dyDescent="0.25">
      <c r="A228" s="40">
        <v>198</v>
      </c>
      <c r="B228" s="58" t="s">
        <v>1114</v>
      </c>
      <c r="C228" s="84" t="s">
        <v>1193</v>
      </c>
      <c r="D228" s="58" t="s">
        <v>1020</v>
      </c>
      <c r="E228" s="58" t="s">
        <v>78</v>
      </c>
      <c r="F228" s="58" t="s">
        <v>613</v>
      </c>
      <c r="G228" s="58" t="s">
        <v>80</v>
      </c>
      <c r="H228" s="85">
        <v>13.224034626733935</v>
      </c>
      <c r="I228" s="85">
        <v>6.4069886947584793</v>
      </c>
    </row>
    <row r="229" spans="1:9" x14ac:dyDescent="0.25">
      <c r="A229" s="40">
        <v>199</v>
      </c>
      <c r="B229" s="58" t="s">
        <v>1114</v>
      </c>
      <c r="C229" s="84" t="s">
        <v>1194</v>
      </c>
      <c r="D229" s="58" t="s">
        <v>1195</v>
      </c>
      <c r="E229" s="58" t="s">
        <v>78</v>
      </c>
      <c r="F229" s="58" t="s">
        <v>613</v>
      </c>
      <c r="G229" s="58" t="s">
        <v>80</v>
      </c>
      <c r="H229" s="85">
        <v>9.9180259700504489</v>
      </c>
      <c r="I229" s="85">
        <v>4.8052415210688597</v>
      </c>
    </row>
    <row r="230" spans="1:9" x14ac:dyDescent="0.25">
      <c r="A230" s="40">
        <v>200</v>
      </c>
      <c r="B230" s="58" t="s">
        <v>1114</v>
      </c>
      <c r="C230" s="84" t="s">
        <v>1196</v>
      </c>
      <c r="D230" s="58" t="s">
        <v>1197</v>
      </c>
      <c r="E230" s="58" t="s">
        <v>78</v>
      </c>
      <c r="F230" s="58" t="s">
        <v>613</v>
      </c>
      <c r="G230" s="58" t="s">
        <v>80</v>
      </c>
      <c r="H230" s="85">
        <v>13.224034626733935</v>
      </c>
      <c r="I230" s="85">
        <v>6.4069886947584793</v>
      </c>
    </row>
    <row r="231" spans="1:9" x14ac:dyDescent="0.25">
      <c r="A231" s="40">
        <v>201</v>
      </c>
      <c r="B231" s="58" t="s">
        <v>1114</v>
      </c>
      <c r="C231" s="84" t="s">
        <v>1198</v>
      </c>
      <c r="D231" s="58" t="s">
        <v>1199</v>
      </c>
      <c r="E231" s="58" t="s">
        <v>78</v>
      </c>
      <c r="F231" s="58" t="s">
        <v>613</v>
      </c>
      <c r="G231" s="58" t="s">
        <v>80</v>
      </c>
      <c r="H231" s="85">
        <v>9.9180259700504489</v>
      </c>
      <c r="I231" s="85">
        <v>4.8052415210688597</v>
      </c>
    </row>
    <row r="232" spans="1:9" x14ac:dyDescent="0.25">
      <c r="A232" s="40">
        <v>202</v>
      </c>
      <c r="B232" s="58" t="s">
        <v>1114</v>
      </c>
      <c r="C232" s="84" t="s">
        <v>1165</v>
      </c>
      <c r="D232" s="58" t="s">
        <v>1200</v>
      </c>
      <c r="E232" s="58" t="s">
        <v>78</v>
      </c>
      <c r="F232" s="58" t="s">
        <v>613</v>
      </c>
      <c r="G232" s="58" t="s">
        <v>80</v>
      </c>
      <c r="H232" s="85">
        <v>13.224034626733935</v>
      </c>
      <c r="I232" s="85">
        <v>6.4069886947584793</v>
      </c>
    </row>
    <row r="233" spans="1:9" x14ac:dyDescent="0.25">
      <c r="A233" s="40">
        <v>203</v>
      </c>
      <c r="B233" s="58" t="s">
        <v>1114</v>
      </c>
      <c r="C233" s="84" t="s">
        <v>1201</v>
      </c>
      <c r="D233" s="58" t="s">
        <v>1202</v>
      </c>
      <c r="E233" s="58" t="s">
        <v>78</v>
      </c>
      <c r="F233" s="58" t="s">
        <v>613</v>
      </c>
      <c r="G233" s="58" t="s">
        <v>80</v>
      </c>
      <c r="H233" s="85">
        <v>19.836051940100898</v>
      </c>
      <c r="I233" s="85">
        <v>9.6104830421377194</v>
      </c>
    </row>
    <row r="234" spans="1:9" x14ac:dyDescent="0.25">
      <c r="A234" s="40">
        <v>204</v>
      </c>
      <c r="B234" s="58" t="s">
        <v>1114</v>
      </c>
      <c r="C234" s="84" t="s">
        <v>1129</v>
      </c>
      <c r="D234" s="58" t="s">
        <v>1203</v>
      </c>
      <c r="E234" s="58" t="s">
        <v>78</v>
      </c>
      <c r="F234" s="58" t="s">
        <v>613</v>
      </c>
      <c r="G234" s="58" t="s">
        <v>80</v>
      </c>
      <c r="H234" s="85">
        <v>9.9180259700504489</v>
      </c>
      <c r="I234" s="85">
        <v>4.8052415210688597</v>
      </c>
    </row>
    <row r="235" spans="1:9" x14ac:dyDescent="0.25">
      <c r="A235" s="40">
        <v>205</v>
      </c>
      <c r="B235" s="58" t="s">
        <v>1204</v>
      </c>
      <c r="C235" s="84" t="s">
        <v>1205</v>
      </c>
      <c r="D235" s="58" t="s">
        <v>1206</v>
      </c>
      <c r="E235" s="58" t="s">
        <v>78</v>
      </c>
      <c r="F235" s="58" t="s">
        <v>613</v>
      </c>
      <c r="G235" s="58" t="s">
        <v>80</v>
      </c>
      <c r="H235" s="85">
        <v>3.3060086566834839</v>
      </c>
      <c r="I235" s="85">
        <v>1.6017471736896198</v>
      </c>
    </row>
    <row r="236" spans="1:9" x14ac:dyDescent="0.25">
      <c r="A236" s="40">
        <v>206</v>
      </c>
      <c r="B236" s="58" t="s">
        <v>1204</v>
      </c>
      <c r="C236" s="84" t="s">
        <v>1205</v>
      </c>
      <c r="D236" s="58" t="s">
        <v>1207</v>
      </c>
      <c r="E236" s="58" t="s">
        <v>78</v>
      </c>
      <c r="F236" s="58" t="s">
        <v>613</v>
      </c>
      <c r="G236" s="58" t="s">
        <v>80</v>
      </c>
      <c r="H236" s="85">
        <v>3.3060086566834839</v>
      </c>
      <c r="I236" s="85">
        <v>1.6017471736896198</v>
      </c>
    </row>
    <row r="237" spans="1:9" x14ac:dyDescent="0.25">
      <c r="A237" s="40">
        <v>207</v>
      </c>
      <c r="B237" s="58" t="s">
        <v>1204</v>
      </c>
      <c r="C237" s="84" t="s">
        <v>336</v>
      </c>
      <c r="D237" s="58" t="s">
        <v>1208</v>
      </c>
      <c r="E237" s="58" t="s">
        <v>78</v>
      </c>
      <c r="F237" s="58" t="s">
        <v>613</v>
      </c>
      <c r="G237" s="58" t="s">
        <v>80</v>
      </c>
      <c r="H237" s="85">
        <v>4.9590129850252245</v>
      </c>
      <c r="I237" s="85">
        <v>2.4026207605344299</v>
      </c>
    </row>
    <row r="238" spans="1:9" x14ac:dyDescent="0.25">
      <c r="A238" s="40">
        <v>208</v>
      </c>
      <c r="B238" s="58" t="s">
        <v>1204</v>
      </c>
      <c r="C238" s="84" t="s">
        <v>336</v>
      </c>
      <c r="D238" s="58" t="s">
        <v>1209</v>
      </c>
      <c r="E238" s="58" t="s">
        <v>78</v>
      </c>
      <c r="F238" s="58" t="s">
        <v>613</v>
      </c>
      <c r="G238" s="58" t="s">
        <v>80</v>
      </c>
      <c r="H238" s="85">
        <v>4.1325108208543559</v>
      </c>
      <c r="I238" s="85">
        <v>2.0021839671120247</v>
      </c>
    </row>
    <row r="239" spans="1:9" x14ac:dyDescent="0.25">
      <c r="A239" s="40">
        <v>209</v>
      </c>
      <c r="B239" s="58" t="s">
        <v>1204</v>
      </c>
      <c r="C239" s="84" t="s">
        <v>336</v>
      </c>
      <c r="D239" s="58" t="s">
        <v>1210</v>
      </c>
      <c r="E239" s="58" t="s">
        <v>78</v>
      </c>
      <c r="F239" s="58" t="s">
        <v>613</v>
      </c>
      <c r="G239" s="58" t="s">
        <v>80</v>
      </c>
      <c r="H239" s="85">
        <v>2.4795064925126122</v>
      </c>
      <c r="I239" s="85">
        <v>1.2013103802672149</v>
      </c>
    </row>
    <row r="240" spans="1:9" x14ac:dyDescent="0.25">
      <c r="A240" s="40">
        <v>210</v>
      </c>
      <c r="B240" s="58" t="s">
        <v>1204</v>
      </c>
      <c r="C240" s="84" t="s">
        <v>336</v>
      </c>
      <c r="D240" s="58" t="s">
        <v>979</v>
      </c>
      <c r="E240" s="58" t="s">
        <v>78</v>
      </c>
      <c r="F240" s="58" t="s">
        <v>613</v>
      </c>
      <c r="G240" s="58" t="s">
        <v>80</v>
      </c>
      <c r="H240" s="85">
        <v>4.1325108208543559</v>
      </c>
      <c r="I240" s="85">
        <v>2.0021839671120247</v>
      </c>
    </row>
    <row r="241" spans="1:9" x14ac:dyDescent="0.25">
      <c r="A241" s="40">
        <v>211</v>
      </c>
      <c r="B241" s="58" t="s">
        <v>1204</v>
      </c>
      <c r="C241" s="84" t="s">
        <v>1211</v>
      </c>
      <c r="D241" s="58" t="s">
        <v>1212</v>
      </c>
      <c r="E241" s="58" t="s">
        <v>78</v>
      </c>
      <c r="F241" s="58" t="s">
        <v>613</v>
      </c>
      <c r="G241" s="58" t="s">
        <v>80</v>
      </c>
      <c r="H241" s="85">
        <v>6.6120173133669677</v>
      </c>
      <c r="I241" s="85">
        <v>3.2034943473792397</v>
      </c>
    </row>
    <row r="242" spans="1:9" x14ac:dyDescent="0.25">
      <c r="A242" s="40">
        <v>212</v>
      </c>
      <c r="B242" s="58" t="s">
        <v>1204</v>
      </c>
      <c r="C242" s="84" t="s">
        <v>1211</v>
      </c>
      <c r="D242" s="58" t="s">
        <v>1213</v>
      </c>
      <c r="E242" s="58" t="s">
        <v>78</v>
      </c>
      <c r="F242" s="58" t="s">
        <v>613</v>
      </c>
      <c r="G242" s="58" t="s">
        <v>80</v>
      </c>
      <c r="H242" s="85">
        <v>4.9590129850252245</v>
      </c>
      <c r="I242" s="85">
        <v>2.4026207605344299</v>
      </c>
    </row>
    <row r="243" spans="1:9" x14ac:dyDescent="0.25">
      <c r="A243" s="40">
        <v>213</v>
      </c>
      <c r="B243" s="58" t="s">
        <v>1204</v>
      </c>
      <c r="C243" s="84" t="s">
        <v>1214</v>
      </c>
      <c r="D243" s="58" t="s">
        <v>1215</v>
      </c>
      <c r="E243" s="58" t="s">
        <v>78</v>
      </c>
      <c r="F243" s="58" t="s">
        <v>613</v>
      </c>
      <c r="G243" s="58" t="s">
        <v>80</v>
      </c>
      <c r="H243" s="85">
        <v>4.9590129850252245</v>
      </c>
      <c r="I243" s="85">
        <v>2.4026207605344299</v>
      </c>
    </row>
    <row r="244" spans="1:9" x14ac:dyDescent="0.25">
      <c r="A244" s="40">
        <v>214</v>
      </c>
      <c r="B244" s="58" t="s">
        <v>1204</v>
      </c>
      <c r="C244" s="84" t="s">
        <v>1216</v>
      </c>
      <c r="D244" s="58" t="s">
        <v>1217</v>
      </c>
      <c r="E244" s="58" t="s">
        <v>78</v>
      </c>
      <c r="F244" s="58" t="s">
        <v>613</v>
      </c>
      <c r="G244" s="58" t="s">
        <v>80</v>
      </c>
      <c r="H244" s="85">
        <v>16.530043283417424</v>
      </c>
      <c r="I244" s="85">
        <v>8.0087358684480989</v>
      </c>
    </row>
    <row r="245" spans="1:9" x14ac:dyDescent="0.25">
      <c r="A245" s="40">
        <v>215</v>
      </c>
      <c r="B245" s="58" t="s">
        <v>1204</v>
      </c>
      <c r="C245" s="84" t="s">
        <v>1216</v>
      </c>
      <c r="D245" s="58" t="s">
        <v>1218</v>
      </c>
      <c r="E245" s="58" t="s">
        <v>78</v>
      </c>
      <c r="F245" s="58" t="s">
        <v>613</v>
      </c>
      <c r="G245" s="58" t="s">
        <v>80</v>
      </c>
      <c r="H245" s="85">
        <v>24.79506492512613</v>
      </c>
      <c r="I245" s="85">
        <v>12.01310380267215</v>
      </c>
    </row>
    <row r="246" spans="1:9" x14ac:dyDescent="0.25">
      <c r="A246" s="40">
        <v>216</v>
      </c>
      <c r="B246" s="58" t="s">
        <v>1204</v>
      </c>
      <c r="C246" s="84" t="s">
        <v>1219</v>
      </c>
      <c r="D246" s="58" t="s">
        <v>1220</v>
      </c>
      <c r="E246" s="58" t="s">
        <v>78</v>
      </c>
      <c r="F246" s="58" t="s">
        <v>613</v>
      </c>
      <c r="G246" s="58" t="s">
        <v>80</v>
      </c>
      <c r="H246" s="85">
        <v>4.1325108208543559</v>
      </c>
      <c r="I246" s="85">
        <v>2.0021839671120247</v>
      </c>
    </row>
    <row r="247" spans="1:9" x14ac:dyDescent="0.25">
      <c r="A247" s="40">
        <v>217</v>
      </c>
      <c r="B247" s="58" t="s">
        <v>1204</v>
      </c>
      <c r="C247" s="84" t="s">
        <v>1219</v>
      </c>
      <c r="D247" s="58" t="s">
        <v>1221</v>
      </c>
      <c r="E247" s="58" t="s">
        <v>78</v>
      </c>
      <c r="F247" s="58" t="s">
        <v>613</v>
      </c>
      <c r="G247" s="58" t="s">
        <v>80</v>
      </c>
      <c r="H247" s="85">
        <v>6.6120173133669677</v>
      </c>
      <c r="I247" s="85">
        <v>3.2034943473792397</v>
      </c>
    </row>
    <row r="248" spans="1:9" x14ac:dyDescent="0.25">
      <c r="A248" s="40">
        <v>218</v>
      </c>
      <c r="B248" s="58" t="s">
        <v>1204</v>
      </c>
      <c r="C248" s="84" t="s">
        <v>1219</v>
      </c>
      <c r="D248" s="58" t="s">
        <v>1222</v>
      </c>
      <c r="E248" s="58" t="s">
        <v>78</v>
      </c>
      <c r="F248" s="58" t="s">
        <v>613</v>
      </c>
      <c r="G248" s="58" t="s">
        <v>80</v>
      </c>
      <c r="H248" s="85">
        <v>4.9590129850252245</v>
      </c>
      <c r="I248" s="85">
        <v>2.4026207605344299</v>
      </c>
    </row>
    <row r="249" spans="1:9" x14ac:dyDescent="0.25">
      <c r="A249" s="40">
        <v>219</v>
      </c>
      <c r="B249" s="58" t="s">
        <v>1204</v>
      </c>
      <c r="C249" s="84" t="s">
        <v>1219</v>
      </c>
      <c r="D249" s="58" t="s">
        <v>1223</v>
      </c>
      <c r="E249" s="58" t="s">
        <v>78</v>
      </c>
      <c r="F249" s="58" t="s">
        <v>613</v>
      </c>
      <c r="G249" s="58" t="s">
        <v>80</v>
      </c>
      <c r="H249" s="85">
        <v>1.6530043283417419</v>
      </c>
      <c r="I249" s="85">
        <v>0.80087358684480991</v>
      </c>
    </row>
    <row r="250" spans="1:9" x14ac:dyDescent="0.25">
      <c r="A250" s="40">
        <v>220</v>
      </c>
      <c r="B250" s="58" t="s">
        <v>1204</v>
      </c>
      <c r="C250" s="84" t="s">
        <v>1224</v>
      </c>
      <c r="D250" s="58" t="s">
        <v>1225</v>
      </c>
      <c r="E250" s="58" t="s">
        <v>78</v>
      </c>
      <c r="F250" s="58" t="s">
        <v>613</v>
      </c>
      <c r="G250" s="58" t="s">
        <v>80</v>
      </c>
      <c r="H250" s="85">
        <v>1.6530043283417419</v>
      </c>
      <c r="I250" s="85">
        <v>0.80087358684480991</v>
      </c>
    </row>
    <row r="251" spans="1:9" x14ac:dyDescent="0.25">
      <c r="A251" s="40">
        <v>221</v>
      </c>
      <c r="B251" s="58" t="s">
        <v>1204</v>
      </c>
      <c r="C251" s="84" t="s">
        <v>1219</v>
      </c>
      <c r="D251" s="58" t="s">
        <v>1226</v>
      </c>
      <c r="E251" s="58" t="s">
        <v>78</v>
      </c>
      <c r="F251" s="58" t="s">
        <v>613</v>
      </c>
      <c r="G251" s="58" t="s">
        <v>80</v>
      </c>
      <c r="H251" s="85">
        <v>3.3060086566834839</v>
      </c>
      <c r="I251" s="85">
        <v>1.6017471736896198</v>
      </c>
    </row>
    <row r="252" spans="1:9" x14ac:dyDescent="0.25">
      <c r="A252" s="40">
        <v>222</v>
      </c>
      <c r="B252" s="58" t="s">
        <v>1204</v>
      </c>
      <c r="C252" s="84" t="s">
        <v>1227</v>
      </c>
      <c r="D252" s="58" t="s">
        <v>1228</v>
      </c>
      <c r="E252" s="58" t="s">
        <v>78</v>
      </c>
      <c r="F252" s="58" t="s">
        <v>613</v>
      </c>
      <c r="G252" s="58" t="s">
        <v>80</v>
      </c>
      <c r="H252" s="85">
        <v>2.4795064925126122</v>
      </c>
      <c r="I252" s="85">
        <v>1.2013103802672149</v>
      </c>
    </row>
    <row r="253" spans="1:9" x14ac:dyDescent="0.25">
      <c r="A253" s="40">
        <v>223</v>
      </c>
      <c r="B253" s="58" t="s">
        <v>1204</v>
      </c>
      <c r="C253" s="84" t="s">
        <v>1227</v>
      </c>
      <c r="D253" s="58" t="s">
        <v>979</v>
      </c>
      <c r="E253" s="58" t="s">
        <v>78</v>
      </c>
      <c r="F253" s="58" t="s">
        <v>613</v>
      </c>
      <c r="G253" s="58" t="s">
        <v>80</v>
      </c>
      <c r="H253" s="85">
        <v>2.4795064925126122</v>
      </c>
      <c r="I253" s="85">
        <v>1.2013103802672149</v>
      </c>
    </row>
    <row r="254" spans="1:9" x14ac:dyDescent="0.25">
      <c r="A254" s="40">
        <v>224</v>
      </c>
      <c r="B254" s="58" t="s">
        <v>1204</v>
      </c>
      <c r="C254" s="84" t="s">
        <v>1229</v>
      </c>
      <c r="D254" s="58" t="s">
        <v>1230</v>
      </c>
      <c r="E254" s="58" t="s">
        <v>78</v>
      </c>
      <c r="F254" s="58" t="s">
        <v>613</v>
      </c>
      <c r="G254" s="58" t="s">
        <v>80</v>
      </c>
      <c r="H254" s="85">
        <v>1.6530043283417419</v>
      </c>
      <c r="I254" s="85">
        <v>0.80087358684480991</v>
      </c>
    </row>
    <row r="255" spans="1:9" x14ac:dyDescent="0.25">
      <c r="A255" s="40">
        <v>225</v>
      </c>
      <c r="B255" s="58" t="s">
        <v>1204</v>
      </c>
      <c r="C255" s="84" t="s">
        <v>1231</v>
      </c>
      <c r="D255" s="58" t="s">
        <v>1232</v>
      </c>
      <c r="E255" s="58" t="s">
        <v>78</v>
      </c>
      <c r="F255" s="58" t="s">
        <v>613</v>
      </c>
      <c r="G255" s="58" t="s">
        <v>80</v>
      </c>
      <c r="H255" s="85">
        <v>1.6530043283417419</v>
      </c>
      <c r="I255" s="85">
        <v>0.80087358684480991</v>
      </c>
    </row>
    <row r="256" spans="1:9" x14ac:dyDescent="0.25">
      <c r="A256" s="40">
        <v>226</v>
      </c>
      <c r="B256" s="58" t="s">
        <v>1204</v>
      </c>
      <c r="C256" s="84" t="s">
        <v>1204</v>
      </c>
      <c r="D256" s="58" t="s">
        <v>1150</v>
      </c>
      <c r="E256" s="58" t="s">
        <v>78</v>
      </c>
      <c r="F256" s="58" t="s">
        <v>613</v>
      </c>
      <c r="G256" s="58" t="s">
        <v>80</v>
      </c>
      <c r="H256" s="85">
        <v>1.6530043283417419</v>
      </c>
      <c r="I256" s="85">
        <v>0.80087358684480991</v>
      </c>
    </row>
    <row r="257" spans="1:9" x14ac:dyDescent="0.25">
      <c r="A257" s="40">
        <v>227</v>
      </c>
      <c r="B257" s="58" t="s">
        <v>1204</v>
      </c>
      <c r="C257" s="84" t="s">
        <v>1204</v>
      </c>
      <c r="D257" s="58" t="s">
        <v>1233</v>
      </c>
      <c r="E257" s="58" t="s">
        <v>78</v>
      </c>
      <c r="F257" s="58" t="s">
        <v>613</v>
      </c>
      <c r="G257" s="58" t="s">
        <v>80</v>
      </c>
      <c r="H257" s="85">
        <v>2.4795064925126122</v>
      </c>
      <c r="I257" s="85">
        <v>1.2013103802672149</v>
      </c>
    </row>
    <row r="258" spans="1:9" x14ac:dyDescent="0.25">
      <c r="A258" s="40">
        <v>228</v>
      </c>
      <c r="B258" s="58" t="s">
        <v>1204</v>
      </c>
      <c r="C258" s="84" t="s">
        <v>1234</v>
      </c>
      <c r="D258" s="58" t="s">
        <v>1235</v>
      </c>
      <c r="E258" s="58" t="s">
        <v>78</v>
      </c>
      <c r="F258" s="58" t="s">
        <v>613</v>
      </c>
      <c r="G258" s="58" t="s">
        <v>80</v>
      </c>
      <c r="H258" s="85">
        <v>1.6530043283417419</v>
      </c>
      <c r="I258" s="85">
        <v>0.80087358684480991</v>
      </c>
    </row>
    <row r="259" spans="1:9" x14ac:dyDescent="0.25">
      <c r="A259" s="40">
        <v>229</v>
      </c>
      <c r="B259" s="58" t="s">
        <v>1204</v>
      </c>
      <c r="C259" s="84" t="s">
        <v>1234</v>
      </c>
      <c r="D259" s="58" t="s">
        <v>1236</v>
      </c>
      <c r="E259" s="58" t="s">
        <v>78</v>
      </c>
      <c r="F259" s="58" t="s">
        <v>613</v>
      </c>
      <c r="G259" s="58" t="s">
        <v>80</v>
      </c>
      <c r="H259" s="85">
        <v>1.6530043283417419</v>
      </c>
      <c r="I259" s="85">
        <v>0.80087358684480991</v>
      </c>
    </row>
    <row r="260" spans="1:9" x14ac:dyDescent="0.25">
      <c r="A260" s="40">
        <v>230</v>
      </c>
      <c r="B260" s="58" t="s">
        <v>1204</v>
      </c>
      <c r="C260" s="84" t="s">
        <v>1237</v>
      </c>
      <c r="D260" s="58" t="s">
        <v>1238</v>
      </c>
      <c r="E260" s="58" t="s">
        <v>78</v>
      </c>
      <c r="F260" s="58" t="s">
        <v>613</v>
      </c>
      <c r="G260" s="58" t="s">
        <v>80</v>
      </c>
      <c r="H260" s="85">
        <v>3.3060086566834839</v>
      </c>
      <c r="I260" s="85">
        <v>1.6017471736896198</v>
      </c>
    </row>
    <row r="261" spans="1:9" x14ac:dyDescent="0.25">
      <c r="A261" s="40">
        <v>231</v>
      </c>
      <c r="B261" s="58" t="s">
        <v>1204</v>
      </c>
      <c r="C261" s="84" t="s">
        <v>1237</v>
      </c>
      <c r="D261" s="58" t="s">
        <v>1239</v>
      </c>
      <c r="E261" s="58" t="s">
        <v>78</v>
      </c>
      <c r="F261" s="58" t="s">
        <v>613</v>
      </c>
      <c r="G261" s="58" t="s">
        <v>80</v>
      </c>
      <c r="H261" s="85">
        <v>2.4795064925126122</v>
      </c>
      <c r="I261" s="85">
        <v>1.2013103802672149</v>
      </c>
    </row>
    <row r="262" spans="1:9" x14ac:dyDescent="0.25">
      <c r="A262" s="40">
        <v>232</v>
      </c>
      <c r="B262" s="58" t="s">
        <v>1204</v>
      </c>
      <c r="C262" s="84" t="s">
        <v>1240</v>
      </c>
      <c r="D262" s="58" t="s">
        <v>1241</v>
      </c>
      <c r="E262" s="58" t="s">
        <v>78</v>
      </c>
      <c r="F262" s="58" t="s">
        <v>613</v>
      </c>
      <c r="G262" s="58" t="s">
        <v>80</v>
      </c>
      <c r="H262" s="85">
        <v>6.6120173133669677</v>
      </c>
      <c r="I262" s="85">
        <v>3.2034943473792397</v>
      </c>
    </row>
    <row r="263" spans="1:9" x14ac:dyDescent="0.25">
      <c r="A263" s="40">
        <v>233</v>
      </c>
      <c r="B263" s="58" t="s">
        <v>1204</v>
      </c>
      <c r="C263" s="84" t="s">
        <v>1240</v>
      </c>
      <c r="D263" s="58" t="s">
        <v>1242</v>
      </c>
      <c r="E263" s="58" t="s">
        <v>78</v>
      </c>
      <c r="F263" s="58" t="s">
        <v>613</v>
      </c>
      <c r="G263" s="58" t="s">
        <v>80</v>
      </c>
      <c r="H263" s="85">
        <v>14.877038955075678</v>
      </c>
      <c r="I263" s="85">
        <v>7.2078622816032887</v>
      </c>
    </row>
    <row r="264" spans="1:9" x14ac:dyDescent="0.25">
      <c r="A264" s="40">
        <v>234</v>
      </c>
      <c r="B264" s="58" t="s">
        <v>1204</v>
      </c>
      <c r="C264" s="84" t="s">
        <v>1240</v>
      </c>
      <c r="D264" s="58" t="s">
        <v>1243</v>
      </c>
      <c r="E264" s="58" t="s">
        <v>78</v>
      </c>
      <c r="F264" s="58" t="s">
        <v>613</v>
      </c>
      <c r="G264" s="58" t="s">
        <v>80</v>
      </c>
      <c r="H264" s="85">
        <v>4.9590129850252245</v>
      </c>
      <c r="I264" s="85">
        <v>2.4026207605344299</v>
      </c>
    </row>
    <row r="265" spans="1:9" x14ac:dyDescent="0.25">
      <c r="A265" s="40">
        <v>235</v>
      </c>
      <c r="B265" s="58" t="s">
        <v>1204</v>
      </c>
      <c r="C265" s="84" t="s">
        <v>1244</v>
      </c>
      <c r="D265" s="58" t="s">
        <v>1245</v>
      </c>
      <c r="E265" s="58" t="s">
        <v>78</v>
      </c>
      <c r="F265" s="58" t="s">
        <v>613</v>
      </c>
      <c r="G265" s="58" t="s">
        <v>80</v>
      </c>
      <c r="H265" s="85">
        <v>4.9590129850252245</v>
      </c>
      <c r="I265" s="85">
        <v>2.4026207605344299</v>
      </c>
    </row>
    <row r="266" spans="1:9" x14ac:dyDescent="0.25">
      <c r="A266" s="40">
        <v>236</v>
      </c>
      <c r="B266" s="58" t="s">
        <v>1204</v>
      </c>
      <c r="C266" s="84" t="s">
        <v>1244</v>
      </c>
      <c r="D266" s="58" t="s">
        <v>1246</v>
      </c>
      <c r="E266" s="58" t="s">
        <v>78</v>
      </c>
      <c r="F266" s="58" t="s">
        <v>613</v>
      </c>
      <c r="G266" s="58" t="s">
        <v>80</v>
      </c>
      <c r="H266" s="85">
        <v>4.1325108208543559</v>
      </c>
      <c r="I266" s="85">
        <v>2.0021839671120247</v>
      </c>
    </row>
    <row r="267" spans="1:9" x14ac:dyDescent="0.25">
      <c r="A267" s="40">
        <v>237</v>
      </c>
      <c r="B267" s="58" t="s">
        <v>1204</v>
      </c>
      <c r="C267" s="84" t="s">
        <v>1244</v>
      </c>
      <c r="D267" s="58" t="s">
        <v>1247</v>
      </c>
      <c r="E267" s="58" t="s">
        <v>78</v>
      </c>
      <c r="F267" s="58" t="s">
        <v>613</v>
      </c>
      <c r="G267" s="58" t="s">
        <v>80</v>
      </c>
      <c r="H267" s="85">
        <v>2.4795064925126122</v>
      </c>
      <c r="I267" s="85">
        <v>1.2013103802672149</v>
      </c>
    </row>
    <row r="268" spans="1:9" x14ac:dyDescent="0.25">
      <c r="A268" s="40">
        <v>238</v>
      </c>
      <c r="B268" s="58" t="s">
        <v>1204</v>
      </c>
      <c r="C268" s="84" t="s">
        <v>1248</v>
      </c>
      <c r="D268" s="58" t="s">
        <v>1249</v>
      </c>
      <c r="E268" s="58" t="s">
        <v>78</v>
      </c>
      <c r="F268" s="58" t="s">
        <v>613</v>
      </c>
      <c r="G268" s="58" t="s">
        <v>80</v>
      </c>
      <c r="H268" s="85">
        <v>5.7855151491960966</v>
      </c>
      <c r="I268" s="85">
        <v>2.8030575539568345</v>
      </c>
    </row>
    <row r="269" spans="1:9" x14ac:dyDescent="0.25">
      <c r="A269" s="40">
        <v>239</v>
      </c>
      <c r="B269" s="58" t="s">
        <v>1204</v>
      </c>
      <c r="C269" s="84" t="s">
        <v>1248</v>
      </c>
      <c r="D269" s="58" t="s">
        <v>1250</v>
      </c>
      <c r="E269" s="58" t="s">
        <v>78</v>
      </c>
      <c r="F269" s="58" t="s">
        <v>613</v>
      </c>
      <c r="G269" s="58" t="s">
        <v>80</v>
      </c>
      <c r="H269" s="85">
        <v>4.9590129850252245</v>
      </c>
      <c r="I269" s="85">
        <v>2.4026207605344299</v>
      </c>
    </row>
    <row r="270" spans="1:9" x14ac:dyDescent="0.25">
      <c r="A270" s="40">
        <v>240</v>
      </c>
      <c r="B270" s="58" t="s">
        <v>1204</v>
      </c>
      <c r="C270" s="84" t="s">
        <v>1251</v>
      </c>
      <c r="D270" s="58" t="s">
        <v>1252</v>
      </c>
      <c r="E270" s="58" t="s">
        <v>78</v>
      </c>
      <c r="F270" s="58" t="s">
        <v>613</v>
      </c>
      <c r="G270" s="58" t="s">
        <v>80</v>
      </c>
      <c r="H270" s="85">
        <v>5.7855151491960966</v>
      </c>
      <c r="I270" s="85">
        <v>2.8030575539568345</v>
      </c>
    </row>
    <row r="271" spans="1:9" x14ac:dyDescent="0.25">
      <c r="A271" s="40">
        <v>241</v>
      </c>
      <c r="B271" s="58" t="s">
        <v>1204</v>
      </c>
      <c r="C271" s="84" t="s">
        <v>1253</v>
      </c>
      <c r="D271" s="58" t="s">
        <v>1254</v>
      </c>
      <c r="E271" s="58" t="s">
        <v>78</v>
      </c>
      <c r="F271" s="58" t="s">
        <v>613</v>
      </c>
      <c r="G271" s="58" t="s">
        <v>80</v>
      </c>
      <c r="H271" s="85">
        <v>19.836051940100898</v>
      </c>
      <c r="I271" s="85">
        <v>9.6104830421377194</v>
      </c>
    </row>
    <row r="272" spans="1:9" x14ac:dyDescent="0.25">
      <c r="A272" s="40">
        <v>242</v>
      </c>
      <c r="B272" s="58" t="s">
        <v>1204</v>
      </c>
      <c r="C272" s="84" t="s">
        <v>1255</v>
      </c>
      <c r="D272" s="58" t="s">
        <v>979</v>
      </c>
      <c r="E272" s="58" t="s">
        <v>78</v>
      </c>
      <c r="F272" s="58" t="s">
        <v>613</v>
      </c>
      <c r="G272" s="58" t="s">
        <v>80</v>
      </c>
      <c r="H272" s="85">
        <v>4.9590129850252245</v>
      </c>
      <c r="I272" s="85">
        <v>2.4026207605344299</v>
      </c>
    </row>
    <row r="273" spans="1:9" x14ac:dyDescent="0.25">
      <c r="A273" s="40">
        <v>243</v>
      </c>
      <c r="B273" s="58" t="s">
        <v>1204</v>
      </c>
      <c r="C273" s="84" t="s">
        <v>1256</v>
      </c>
      <c r="D273" s="58" t="s">
        <v>1257</v>
      </c>
      <c r="E273" s="58" t="s">
        <v>78</v>
      </c>
      <c r="F273" s="58" t="s">
        <v>613</v>
      </c>
      <c r="G273" s="58" t="s">
        <v>80</v>
      </c>
      <c r="H273" s="85">
        <v>13.224034626733935</v>
      </c>
      <c r="I273" s="85">
        <v>6.4069886947584793</v>
      </c>
    </row>
    <row r="274" spans="1:9" x14ac:dyDescent="0.25">
      <c r="A274" s="40">
        <v>244</v>
      </c>
      <c r="B274" s="58" t="s">
        <v>1204</v>
      </c>
      <c r="C274" s="84" t="s">
        <v>1258</v>
      </c>
      <c r="D274" s="58" t="s">
        <v>1259</v>
      </c>
      <c r="E274" s="58" t="s">
        <v>78</v>
      </c>
      <c r="F274" s="58" t="s">
        <v>613</v>
      </c>
      <c r="G274" s="58" t="s">
        <v>80</v>
      </c>
      <c r="H274" s="85">
        <v>19.836051940100898</v>
      </c>
      <c r="I274" s="85">
        <v>9.6104830421377194</v>
      </c>
    </row>
    <row r="275" spans="1:9" x14ac:dyDescent="0.25">
      <c r="A275" s="40">
        <v>245</v>
      </c>
      <c r="B275" s="58" t="s">
        <v>1204</v>
      </c>
      <c r="C275" s="84" t="s">
        <v>1260</v>
      </c>
      <c r="D275" s="58" t="s">
        <v>1261</v>
      </c>
      <c r="E275" s="58" t="s">
        <v>78</v>
      </c>
      <c r="F275" s="58" t="s">
        <v>613</v>
      </c>
      <c r="G275" s="58" t="s">
        <v>80</v>
      </c>
      <c r="H275" s="85">
        <v>13.224034626733935</v>
      </c>
      <c r="I275" s="85">
        <v>6.4069886947584793</v>
      </c>
    </row>
    <row r="276" spans="1:9" x14ac:dyDescent="0.25">
      <c r="A276" s="40">
        <v>246</v>
      </c>
      <c r="B276" s="58" t="s">
        <v>1204</v>
      </c>
      <c r="C276" s="84" t="s">
        <v>1237</v>
      </c>
      <c r="D276" s="58" t="s">
        <v>979</v>
      </c>
      <c r="E276" s="58" t="s">
        <v>78</v>
      </c>
      <c r="F276" s="58" t="s">
        <v>613</v>
      </c>
      <c r="G276" s="58" t="s">
        <v>80</v>
      </c>
      <c r="H276" s="85">
        <v>3.0388757210277921</v>
      </c>
      <c r="I276" s="85">
        <v>0.80087358684480991</v>
      </c>
    </row>
    <row r="277" spans="1:9" x14ac:dyDescent="0.25">
      <c r="A277" s="5"/>
      <c r="B277" s="5"/>
      <c r="C277" s="5"/>
      <c r="D277" s="5"/>
      <c r="E277" s="5"/>
      <c r="F277" s="5"/>
      <c r="G277" s="58" t="s">
        <v>7</v>
      </c>
      <c r="H277" s="86">
        <v>1609.7590828691989</v>
      </c>
      <c r="I277" s="86">
        <v>779.25</v>
      </c>
    </row>
    <row r="282" spans="1:9" x14ac:dyDescent="0.25">
      <c r="A282" s="178" t="s">
        <v>66</v>
      </c>
      <c r="B282" s="179"/>
      <c r="C282" s="179"/>
      <c r="D282" s="179"/>
      <c r="E282" s="179"/>
      <c r="F282" s="179"/>
      <c r="G282" s="179"/>
      <c r="H282" s="179"/>
      <c r="I282" s="180"/>
    </row>
    <row r="283" spans="1:9" x14ac:dyDescent="0.25">
      <c r="A283" s="181" t="s">
        <v>949</v>
      </c>
      <c r="B283" s="182"/>
      <c r="C283" s="182"/>
      <c r="D283" s="182"/>
      <c r="E283" s="182"/>
      <c r="F283" s="182"/>
      <c r="G283" s="182"/>
      <c r="H283" s="182"/>
      <c r="I283" s="183"/>
    </row>
    <row r="284" spans="1:9" x14ac:dyDescent="0.25">
      <c r="A284" s="184" t="s">
        <v>67</v>
      </c>
      <c r="B284" s="172"/>
      <c r="C284" s="172"/>
      <c r="D284" s="178" t="s">
        <v>68</v>
      </c>
      <c r="E284" s="179"/>
      <c r="F284" s="179"/>
      <c r="G284" s="179"/>
      <c r="H284" s="179"/>
      <c r="I284" s="180"/>
    </row>
    <row r="285" spans="1:9" ht="60" x14ac:dyDescent="0.25">
      <c r="A285" s="185"/>
      <c r="B285" s="39" t="s">
        <v>69</v>
      </c>
      <c r="C285" s="39" t="s">
        <v>70</v>
      </c>
      <c r="D285" s="39" t="s">
        <v>71</v>
      </c>
      <c r="E285" s="39" t="s">
        <v>72</v>
      </c>
      <c r="F285" s="39" t="s">
        <v>73</v>
      </c>
      <c r="G285" s="39" t="s">
        <v>74</v>
      </c>
      <c r="H285" s="39" t="s">
        <v>9</v>
      </c>
      <c r="I285" s="39" t="s">
        <v>10</v>
      </c>
    </row>
    <row r="286" spans="1:9" x14ac:dyDescent="0.25">
      <c r="A286" s="5">
        <v>1</v>
      </c>
      <c r="B286" s="49" t="s">
        <v>950</v>
      </c>
      <c r="C286" s="48" t="s">
        <v>1262</v>
      </c>
      <c r="D286" s="49" t="s">
        <v>1263</v>
      </c>
      <c r="E286" s="5" t="s">
        <v>545</v>
      </c>
      <c r="F286" s="5" t="s">
        <v>1264</v>
      </c>
      <c r="G286" s="5" t="s">
        <v>80</v>
      </c>
      <c r="H286" s="87">
        <v>112.5</v>
      </c>
      <c r="I286" s="87">
        <v>58.858131487889274</v>
      </c>
    </row>
    <row r="287" spans="1:9" x14ac:dyDescent="0.25">
      <c r="A287" s="5">
        <v>2</v>
      </c>
      <c r="B287" s="49" t="s">
        <v>950</v>
      </c>
      <c r="C287" s="48" t="s">
        <v>1265</v>
      </c>
      <c r="D287" s="49" t="s">
        <v>1266</v>
      </c>
      <c r="E287" s="5" t="s">
        <v>545</v>
      </c>
      <c r="F287" s="5" t="s">
        <v>1264</v>
      </c>
      <c r="G287" s="5" t="s">
        <v>80</v>
      </c>
      <c r="H287" s="87">
        <v>56.25</v>
      </c>
      <c r="I287" s="87">
        <v>29.429065743944637</v>
      </c>
    </row>
    <row r="288" spans="1:9" x14ac:dyDescent="0.25">
      <c r="A288" s="5">
        <v>3</v>
      </c>
      <c r="B288" s="49" t="s">
        <v>950</v>
      </c>
      <c r="C288" s="48" t="s">
        <v>1267</v>
      </c>
      <c r="D288" s="49" t="s">
        <v>1268</v>
      </c>
      <c r="E288" s="5" t="s">
        <v>545</v>
      </c>
      <c r="F288" s="5" t="s">
        <v>1264</v>
      </c>
      <c r="G288" s="5" t="s">
        <v>80</v>
      </c>
      <c r="H288" s="87">
        <v>50</v>
      </c>
      <c r="I288" s="87">
        <v>26.159169550173011</v>
      </c>
    </row>
    <row r="289" spans="1:9" x14ac:dyDescent="0.25">
      <c r="A289" s="5">
        <v>4</v>
      </c>
      <c r="B289" s="49" t="s">
        <v>950</v>
      </c>
      <c r="C289" s="48" t="s">
        <v>950</v>
      </c>
      <c r="D289" s="49" t="s">
        <v>1269</v>
      </c>
      <c r="E289" s="5" t="s">
        <v>545</v>
      </c>
      <c r="F289" s="5" t="s">
        <v>1264</v>
      </c>
      <c r="G289" s="5" t="s">
        <v>80</v>
      </c>
      <c r="H289" s="87">
        <v>35</v>
      </c>
      <c r="I289" s="87">
        <v>18.311418685121108</v>
      </c>
    </row>
    <row r="290" spans="1:9" x14ac:dyDescent="0.25">
      <c r="A290" s="5">
        <v>5</v>
      </c>
      <c r="B290" s="49" t="s">
        <v>1114</v>
      </c>
      <c r="C290" s="48" t="s">
        <v>1129</v>
      </c>
      <c r="D290" s="49" t="s">
        <v>1020</v>
      </c>
      <c r="E290" s="5" t="s">
        <v>545</v>
      </c>
      <c r="F290" s="5" t="s">
        <v>1264</v>
      </c>
      <c r="G290" s="5" t="s">
        <v>80</v>
      </c>
      <c r="H290" s="87">
        <v>35</v>
      </c>
      <c r="I290" s="87">
        <v>18.311418685121108</v>
      </c>
    </row>
    <row r="291" spans="1:9" x14ac:dyDescent="0.25">
      <c r="A291" s="5">
        <v>6</v>
      </c>
      <c r="B291" s="49" t="s">
        <v>1204</v>
      </c>
      <c r="C291" s="48" t="s">
        <v>1216</v>
      </c>
      <c r="D291" s="49" t="s">
        <v>1270</v>
      </c>
      <c r="E291" s="5" t="s">
        <v>545</v>
      </c>
      <c r="F291" s="5" t="s">
        <v>1264</v>
      </c>
      <c r="G291" s="5" t="s">
        <v>80</v>
      </c>
      <c r="H291" s="87">
        <v>35</v>
      </c>
      <c r="I291" s="87">
        <v>18.311418685121108</v>
      </c>
    </row>
    <row r="292" spans="1:9" x14ac:dyDescent="0.25">
      <c r="A292" s="5">
        <v>7</v>
      </c>
      <c r="B292" s="49" t="s">
        <v>1204</v>
      </c>
      <c r="C292" s="48" t="s">
        <v>1219</v>
      </c>
      <c r="D292" s="49" t="s">
        <v>1020</v>
      </c>
      <c r="E292" s="5" t="s">
        <v>545</v>
      </c>
      <c r="F292" s="5" t="s">
        <v>1264</v>
      </c>
      <c r="G292" s="5" t="s">
        <v>80</v>
      </c>
      <c r="H292" s="87">
        <v>37.5</v>
      </c>
      <c r="I292" s="87">
        <v>19.619377162629757</v>
      </c>
    </row>
    <row r="293" spans="1:9" x14ac:dyDescent="0.25">
      <c r="A293" s="88"/>
      <c r="B293" s="89"/>
      <c r="C293" s="90"/>
      <c r="D293" s="89"/>
      <c r="E293" s="78"/>
      <c r="F293" s="78"/>
      <c r="G293" s="78"/>
      <c r="H293" s="91">
        <f>SUM(H286:H292)</f>
        <v>361.25</v>
      </c>
      <c r="I293" s="92">
        <v>189</v>
      </c>
    </row>
    <row r="294" spans="1:9" x14ac:dyDescent="0.25">
      <c r="A294" s="178" t="s">
        <v>66</v>
      </c>
      <c r="B294" s="179"/>
      <c r="C294" s="179"/>
      <c r="D294" s="179"/>
      <c r="E294" s="179"/>
      <c r="F294" s="179"/>
      <c r="G294" s="179"/>
      <c r="H294" s="179"/>
      <c r="I294" s="180"/>
    </row>
    <row r="295" spans="1:9" x14ac:dyDescent="0.25">
      <c r="A295" s="181" t="s">
        <v>949</v>
      </c>
      <c r="B295" s="182"/>
      <c r="C295" s="182"/>
      <c r="D295" s="182"/>
      <c r="E295" s="182"/>
      <c r="F295" s="182"/>
      <c r="G295" s="182"/>
      <c r="H295" s="182"/>
      <c r="I295" s="183"/>
    </row>
    <row r="296" spans="1:9" x14ac:dyDescent="0.25">
      <c r="A296" s="184" t="s">
        <v>67</v>
      </c>
      <c r="B296" s="172"/>
      <c r="C296" s="172"/>
      <c r="D296" s="178" t="s">
        <v>68</v>
      </c>
      <c r="E296" s="179"/>
      <c r="F296" s="179"/>
      <c r="G296" s="179"/>
      <c r="H296" s="179"/>
      <c r="I296" s="180"/>
    </row>
    <row r="297" spans="1:9" ht="60" x14ac:dyDescent="0.25">
      <c r="A297" s="185"/>
      <c r="B297" s="39" t="s">
        <v>69</v>
      </c>
      <c r="C297" s="39" t="s">
        <v>70</v>
      </c>
      <c r="D297" s="39" t="s">
        <v>71</v>
      </c>
      <c r="E297" s="39" t="s">
        <v>72</v>
      </c>
      <c r="F297" s="39" t="s">
        <v>73</v>
      </c>
      <c r="G297" s="39" t="s">
        <v>74</v>
      </c>
      <c r="H297" s="39" t="s">
        <v>9</v>
      </c>
      <c r="I297" s="39" t="s">
        <v>10</v>
      </c>
    </row>
    <row r="298" spans="1:9" x14ac:dyDescent="0.25">
      <c r="A298" s="5">
        <v>1</v>
      </c>
      <c r="B298" s="5" t="s">
        <v>1114</v>
      </c>
      <c r="C298" s="5" t="s">
        <v>1219</v>
      </c>
      <c r="D298" s="5" t="s">
        <v>1020</v>
      </c>
      <c r="E298" s="59" t="s">
        <v>1271</v>
      </c>
      <c r="F298" s="59" t="s">
        <v>1264</v>
      </c>
      <c r="G298" s="59" t="s">
        <v>557</v>
      </c>
      <c r="H298" s="9">
        <v>20.815325443359196</v>
      </c>
      <c r="I298" s="9">
        <v>10.595869864502573</v>
      </c>
    </row>
    <row r="299" spans="1:9" x14ac:dyDescent="0.25">
      <c r="A299" s="5">
        <v>2</v>
      </c>
      <c r="B299" s="5" t="s">
        <v>1114</v>
      </c>
      <c r="C299" s="5" t="s">
        <v>1272</v>
      </c>
      <c r="D299" s="5" t="s">
        <v>1273</v>
      </c>
      <c r="E299" s="59" t="s">
        <v>545</v>
      </c>
      <c r="F299" s="59" t="s">
        <v>1264</v>
      </c>
      <c r="G299" s="59" t="s">
        <v>557</v>
      </c>
      <c r="H299" s="9">
        <v>12.084709981998135</v>
      </c>
      <c r="I299" s="9">
        <v>6.1543134555467001</v>
      </c>
    </row>
    <row r="300" spans="1:9" x14ac:dyDescent="0.25">
      <c r="A300" s="5">
        <v>3</v>
      </c>
      <c r="B300" s="5" t="s">
        <v>1114</v>
      </c>
      <c r="C300" s="5" t="s">
        <v>1274</v>
      </c>
      <c r="D300" s="5" t="s">
        <v>964</v>
      </c>
      <c r="E300" s="59" t="s">
        <v>1271</v>
      </c>
      <c r="F300" s="59" t="s">
        <v>1264</v>
      </c>
      <c r="G300" s="59" t="s">
        <v>557</v>
      </c>
      <c r="H300" s="9">
        <v>20.815325443359196</v>
      </c>
      <c r="I300" s="9">
        <v>10.595869864502573</v>
      </c>
    </row>
    <row r="301" spans="1:9" x14ac:dyDescent="0.25">
      <c r="A301" s="5">
        <v>4</v>
      </c>
      <c r="B301" s="5" t="s">
        <v>1114</v>
      </c>
      <c r="C301" s="5" t="s">
        <v>1114</v>
      </c>
      <c r="D301" s="5" t="s">
        <v>1275</v>
      </c>
      <c r="E301" s="59" t="s">
        <v>1271</v>
      </c>
      <c r="F301" s="59" t="s">
        <v>1264</v>
      </c>
      <c r="G301" s="59" t="s">
        <v>557</v>
      </c>
      <c r="H301" s="9">
        <v>16.912896998966158</v>
      </c>
      <c r="I301" s="9">
        <v>8.7089341352075955</v>
      </c>
    </row>
    <row r="302" spans="1:9" x14ac:dyDescent="0.25">
      <c r="A302" s="5">
        <v>5</v>
      </c>
      <c r="B302" s="5" t="s">
        <v>1114</v>
      </c>
      <c r="C302" s="5" t="s">
        <v>1165</v>
      </c>
      <c r="D302" s="5" t="s">
        <v>1200</v>
      </c>
      <c r="E302" s="59" t="s">
        <v>545</v>
      </c>
      <c r="F302" s="59" t="s">
        <v>1264</v>
      </c>
      <c r="G302" s="59" t="s">
        <v>557</v>
      </c>
      <c r="H302" s="9">
        <v>10.204707957692003</v>
      </c>
      <c r="I302" s="9">
        <v>5.1963307006738644</v>
      </c>
    </row>
    <row r="303" spans="1:9" x14ac:dyDescent="0.25">
      <c r="A303" s="5">
        <v>6</v>
      </c>
      <c r="B303" s="5" t="s">
        <v>1276</v>
      </c>
      <c r="C303" s="5" t="s">
        <v>1277</v>
      </c>
      <c r="D303" s="5" t="s">
        <v>1278</v>
      </c>
      <c r="E303" s="59" t="s">
        <v>545</v>
      </c>
      <c r="F303" s="59" t="s">
        <v>1264</v>
      </c>
      <c r="G303" s="59" t="s">
        <v>557</v>
      </c>
      <c r="H303" s="9">
        <v>10.325768694105655</v>
      </c>
      <c r="I303" s="9">
        <v>5.2616477066879215</v>
      </c>
    </row>
    <row r="304" spans="1:9" x14ac:dyDescent="0.25">
      <c r="A304" s="5">
        <v>7</v>
      </c>
      <c r="B304" s="5" t="s">
        <v>1276</v>
      </c>
      <c r="C304" s="5" t="s">
        <v>1258</v>
      </c>
      <c r="D304" s="5" t="s">
        <v>1279</v>
      </c>
      <c r="E304" s="59" t="s">
        <v>545</v>
      </c>
      <c r="F304" s="59" t="s">
        <v>1264</v>
      </c>
      <c r="G304" s="59" t="s">
        <v>557</v>
      </c>
      <c r="H304" s="9">
        <v>11.265769706258721</v>
      </c>
      <c r="I304" s="9">
        <v>5.7478965292370123</v>
      </c>
    </row>
    <row r="305" spans="1:9" x14ac:dyDescent="0.25">
      <c r="A305" s="5">
        <v>8</v>
      </c>
      <c r="B305" s="5" t="s">
        <v>1276</v>
      </c>
      <c r="C305" s="5" t="s">
        <v>1237</v>
      </c>
      <c r="D305" s="5" t="s">
        <v>1280</v>
      </c>
      <c r="E305" s="59" t="s">
        <v>1271</v>
      </c>
      <c r="F305" s="59" t="s">
        <v>1264</v>
      </c>
      <c r="G305" s="59" t="s">
        <v>557</v>
      </c>
      <c r="H305" s="9">
        <v>46.287928628749491</v>
      </c>
      <c r="I305" s="9">
        <v>23.586696616187233</v>
      </c>
    </row>
    <row r="306" spans="1:9" x14ac:dyDescent="0.25">
      <c r="A306" s="5">
        <v>9</v>
      </c>
      <c r="B306" s="5" t="s">
        <v>950</v>
      </c>
      <c r="C306" s="5" t="s">
        <v>950</v>
      </c>
      <c r="D306" s="5" t="s">
        <v>1203</v>
      </c>
      <c r="E306" s="59" t="s">
        <v>1271</v>
      </c>
      <c r="F306" s="59" t="s">
        <v>1264</v>
      </c>
      <c r="G306" s="59" t="s">
        <v>557</v>
      </c>
      <c r="H306" s="9">
        <v>20.08183980508824</v>
      </c>
      <c r="I306" s="9">
        <v>10.160423157742194</v>
      </c>
    </row>
    <row r="307" spans="1:9" x14ac:dyDescent="0.25">
      <c r="A307" s="5">
        <v>10</v>
      </c>
      <c r="B307" s="5" t="s">
        <v>1026</v>
      </c>
      <c r="C307" s="5" t="s">
        <v>1281</v>
      </c>
      <c r="D307" s="5" t="s">
        <v>1109</v>
      </c>
      <c r="E307" s="59" t="s">
        <v>1271</v>
      </c>
      <c r="F307" s="59" t="s">
        <v>1264</v>
      </c>
      <c r="G307" s="59" t="s">
        <v>557</v>
      </c>
      <c r="H307" s="9">
        <v>14.689652180828375</v>
      </c>
      <c r="I307" s="9">
        <v>7.2574451126729942</v>
      </c>
    </row>
    <row r="308" spans="1:9" x14ac:dyDescent="0.25">
      <c r="A308" s="5">
        <v>11</v>
      </c>
      <c r="B308" s="5" t="s">
        <v>1026</v>
      </c>
      <c r="C308" s="5" t="s">
        <v>1068</v>
      </c>
      <c r="D308" s="5" t="s">
        <v>964</v>
      </c>
      <c r="E308" s="59" t="s">
        <v>545</v>
      </c>
      <c r="F308" s="59" t="s">
        <v>1264</v>
      </c>
      <c r="G308" s="59" t="s">
        <v>557</v>
      </c>
      <c r="H308" s="9">
        <v>13.51607515959485</v>
      </c>
      <c r="I308" s="9">
        <v>6.8945728570393454</v>
      </c>
    </row>
    <row r="309" spans="1:9" x14ac:dyDescent="0.25">
      <c r="A309" s="5"/>
      <c r="B309" s="5"/>
      <c r="C309" s="5"/>
      <c r="D309" s="5"/>
      <c r="E309" s="59"/>
      <c r="F309" s="59"/>
      <c r="G309" s="59"/>
      <c r="H309" s="26">
        <v>197</v>
      </c>
      <c r="I309" s="26">
        <v>100.16</v>
      </c>
    </row>
    <row r="310" spans="1:9" x14ac:dyDescent="0.25">
      <c r="A310" s="5">
        <v>1</v>
      </c>
      <c r="B310" s="5" t="s">
        <v>1114</v>
      </c>
      <c r="C310" s="5" t="s">
        <v>1198</v>
      </c>
      <c r="D310" s="5" t="s">
        <v>1199</v>
      </c>
      <c r="E310" s="59" t="s">
        <v>78</v>
      </c>
      <c r="F310" s="59" t="s">
        <v>1264</v>
      </c>
      <c r="G310" s="59" t="s">
        <v>557</v>
      </c>
      <c r="H310" s="42">
        <v>17.336850075719333</v>
      </c>
      <c r="I310" s="42">
        <v>3.6146513869551247</v>
      </c>
    </row>
    <row r="311" spans="1:9" x14ac:dyDescent="0.25">
      <c r="A311" s="5">
        <v>2</v>
      </c>
      <c r="B311" s="5" t="s">
        <v>1114</v>
      </c>
      <c r="C311" s="5" t="s">
        <v>1274</v>
      </c>
      <c r="D311" s="5" t="s">
        <v>1203</v>
      </c>
      <c r="E311" s="59" t="s">
        <v>78</v>
      </c>
      <c r="F311" s="59" t="s">
        <v>1264</v>
      </c>
      <c r="G311" s="59" t="s">
        <v>557</v>
      </c>
      <c r="H311" s="42">
        <v>15.37829379101464</v>
      </c>
      <c r="I311" s="42">
        <v>3.6146513869551247</v>
      </c>
    </row>
    <row r="312" spans="1:9" x14ac:dyDescent="0.25">
      <c r="A312" s="5">
        <v>3</v>
      </c>
      <c r="B312" s="5" t="s">
        <v>1114</v>
      </c>
      <c r="C312" s="5" t="s">
        <v>1201</v>
      </c>
      <c r="D312" s="5" t="s">
        <v>1282</v>
      </c>
      <c r="E312" s="59" t="s">
        <v>78</v>
      </c>
      <c r="F312" s="59" t="s">
        <v>1264</v>
      </c>
      <c r="G312" s="59" t="s">
        <v>557</v>
      </c>
      <c r="H312" s="42">
        <v>65.28520949015649</v>
      </c>
      <c r="I312" s="42">
        <v>27.712327299989287</v>
      </c>
    </row>
    <row r="313" spans="1:9" x14ac:dyDescent="0.25">
      <c r="A313" s="5">
        <v>4</v>
      </c>
      <c r="B313" s="5" t="s">
        <v>1114</v>
      </c>
      <c r="C313" s="5" t="s">
        <v>1283</v>
      </c>
      <c r="D313" s="5" t="s">
        <v>1284</v>
      </c>
      <c r="E313" s="59" t="s">
        <v>78</v>
      </c>
      <c r="F313" s="59" t="s">
        <v>1264</v>
      </c>
      <c r="G313" s="59" t="s">
        <v>557</v>
      </c>
      <c r="H313" s="42">
        <v>26.670217062089854</v>
      </c>
      <c r="I313" s="42">
        <v>13.25372175216879</v>
      </c>
    </row>
    <row r="314" spans="1:9" x14ac:dyDescent="0.25">
      <c r="A314" s="5">
        <v>5</v>
      </c>
      <c r="B314" s="5" t="s">
        <v>1114</v>
      </c>
      <c r="C314" s="5" t="s">
        <v>1119</v>
      </c>
      <c r="D314" s="5" t="s">
        <v>1285</v>
      </c>
      <c r="E314" s="59" t="s">
        <v>78</v>
      </c>
      <c r="F314" s="59" t="s">
        <v>1264</v>
      </c>
      <c r="G314" s="59" t="s">
        <v>557</v>
      </c>
      <c r="H314" s="42">
        <v>17.844623927309438</v>
      </c>
      <c r="I314" s="42">
        <v>9.6390703652136658</v>
      </c>
    </row>
    <row r="315" spans="1:9" x14ac:dyDescent="0.25">
      <c r="A315" s="5">
        <v>6</v>
      </c>
      <c r="B315" s="5" t="s">
        <v>1114</v>
      </c>
      <c r="C315" s="5" t="s">
        <v>1286</v>
      </c>
      <c r="D315" s="5" t="s">
        <v>964</v>
      </c>
      <c r="E315" s="59" t="s">
        <v>78</v>
      </c>
      <c r="F315" s="59" t="s">
        <v>1264</v>
      </c>
      <c r="G315" s="59" t="s">
        <v>557</v>
      </c>
      <c r="H315" s="42">
        <v>21.03634528016153</v>
      </c>
      <c r="I315" s="42">
        <v>10.48248902216986</v>
      </c>
    </row>
    <row r="316" spans="1:9" x14ac:dyDescent="0.25">
      <c r="A316" s="5">
        <v>7</v>
      </c>
      <c r="B316" s="5" t="s">
        <v>1114</v>
      </c>
      <c r="C316" s="5" t="s">
        <v>1114</v>
      </c>
      <c r="D316" s="5" t="s">
        <v>1287</v>
      </c>
      <c r="E316" s="59" t="s">
        <v>78</v>
      </c>
      <c r="F316" s="59" t="s">
        <v>1264</v>
      </c>
      <c r="G316" s="59" t="s">
        <v>557</v>
      </c>
      <c r="H316" s="42">
        <v>16.297122665320547</v>
      </c>
      <c r="I316" s="42">
        <v>4.8195351826068329</v>
      </c>
    </row>
    <row r="317" spans="1:9" x14ac:dyDescent="0.25">
      <c r="A317" s="5">
        <v>8</v>
      </c>
      <c r="B317" s="5" t="s">
        <v>1114</v>
      </c>
      <c r="C317" s="5" t="s">
        <v>1179</v>
      </c>
      <c r="D317" s="5" t="s">
        <v>1288</v>
      </c>
      <c r="E317" s="59" t="s">
        <v>78</v>
      </c>
      <c r="F317" s="59" t="s">
        <v>1264</v>
      </c>
      <c r="G317" s="59" t="s">
        <v>557</v>
      </c>
      <c r="H317" s="42">
        <v>24.155527511357899</v>
      </c>
      <c r="I317" s="42">
        <v>12.048837956517081</v>
      </c>
    </row>
    <row r="318" spans="1:9" x14ac:dyDescent="0.25">
      <c r="A318" s="5">
        <v>9</v>
      </c>
      <c r="B318" s="5" t="s">
        <v>1114</v>
      </c>
      <c r="C318" s="5" t="s">
        <v>1289</v>
      </c>
      <c r="D318" s="5" t="s">
        <v>1257</v>
      </c>
      <c r="E318" s="59" t="s">
        <v>78</v>
      </c>
      <c r="F318" s="59" t="s">
        <v>1264</v>
      </c>
      <c r="G318" s="59" t="s">
        <v>557</v>
      </c>
      <c r="H318" s="42">
        <v>10.107117617364967</v>
      </c>
      <c r="I318" s="42">
        <v>5.0364142658241393</v>
      </c>
    </row>
    <row r="319" spans="1:9" x14ac:dyDescent="0.25">
      <c r="A319" s="5">
        <v>10</v>
      </c>
      <c r="B319" s="5" t="s">
        <v>1114</v>
      </c>
      <c r="C319" s="5" t="s">
        <v>1114</v>
      </c>
      <c r="D319" s="5" t="s">
        <v>1290</v>
      </c>
      <c r="E319" s="59" t="s">
        <v>78</v>
      </c>
      <c r="F319" s="59" t="s">
        <v>1264</v>
      </c>
      <c r="G319" s="59" t="s">
        <v>557</v>
      </c>
      <c r="H319" s="42">
        <v>26.2108026249369</v>
      </c>
      <c r="I319" s="42">
        <v>13.060940344864516</v>
      </c>
    </row>
    <row r="320" spans="1:9" x14ac:dyDescent="0.25">
      <c r="A320" s="5">
        <v>11</v>
      </c>
      <c r="B320" s="5" t="s">
        <v>1276</v>
      </c>
      <c r="C320" s="5" t="s">
        <v>1260</v>
      </c>
      <c r="D320" s="5" t="s">
        <v>1261</v>
      </c>
      <c r="E320" s="59" t="s">
        <v>78</v>
      </c>
      <c r="F320" s="59" t="s">
        <v>1264</v>
      </c>
      <c r="G320" s="59" t="s">
        <v>557</v>
      </c>
      <c r="H320" s="42">
        <v>21.181423523472994</v>
      </c>
      <c r="I320" s="42">
        <v>10.121023883474349</v>
      </c>
    </row>
    <row r="321" spans="1:9" x14ac:dyDescent="0.25">
      <c r="A321" s="5">
        <v>12</v>
      </c>
      <c r="B321" s="5" t="s">
        <v>1276</v>
      </c>
      <c r="C321" s="5" t="s">
        <v>1255</v>
      </c>
      <c r="D321" s="5" t="s">
        <v>1291</v>
      </c>
      <c r="E321" s="59" t="s">
        <v>78</v>
      </c>
      <c r="F321" s="59" t="s">
        <v>1264</v>
      </c>
      <c r="G321" s="59" t="s">
        <v>557</v>
      </c>
      <c r="H321" s="42">
        <v>7.2539121655729435</v>
      </c>
      <c r="I321" s="42">
        <v>3.6146513869551247</v>
      </c>
    </row>
    <row r="322" spans="1:9" x14ac:dyDescent="0.25">
      <c r="A322" s="5">
        <v>13</v>
      </c>
      <c r="B322" s="5" t="s">
        <v>1276</v>
      </c>
      <c r="C322" s="5" t="s">
        <v>1256</v>
      </c>
      <c r="D322" s="5" t="s">
        <v>1257</v>
      </c>
      <c r="E322" s="59" t="s">
        <v>78</v>
      </c>
      <c r="F322" s="59" t="s">
        <v>1264</v>
      </c>
      <c r="G322" s="59" t="s">
        <v>557</v>
      </c>
      <c r="H322" s="42">
        <v>19.827359919232709</v>
      </c>
      <c r="I322" s="42">
        <v>4.8195351826068329</v>
      </c>
    </row>
    <row r="323" spans="1:9" x14ac:dyDescent="0.25">
      <c r="A323" s="5">
        <v>14</v>
      </c>
      <c r="B323" s="5" t="s">
        <v>1276</v>
      </c>
      <c r="C323" s="5" t="s">
        <v>1237</v>
      </c>
      <c r="D323" s="5" t="s">
        <v>965</v>
      </c>
      <c r="E323" s="59" t="s">
        <v>78</v>
      </c>
      <c r="F323" s="59" t="s">
        <v>1264</v>
      </c>
      <c r="G323" s="59" t="s">
        <v>557</v>
      </c>
      <c r="H323" s="42">
        <v>2.9015648662291769</v>
      </c>
      <c r="I323" s="42">
        <v>0.60244189782585411</v>
      </c>
    </row>
    <row r="324" spans="1:9" x14ac:dyDescent="0.25">
      <c r="A324" s="5">
        <v>15</v>
      </c>
      <c r="B324" s="5" t="s">
        <v>950</v>
      </c>
      <c r="C324" s="5" t="s">
        <v>950</v>
      </c>
      <c r="D324" s="5" t="s">
        <v>1292</v>
      </c>
      <c r="E324" s="59" t="s">
        <v>78</v>
      </c>
      <c r="F324" s="59" t="s">
        <v>1264</v>
      </c>
      <c r="G324" s="59" t="s">
        <v>557</v>
      </c>
      <c r="H324" s="42">
        <v>39.074406865219586</v>
      </c>
      <c r="I324" s="42">
        <v>21.205954803470068</v>
      </c>
    </row>
    <row r="325" spans="1:9" x14ac:dyDescent="0.25">
      <c r="A325" s="5">
        <v>16</v>
      </c>
      <c r="B325" s="5" t="s">
        <v>950</v>
      </c>
      <c r="C325" s="5" t="s">
        <v>1293</v>
      </c>
      <c r="D325" s="5" t="s">
        <v>1020</v>
      </c>
      <c r="E325" s="59" t="s">
        <v>78</v>
      </c>
      <c r="F325" s="59" t="s">
        <v>1264</v>
      </c>
      <c r="G325" s="59" t="s">
        <v>557</v>
      </c>
      <c r="H325" s="42">
        <v>9.0432104997476035</v>
      </c>
      <c r="I325" s="42">
        <v>1.8073256934775623</v>
      </c>
    </row>
    <row r="326" spans="1:9" x14ac:dyDescent="0.25">
      <c r="A326" s="5">
        <v>17</v>
      </c>
      <c r="B326" s="5" t="s">
        <v>950</v>
      </c>
      <c r="C326" s="5" t="s">
        <v>1024</v>
      </c>
      <c r="D326" s="5" t="s">
        <v>1025</v>
      </c>
      <c r="E326" s="59" t="s">
        <v>78</v>
      </c>
      <c r="F326" s="59" t="s">
        <v>1264</v>
      </c>
      <c r="G326" s="59" t="s">
        <v>557</v>
      </c>
      <c r="H326" s="42">
        <v>8.1485613326602735</v>
      </c>
      <c r="I326" s="42">
        <v>1.8073256934775623</v>
      </c>
    </row>
    <row r="327" spans="1:9" x14ac:dyDescent="0.25">
      <c r="A327" s="5">
        <v>18</v>
      </c>
      <c r="B327" s="5" t="s">
        <v>950</v>
      </c>
      <c r="C327" s="5" t="s">
        <v>1294</v>
      </c>
      <c r="D327" s="5" t="s">
        <v>1022</v>
      </c>
      <c r="E327" s="59" t="s">
        <v>78</v>
      </c>
      <c r="F327" s="59" t="s">
        <v>1264</v>
      </c>
      <c r="G327" s="59" t="s">
        <v>557</v>
      </c>
      <c r="H327" s="42">
        <v>10.179656739020697</v>
      </c>
      <c r="I327" s="42">
        <v>2.4097675913034164</v>
      </c>
    </row>
    <row r="328" spans="1:9" x14ac:dyDescent="0.25">
      <c r="A328" s="5">
        <v>19</v>
      </c>
      <c r="B328" s="5" t="s">
        <v>950</v>
      </c>
      <c r="C328" s="5" t="s">
        <v>970</v>
      </c>
      <c r="D328" s="5" t="s">
        <v>1295</v>
      </c>
      <c r="E328" s="59" t="s">
        <v>78</v>
      </c>
      <c r="F328" s="59" t="s">
        <v>1264</v>
      </c>
      <c r="G328" s="59" t="s">
        <v>557</v>
      </c>
      <c r="H328" s="42">
        <v>11.122665320545178</v>
      </c>
      <c r="I328" s="42">
        <v>2.4097675913034164</v>
      </c>
    </row>
    <row r="329" spans="1:9" x14ac:dyDescent="0.25">
      <c r="A329" s="5">
        <v>20</v>
      </c>
      <c r="B329" s="5" t="s">
        <v>1026</v>
      </c>
      <c r="C329" s="5" t="s">
        <v>1083</v>
      </c>
      <c r="D329" s="5" t="s">
        <v>1020</v>
      </c>
      <c r="E329" s="59" t="s">
        <v>78</v>
      </c>
      <c r="F329" s="59" t="s">
        <v>1264</v>
      </c>
      <c r="G329" s="59" t="s">
        <v>557</v>
      </c>
      <c r="H329" s="42">
        <v>33.077839475012624</v>
      </c>
      <c r="I329" s="42">
        <v>16.868373139123914</v>
      </c>
    </row>
    <row r="330" spans="1:9" x14ac:dyDescent="0.25">
      <c r="A330" s="5">
        <v>21</v>
      </c>
      <c r="B330" s="5" t="s">
        <v>1026</v>
      </c>
      <c r="C330" s="5" t="s">
        <v>1296</v>
      </c>
      <c r="D330" s="5" t="s">
        <v>1297</v>
      </c>
      <c r="E330" s="59" t="s">
        <v>78</v>
      </c>
      <c r="F330" s="59" t="s">
        <v>1264</v>
      </c>
      <c r="G330" s="59" t="s">
        <v>557</v>
      </c>
      <c r="H330" s="42">
        <v>21.897142857142857</v>
      </c>
      <c r="I330" s="42">
        <v>4.8195351826068329</v>
      </c>
    </row>
    <row r="331" spans="1:9" x14ac:dyDescent="0.25">
      <c r="A331" s="5">
        <v>22</v>
      </c>
      <c r="B331" s="5" t="s">
        <v>1026</v>
      </c>
      <c r="C331" s="5" t="s">
        <v>1064</v>
      </c>
      <c r="D331" s="5" t="s">
        <v>1298</v>
      </c>
      <c r="E331" s="59" t="s">
        <v>78</v>
      </c>
      <c r="F331" s="59" t="s">
        <v>1264</v>
      </c>
      <c r="G331" s="59" t="s">
        <v>557</v>
      </c>
      <c r="H331" s="42">
        <v>12.960323069156992</v>
      </c>
      <c r="I331" s="42">
        <v>30.363071650423045</v>
      </c>
    </row>
    <row r="332" spans="1:9" x14ac:dyDescent="0.25">
      <c r="A332" s="5">
        <v>23</v>
      </c>
      <c r="B332" s="5" t="s">
        <v>1026</v>
      </c>
      <c r="C332" s="5" t="s">
        <v>1099</v>
      </c>
      <c r="D332" s="5" t="s">
        <v>964</v>
      </c>
      <c r="E332" s="59" t="s">
        <v>78</v>
      </c>
      <c r="F332" s="59" t="s">
        <v>1264</v>
      </c>
      <c r="G332" s="59" t="s">
        <v>557</v>
      </c>
      <c r="H332" s="42">
        <v>42.000151438667345</v>
      </c>
      <c r="I332" s="42">
        <v>20.868587340687586</v>
      </c>
    </row>
    <row r="333" spans="1:9" x14ac:dyDescent="0.25">
      <c r="H333" s="93">
        <v>478.99032811711271</v>
      </c>
      <c r="I333" s="93">
        <v>224.99999999999994</v>
      </c>
    </row>
  </sheetData>
  <mergeCells count="54">
    <mergeCell ref="A294:I294"/>
    <mergeCell ref="A295:I295"/>
    <mergeCell ref="A296:A297"/>
    <mergeCell ref="B296:C296"/>
    <mergeCell ref="D296:I296"/>
    <mergeCell ref="A284:A285"/>
    <mergeCell ref="B284:C284"/>
    <mergeCell ref="D284:I284"/>
    <mergeCell ref="Q16:Q17"/>
    <mergeCell ref="B20:C20"/>
    <mergeCell ref="D20:V20"/>
    <mergeCell ref="Q22:V22"/>
    <mergeCell ref="A27:I27"/>
    <mergeCell ref="A28:I28"/>
    <mergeCell ref="A29:A30"/>
    <mergeCell ref="B29:C29"/>
    <mergeCell ref="D29:I29"/>
    <mergeCell ref="A282:I282"/>
    <mergeCell ref="A283:I283"/>
    <mergeCell ref="F15:F18"/>
    <mergeCell ref="A11:A13"/>
    <mergeCell ref="B11:C12"/>
    <mergeCell ref="D11:D13"/>
    <mergeCell ref="E11:F12"/>
    <mergeCell ref="A15:A18"/>
    <mergeCell ref="B15:B18"/>
    <mergeCell ref="C15:C18"/>
    <mergeCell ref="D15:D18"/>
    <mergeCell ref="E15:E18"/>
    <mergeCell ref="F7:F9"/>
    <mergeCell ref="L8:L9"/>
    <mergeCell ref="Q8:Q9"/>
    <mergeCell ref="M11:V11"/>
    <mergeCell ref="H12:L12"/>
    <mergeCell ref="M12:Q12"/>
    <mergeCell ref="R12:V12"/>
    <mergeCell ref="G11:G13"/>
    <mergeCell ref="H11:L11"/>
    <mergeCell ref="A7:A9"/>
    <mergeCell ref="B7:B9"/>
    <mergeCell ref="C7:C9"/>
    <mergeCell ref="D7:D9"/>
    <mergeCell ref="E7:E9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workbookViewId="0">
      <selection activeCell="K10" sqref="K10"/>
    </sheetView>
  </sheetViews>
  <sheetFormatPr defaultRowHeight="15" x14ac:dyDescent="0.25"/>
  <cols>
    <col min="1" max="6" width="0.42578125" customWidth="1"/>
    <col min="7" max="7" width="12.42578125" customWidth="1"/>
    <col min="8" max="9" width="13.85546875" customWidth="1"/>
    <col min="10" max="10" width="9.85546875" bestFit="1" customWidth="1"/>
    <col min="11" max="12" width="7.7109375" customWidth="1"/>
    <col min="13" max="13" width="5.28515625" customWidth="1"/>
    <col min="14" max="14" width="9" customWidth="1"/>
    <col min="15" max="15" width="9.5703125" customWidth="1"/>
    <col min="16" max="16" width="9" bestFit="1" customWidth="1"/>
    <col min="17" max="17" width="8.28515625" bestFit="1" customWidth="1"/>
    <col min="18" max="18" width="6" customWidth="1"/>
    <col min="19" max="19" width="8.42578125" bestFit="1" customWidth="1"/>
    <col min="20" max="20" width="10.85546875" customWidth="1"/>
    <col min="21" max="21" width="8.85546875" customWidth="1"/>
    <col min="22" max="22" width="8.42578125" customWidth="1"/>
  </cols>
  <sheetData>
    <row r="1" spans="1:22" ht="18" x14ac:dyDescent="0.25">
      <c r="A1" s="157" t="s">
        <v>607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77" t="s">
        <v>608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114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10</v>
      </c>
      <c r="C7" s="164">
        <v>1415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5"/>
      <c r="B8" s="165"/>
      <c r="C8" s="165"/>
      <c r="D8" s="165"/>
      <c r="E8" s="165"/>
      <c r="F8" s="165"/>
      <c r="G8" s="29" t="s">
        <v>56</v>
      </c>
      <c r="H8" s="28">
        <v>36</v>
      </c>
      <c r="I8" s="30">
        <v>408.39000000000004</v>
      </c>
      <c r="J8" s="30">
        <v>211.11999999999998</v>
      </c>
      <c r="K8" s="28">
        <f>J8*2000</f>
        <v>422239.99999999994</v>
      </c>
      <c r="L8" s="167"/>
      <c r="M8" s="28">
        <v>0</v>
      </c>
      <c r="N8" s="28">
        <v>0</v>
      </c>
      <c r="O8" s="30">
        <v>0</v>
      </c>
      <c r="P8" s="28">
        <v>0</v>
      </c>
      <c r="Q8" s="167">
        <v>3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5"/>
      <c r="B9" s="165"/>
      <c r="C9" s="165"/>
      <c r="D9" s="165"/>
      <c r="E9" s="165"/>
      <c r="F9" s="165"/>
      <c r="G9" s="29" t="s">
        <v>57</v>
      </c>
      <c r="H9" s="28">
        <v>22</v>
      </c>
      <c r="I9" s="30">
        <v>189</v>
      </c>
      <c r="J9" s="30">
        <v>48.06</v>
      </c>
      <c r="K9" s="28">
        <f>J9*2000</f>
        <v>96120</v>
      </c>
      <c r="L9" s="168"/>
      <c r="M9" s="28">
        <v>113</v>
      </c>
      <c r="N9" s="30">
        <v>785.91000000000008</v>
      </c>
      <c r="O9" s="30">
        <v>628.72799999999995</v>
      </c>
      <c r="P9" s="28">
        <f>O9*2000</f>
        <v>1257456</v>
      </c>
      <c r="Q9" s="168"/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8">
        <f t="shared" ref="H10:V10" si="0">SUM(H7:H9)</f>
        <v>58</v>
      </c>
      <c r="I10" s="63">
        <f t="shared" si="0"/>
        <v>597.3900000000001</v>
      </c>
      <c r="J10" s="63">
        <f t="shared" si="0"/>
        <v>259.17999999999995</v>
      </c>
      <c r="K10" s="38">
        <f t="shared" si="0"/>
        <v>518359.99999999994</v>
      </c>
      <c r="L10" s="63">
        <f t="shared" si="0"/>
        <v>0</v>
      </c>
      <c r="M10" s="38">
        <f t="shared" si="0"/>
        <v>113</v>
      </c>
      <c r="N10" s="63">
        <f t="shared" si="0"/>
        <v>785.91000000000008</v>
      </c>
      <c r="O10" s="63">
        <f t="shared" si="0"/>
        <v>628.72799999999995</v>
      </c>
      <c r="P10" s="38">
        <f t="shared" si="0"/>
        <v>1257456</v>
      </c>
      <c r="Q10" s="63">
        <f t="shared" si="0"/>
        <v>3</v>
      </c>
      <c r="R10" s="28">
        <f t="shared" si="0"/>
        <v>0</v>
      </c>
      <c r="S10" s="28">
        <f t="shared" si="0"/>
        <v>0</v>
      </c>
      <c r="T10" s="28">
        <f t="shared" si="0"/>
        <v>0</v>
      </c>
      <c r="U10" s="28">
        <f t="shared" si="0"/>
        <v>0</v>
      </c>
      <c r="V10" s="28">
        <f t="shared" si="0"/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114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10</v>
      </c>
      <c r="C16" s="164">
        <v>1415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30">
        <v>0</v>
      </c>
      <c r="O17" s="30">
        <v>0</v>
      </c>
      <c r="P17" s="28">
        <f>O17*2000</f>
        <v>0</v>
      </c>
      <c r="Q17" s="167">
        <v>3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</row>
    <row r="18" spans="1:22" ht="28.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212</v>
      </c>
      <c r="S18" s="28">
        <v>4355.1800000000021</v>
      </c>
      <c r="T18" s="30">
        <v>1500.4409839454288</v>
      </c>
      <c r="U18" s="28">
        <f>T18*2000</f>
        <v>3000881.9678908577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8" t="s">
        <v>58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1">
        <f t="shared" ref="M19:V19" si="1">SUM(M16:M18)</f>
        <v>0</v>
      </c>
      <c r="N19" s="32">
        <f t="shared" si="1"/>
        <v>0</v>
      </c>
      <c r="O19" s="32">
        <f t="shared" si="1"/>
        <v>0</v>
      </c>
      <c r="P19" s="31">
        <f t="shared" si="1"/>
        <v>0</v>
      </c>
      <c r="Q19" s="32">
        <f t="shared" si="1"/>
        <v>3</v>
      </c>
      <c r="R19" s="38">
        <f t="shared" si="1"/>
        <v>212</v>
      </c>
      <c r="S19" s="38">
        <f t="shared" si="1"/>
        <v>4355.1800000000021</v>
      </c>
      <c r="T19" s="38">
        <f t="shared" si="1"/>
        <v>1500.4409839454288</v>
      </c>
      <c r="U19" s="38">
        <f t="shared" si="1"/>
        <v>3000881.9678908577</v>
      </c>
      <c r="V19" s="38">
        <f t="shared" si="1"/>
        <v>0</v>
      </c>
    </row>
    <row r="20" spans="1:22" x14ac:dyDescent="0.25">
      <c r="A20" s="33"/>
      <c r="B20" s="170" t="s">
        <v>63</v>
      </c>
      <c r="C20" s="170"/>
      <c r="D20" s="170" t="s">
        <v>64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</row>
    <row r="21" spans="1:22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71" t="s">
        <v>65</v>
      </c>
      <c r="R22" s="171"/>
      <c r="S22" s="171"/>
      <c r="T22" s="171"/>
      <c r="U22" s="171"/>
      <c r="V22" s="171"/>
    </row>
    <row r="30" spans="1:22" x14ac:dyDescent="0.25">
      <c r="A30" s="178" t="s">
        <v>66</v>
      </c>
      <c r="B30" s="179"/>
      <c r="C30" s="179"/>
      <c r="D30" s="179"/>
      <c r="E30" s="179"/>
      <c r="F30" s="179"/>
      <c r="G30" s="179"/>
      <c r="H30" s="179"/>
      <c r="I30" s="180"/>
    </row>
    <row r="31" spans="1:22" x14ac:dyDescent="0.25">
      <c r="A31" s="181" t="s">
        <v>609</v>
      </c>
      <c r="B31" s="182"/>
      <c r="C31" s="182"/>
      <c r="D31" s="182"/>
      <c r="E31" s="182"/>
      <c r="F31" s="182"/>
      <c r="G31" s="182"/>
      <c r="H31" s="182"/>
      <c r="I31" s="183"/>
    </row>
    <row r="32" spans="1:22" x14ac:dyDescent="0.25">
      <c r="A32" s="184" t="s">
        <v>67</v>
      </c>
      <c r="B32" s="172"/>
      <c r="C32" s="172"/>
      <c r="D32" s="178" t="s">
        <v>68</v>
      </c>
      <c r="E32" s="179"/>
      <c r="F32" s="179"/>
      <c r="G32" s="179"/>
      <c r="H32" s="179"/>
      <c r="I32" s="180"/>
    </row>
    <row r="33" spans="1:9" ht="409.5" x14ac:dyDescent="0.25">
      <c r="A33" s="185"/>
      <c r="B33" s="39" t="s">
        <v>69</v>
      </c>
      <c r="C33" s="39" t="s">
        <v>70</v>
      </c>
      <c r="D33" s="39" t="s">
        <v>71</v>
      </c>
      <c r="E33" s="39" t="s">
        <v>72</v>
      </c>
      <c r="F33" s="39" t="s">
        <v>73</v>
      </c>
      <c r="G33" s="39" t="s">
        <v>74</v>
      </c>
      <c r="H33" s="39" t="s">
        <v>9</v>
      </c>
      <c r="I33" s="39" t="s">
        <v>10</v>
      </c>
    </row>
    <row r="34" spans="1:9" x14ac:dyDescent="0.25">
      <c r="A34" s="65">
        <v>1</v>
      </c>
      <c r="B34" s="66" t="s">
        <v>610</v>
      </c>
      <c r="C34" s="65" t="s">
        <v>611</v>
      </c>
      <c r="D34" s="65" t="s">
        <v>612</v>
      </c>
      <c r="E34" s="67" t="s">
        <v>78</v>
      </c>
      <c r="F34" s="67" t="s">
        <v>613</v>
      </c>
      <c r="G34" s="60" t="s">
        <v>588</v>
      </c>
      <c r="H34" s="68">
        <v>51.536656869107162</v>
      </c>
      <c r="I34" s="68">
        <v>12.425047317608511</v>
      </c>
    </row>
    <row r="35" spans="1:9" x14ac:dyDescent="0.25">
      <c r="A35" s="65">
        <v>2</v>
      </c>
      <c r="B35" s="66" t="s">
        <v>610</v>
      </c>
      <c r="C35" s="65" t="s">
        <v>614</v>
      </c>
      <c r="D35" s="65" t="s">
        <v>615</v>
      </c>
      <c r="E35" s="67" t="s">
        <v>78</v>
      </c>
      <c r="F35" s="67" t="s">
        <v>613</v>
      </c>
      <c r="G35" s="60" t="s">
        <v>588</v>
      </c>
      <c r="H35" s="68">
        <v>3.60202440483007</v>
      </c>
      <c r="I35" s="68">
        <v>0.86841728563930465</v>
      </c>
    </row>
    <row r="36" spans="1:9" x14ac:dyDescent="0.25">
      <c r="A36" s="65">
        <v>3</v>
      </c>
      <c r="B36" s="66" t="s">
        <v>610</v>
      </c>
      <c r="C36" s="65" t="s">
        <v>616</v>
      </c>
      <c r="D36" s="65" t="s">
        <v>617</v>
      </c>
      <c r="E36" s="67" t="s">
        <v>78</v>
      </c>
      <c r="F36" s="67" t="s">
        <v>613</v>
      </c>
      <c r="G36" s="60" t="s">
        <v>588</v>
      </c>
      <c r="H36" s="68">
        <v>43.889281978852544</v>
      </c>
      <c r="I36" s="68">
        <v>10.581330618866604</v>
      </c>
    </row>
    <row r="37" spans="1:9" x14ac:dyDescent="0.25">
      <c r="A37" s="65">
        <v>4</v>
      </c>
      <c r="B37" s="66" t="s">
        <v>610</v>
      </c>
      <c r="C37" s="65" t="s">
        <v>618</v>
      </c>
      <c r="D37" s="65" t="s">
        <v>619</v>
      </c>
      <c r="E37" s="67" t="s">
        <v>78</v>
      </c>
      <c r="F37" s="67" t="s">
        <v>613</v>
      </c>
      <c r="G37" s="60" t="s">
        <v>588</v>
      </c>
      <c r="H37" s="68">
        <v>4.3778450458703935</v>
      </c>
      <c r="I37" s="68">
        <v>1.055461008700078</v>
      </c>
    </row>
    <row r="38" spans="1:9" x14ac:dyDescent="0.25">
      <c r="A38" s="65">
        <v>5</v>
      </c>
      <c r="B38" s="66" t="s">
        <v>610</v>
      </c>
      <c r="C38" s="65" t="s">
        <v>618</v>
      </c>
      <c r="D38" s="65" t="s">
        <v>620</v>
      </c>
      <c r="E38" s="67" t="s">
        <v>78</v>
      </c>
      <c r="F38" s="67" t="s">
        <v>613</v>
      </c>
      <c r="G38" s="60" t="s">
        <v>588</v>
      </c>
      <c r="H38" s="68">
        <v>1.3299782417834105</v>
      </c>
      <c r="I38" s="68">
        <v>0.32064638238989707</v>
      </c>
    </row>
    <row r="39" spans="1:9" x14ac:dyDescent="0.25">
      <c r="A39" s="65">
        <v>6</v>
      </c>
      <c r="B39" s="66" t="s">
        <v>610</v>
      </c>
      <c r="C39" s="65" t="s">
        <v>618</v>
      </c>
      <c r="D39" s="65" t="s">
        <v>621</v>
      </c>
      <c r="E39" s="67" t="s">
        <v>78</v>
      </c>
      <c r="F39" s="67" t="s">
        <v>613</v>
      </c>
      <c r="G39" s="60" t="s">
        <v>588</v>
      </c>
      <c r="H39" s="68">
        <v>3.9899347253502313</v>
      </c>
      <c r="I39" s="68">
        <v>0.9619391471696912</v>
      </c>
    </row>
    <row r="40" spans="1:9" x14ac:dyDescent="0.25">
      <c r="A40" s="65">
        <v>7</v>
      </c>
      <c r="B40" s="66" t="s">
        <v>610</v>
      </c>
      <c r="C40" s="65" t="s">
        <v>618</v>
      </c>
      <c r="D40" s="65" t="s">
        <v>622</v>
      </c>
      <c r="E40" s="67" t="s">
        <v>78</v>
      </c>
      <c r="F40" s="67" t="s">
        <v>613</v>
      </c>
      <c r="G40" s="60" t="s">
        <v>588</v>
      </c>
      <c r="H40" s="68">
        <v>10.639825934267284</v>
      </c>
      <c r="I40" s="68">
        <v>2.5651710591191765</v>
      </c>
    </row>
    <row r="41" spans="1:9" x14ac:dyDescent="0.25">
      <c r="A41" s="65">
        <v>8</v>
      </c>
      <c r="B41" s="66" t="s">
        <v>610</v>
      </c>
      <c r="C41" s="65" t="s">
        <v>618</v>
      </c>
      <c r="D41" s="65" t="s">
        <v>623</v>
      </c>
      <c r="E41" s="67" t="s">
        <v>78</v>
      </c>
      <c r="F41" s="67" t="s">
        <v>613</v>
      </c>
      <c r="G41" s="60" t="s">
        <v>588</v>
      </c>
      <c r="H41" s="68">
        <v>4.4332608059447018</v>
      </c>
      <c r="I41" s="68">
        <v>1.0688212746329904</v>
      </c>
    </row>
    <row r="42" spans="1:9" x14ac:dyDescent="0.25">
      <c r="A42" s="65">
        <v>9</v>
      </c>
      <c r="B42" s="66" t="s">
        <v>610</v>
      </c>
      <c r="C42" s="65" t="s">
        <v>618</v>
      </c>
      <c r="D42" s="65" t="s">
        <v>624</v>
      </c>
      <c r="E42" s="67" t="s">
        <v>78</v>
      </c>
      <c r="F42" s="67" t="s">
        <v>613</v>
      </c>
      <c r="G42" s="60" t="s">
        <v>588</v>
      </c>
      <c r="H42" s="68">
        <v>15.128502500286293</v>
      </c>
      <c r="I42" s="68">
        <v>3.64735259968508</v>
      </c>
    </row>
    <row r="43" spans="1:9" x14ac:dyDescent="0.25">
      <c r="A43" s="65">
        <v>10</v>
      </c>
      <c r="B43" s="66" t="s">
        <v>610</v>
      </c>
      <c r="C43" s="65" t="s">
        <v>625</v>
      </c>
      <c r="D43" s="65" t="s">
        <v>626</v>
      </c>
      <c r="E43" s="67" t="s">
        <v>78</v>
      </c>
      <c r="F43" s="67" t="s">
        <v>613</v>
      </c>
      <c r="G43" s="60" t="s">
        <v>588</v>
      </c>
      <c r="H43" s="68">
        <v>60.181515440699322</v>
      </c>
      <c r="I43" s="68">
        <v>14.509248803142842</v>
      </c>
    </row>
    <row r="44" spans="1:9" x14ac:dyDescent="0.25">
      <c r="A44" s="65">
        <v>11</v>
      </c>
      <c r="B44" s="66" t="s">
        <v>610</v>
      </c>
      <c r="C44" s="65" t="s">
        <v>627</v>
      </c>
      <c r="D44" s="65" t="s">
        <v>628</v>
      </c>
      <c r="E44" s="67" t="s">
        <v>78</v>
      </c>
      <c r="F44" s="67" t="s">
        <v>613</v>
      </c>
      <c r="G44" s="60" t="s">
        <v>588</v>
      </c>
      <c r="H44" s="68">
        <v>33.027793004288029</v>
      </c>
      <c r="I44" s="68">
        <v>7.9627184960157766</v>
      </c>
    </row>
    <row r="45" spans="1:9" x14ac:dyDescent="0.25">
      <c r="A45" s="65">
        <v>12</v>
      </c>
      <c r="B45" s="66" t="s">
        <v>610</v>
      </c>
      <c r="C45" s="65" t="s">
        <v>629</v>
      </c>
      <c r="D45" s="65" t="s">
        <v>630</v>
      </c>
      <c r="E45" s="67" t="s">
        <v>78</v>
      </c>
      <c r="F45" s="67" t="s">
        <v>613</v>
      </c>
      <c r="G45" s="60" t="s">
        <v>588</v>
      </c>
      <c r="H45" s="68">
        <v>61.068167601888256</v>
      </c>
      <c r="I45" s="68">
        <v>14.723013058069441</v>
      </c>
    </row>
    <row r="46" spans="1:9" x14ac:dyDescent="0.25">
      <c r="A46" s="65">
        <v>13</v>
      </c>
      <c r="B46" s="66" t="s">
        <v>610</v>
      </c>
      <c r="C46" s="65" t="s">
        <v>631</v>
      </c>
      <c r="D46" s="65" t="s">
        <v>632</v>
      </c>
      <c r="E46" s="67" t="s">
        <v>78</v>
      </c>
      <c r="F46" s="67" t="s">
        <v>613</v>
      </c>
      <c r="G46" s="60" t="s">
        <v>588</v>
      </c>
      <c r="H46" s="68">
        <v>39.234358132610609</v>
      </c>
      <c r="I46" s="68">
        <v>9.4590682805019632</v>
      </c>
    </row>
    <row r="47" spans="1:9" x14ac:dyDescent="0.25">
      <c r="A47" s="65">
        <v>14</v>
      </c>
      <c r="B47" s="66" t="s">
        <v>610</v>
      </c>
      <c r="C47" s="65" t="s">
        <v>633</v>
      </c>
      <c r="D47" s="65" t="s">
        <v>634</v>
      </c>
      <c r="E47" s="67" t="s">
        <v>78</v>
      </c>
      <c r="F47" s="67" t="s">
        <v>613</v>
      </c>
      <c r="G47" s="60" t="s">
        <v>588</v>
      </c>
      <c r="H47" s="68">
        <v>36.574401649043786</v>
      </c>
      <c r="I47" s="68">
        <v>8.8177755157221682</v>
      </c>
    </row>
    <row r="48" spans="1:9" x14ac:dyDescent="0.25">
      <c r="A48" s="65">
        <v>15</v>
      </c>
      <c r="B48" s="66" t="s">
        <v>610</v>
      </c>
      <c r="C48" s="65" t="s">
        <v>635</v>
      </c>
      <c r="D48" s="65" t="s">
        <v>636</v>
      </c>
      <c r="E48" s="67" t="s">
        <v>78</v>
      </c>
      <c r="F48" s="67" t="s">
        <v>613</v>
      </c>
      <c r="G48" s="60" t="s">
        <v>588</v>
      </c>
      <c r="H48" s="68">
        <v>31.08824140168722</v>
      </c>
      <c r="I48" s="68">
        <v>7.4951091883638457</v>
      </c>
    </row>
    <row r="49" spans="1:9" x14ac:dyDescent="0.25">
      <c r="A49" s="65">
        <v>16</v>
      </c>
      <c r="B49" s="66" t="s">
        <v>610</v>
      </c>
      <c r="C49" s="65" t="s">
        <v>637</v>
      </c>
      <c r="D49" s="65" t="s">
        <v>638</v>
      </c>
      <c r="E49" s="67" t="s">
        <v>78</v>
      </c>
      <c r="F49" s="67" t="s">
        <v>613</v>
      </c>
      <c r="G49" s="60" t="s">
        <v>588</v>
      </c>
      <c r="H49" s="68">
        <v>35.57691796770623</v>
      </c>
      <c r="I49" s="68">
        <v>8.5772907289297464</v>
      </c>
    </row>
    <row r="50" spans="1:9" x14ac:dyDescent="0.25">
      <c r="A50" s="65">
        <v>17</v>
      </c>
      <c r="B50" s="66" t="s">
        <v>639</v>
      </c>
      <c r="C50" s="65" t="s">
        <v>427</v>
      </c>
      <c r="D50" s="65" t="s">
        <v>640</v>
      </c>
      <c r="E50" s="67" t="s">
        <v>78</v>
      </c>
      <c r="F50" s="67" t="s">
        <v>613</v>
      </c>
      <c r="G50" s="60" t="s">
        <v>588</v>
      </c>
      <c r="H50" s="68">
        <v>59.682773600030544</v>
      </c>
      <c r="I50" s="68">
        <v>14.38900640974663</v>
      </c>
    </row>
    <row r="51" spans="1:9" x14ac:dyDescent="0.25">
      <c r="A51" s="65">
        <v>18</v>
      </c>
      <c r="B51" s="66" t="s">
        <v>639</v>
      </c>
      <c r="C51" s="65" t="s">
        <v>641</v>
      </c>
      <c r="D51" s="65" t="s">
        <v>626</v>
      </c>
      <c r="E51" s="67" t="s">
        <v>78</v>
      </c>
      <c r="F51" s="67" t="s">
        <v>613</v>
      </c>
      <c r="G51" s="60" t="s">
        <v>588</v>
      </c>
      <c r="H51" s="68">
        <v>60.957336081739648</v>
      </c>
      <c r="I51" s="68">
        <v>14.696292526203617</v>
      </c>
    </row>
    <row r="52" spans="1:9" x14ac:dyDescent="0.25">
      <c r="A52" s="65">
        <v>19</v>
      </c>
      <c r="B52" s="66" t="s">
        <v>639</v>
      </c>
      <c r="C52" s="65" t="s">
        <v>642</v>
      </c>
      <c r="D52" s="65" t="s">
        <v>643</v>
      </c>
      <c r="E52" s="67" t="s">
        <v>78</v>
      </c>
      <c r="F52" s="67" t="s">
        <v>613</v>
      </c>
      <c r="G52" s="60" t="s">
        <v>588</v>
      </c>
      <c r="H52" s="68">
        <v>60.070683920550699</v>
      </c>
      <c r="I52" s="68">
        <v>14.482528271277019</v>
      </c>
    </row>
    <row r="53" spans="1:9" x14ac:dyDescent="0.25">
      <c r="A53" s="65">
        <v>20</v>
      </c>
      <c r="B53" s="66" t="s">
        <v>639</v>
      </c>
      <c r="C53" s="65" t="s">
        <v>644</v>
      </c>
      <c r="D53" s="65" t="s">
        <v>645</v>
      </c>
      <c r="E53" s="67" t="s">
        <v>78</v>
      </c>
      <c r="F53" s="67" t="s">
        <v>613</v>
      </c>
      <c r="G53" s="60" t="s">
        <v>588</v>
      </c>
      <c r="H53" s="68">
        <v>11.083152014861755</v>
      </c>
      <c r="I53" s="68">
        <v>2.6720531865824757</v>
      </c>
    </row>
    <row r="54" spans="1:9" x14ac:dyDescent="0.25">
      <c r="A54" s="65">
        <v>21</v>
      </c>
      <c r="B54" s="66" t="s">
        <v>639</v>
      </c>
      <c r="C54" s="65" t="s">
        <v>644</v>
      </c>
      <c r="D54" s="65" t="s">
        <v>646</v>
      </c>
      <c r="E54" s="67" t="s">
        <v>78</v>
      </c>
      <c r="F54" s="67" t="s">
        <v>613</v>
      </c>
      <c r="G54" s="60" t="s">
        <v>588</v>
      </c>
      <c r="H54" s="68">
        <v>1.3299782417834105</v>
      </c>
      <c r="I54" s="68">
        <v>0.32064638238989707</v>
      </c>
    </row>
    <row r="55" spans="1:9" x14ac:dyDescent="0.25">
      <c r="A55" s="65">
        <v>22</v>
      </c>
      <c r="B55" s="66" t="s">
        <v>639</v>
      </c>
      <c r="C55" s="65" t="s">
        <v>647</v>
      </c>
      <c r="D55" s="65" t="s">
        <v>648</v>
      </c>
      <c r="E55" s="67" t="s">
        <v>78</v>
      </c>
      <c r="F55" s="67" t="s">
        <v>613</v>
      </c>
      <c r="G55" s="60" t="s">
        <v>588</v>
      </c>
      <c r="H55" s="68">
        <v>53.531624231782267</v>
      </c>
      <c r="I55" s="68">
        <v>12.906016891193357</v>
      </c>
    </row>
    <row r="56" spans="1:9" x14ac:dyDescent="0.25">
      <c r="A56" s="65">
        <v>23</v>
      </c>
      <c r="B56" s="66" t="s">
        <v>639</v>
      </c>
      <c r="C56" s="65" t="s">
        <v>649</v>
      </c>
      <c r="D56" s="65" t="s">
        <v>650</v>
      </c>
      <c r="E56" s="67" t="s">
        <v>78</v>
      </c>
      <c r="F56" s="67" t="s">
        <v>613</v>
      </c>
      <c r="G56" s="60" t="s">
        <v>588</v>
      </c>
      <c r="H56" s="68">
        <v>59.184031759361766</v>
      </c>
      <c r="I56" s="68">
        <v>14.268764016350421</v>
      </c>
    </row>
    <row r="57" spans="1:9" x14ac:dyDescent="0.25">
      <c r="A57" s="65">
        <v>24</v>
      </c>
      <c r="B57" s="66" t="s">
        <v>639</v>
      </c>
      <c r="C57" s="65" t="s">
        <v>649</v>
      </c>
      <c r="D57" s="65" t="s">
        <v>651</v>
      </c>
      <c r="E57" s="67" t="s">
        <v>78</v>
      </c>
      <c r="F57" s="67" t="s">
        <v>613</v>
      </c>
      <c r="G57" s="60" t="s">
        <v>588</v>
      </c>
      <c r="H57" s="68">
        <v>43.22429285796084</v>
      </c>
      <c r="I57" s="68">
        <v>10.421007427671656</v>
      </c>
    </row>
    <row r="58" spans="1:9" x14ac:dyDescent="0.25">
      <c r="A58" s="65">
        <v>25</v>
      </c>
      <c r="B58" s="66" t="s">
        <v>639</v>
      </c>
      <c r="C58" s="65" t="s">
        <v>652</v>
      </c>
      <c r="D58" s="65" t="s">
        <v>653</v>
      </c>
      <c r="E58" s="67" t="s">
        <v>78</v>
      </c>
      <c r="F58" s="67" t="s">
        <v>613</v>
      </c>
      <c r="G58" s="60" t="s">
        <v>588</v>
      </c>
      <c r="H58" s="68">
        <v>29.924510440126735</v>
      </c>
      <c r="I58" s="68">
        <v>7.2145436037726842</v>
      </c>
    </row>
    <row r="59" spans="1:9" x14ac:dyDescent="0.25">
      <c r="A59" s="65">
        <v>26</v>
      </c>
      <c r="B59" s="66" t="s">
        <v>639</v>
      </c>
      <c r="C59" s="65" t="s">
        <v>652</v>
      </c>
      <c r="D59" s="65" t="s">
        <v>654</v>
      </c>
      <c r="E59" s="67" t="s">
        <v>78</v>
      </c>
      <c r="F59" s="67" t="s">
        <v>613</v>
      </c>
      <c r="G59" s="60" t="s">
        <v>588</v>
      </c>
      <c r="H59" s="68">
        <v>40.176426053873854</v>
      </c>
      <c r="I59" s="68">
        <v>9.6861928013614751</v>
      </c>
    </row>
    <row r="60" spans="1:9" x14ac:dyDescent="0.25">
      <c r="A60" s="65">
        <v>27</v>
      </c>
      <c r="B60" s="66" t="s">
        <v>639</v>
      </c>
      <c r="C60" s="65" t="s">
        <v>652</v>
      </c>
      <c r="D60" s="65" t="s">
        <v>655</v>
      </c>
      <c r="E60" s="67" t="s">
        <v>78</v>
      </c>
      <c r="F60" s="67" t="s">
        <v>613</v>
      </c>
      <c r="G60" s="60" t="s">
        <v>588</v>
      </c>
      <c r="H60" s="68">
        <v>25.491249634182033</v>
      </c>
      <c r="I60" s="68">
        <v>6.1457223291396934</v>
      </c>
    </row>
    <row r="61" spans="1:9" x14ac:dyDescent="0.25">
      <c r="A61" s="65">
        <v>28</v>
      </c>
      <c r="B61" s="66" t="s">
        <v>639</v>
      </c>
      <c r="C61" s="65" t="s">
        <v>652</v>
      </c>
      <c r="D61" s="65" t="s">
        <v>656</v>
      </c>
      <c r="E61" s="67" t="s">
        <v>78</v>
      </c>
      <c r="F61" s="67" t="s">
        <v>613</v>
      </c>
      <c r="G61" s="60" t="s">
        <v>588</v>
      </c>
      <c r="H61" s="68">
        <v>23.828776831952769</v>
      </c>
      <c r="I61" s="68">
        <v>5.7449143511523229</v>
      </c>
    </row>
    <row r="62" spans="1:9" x14ac:dyDescent="0.25">
      <c r="A62" s="65">
        <v>29</v>
      </c>
      <c r="B62" s="66" t="s">
        <v>639</v>
      </c>
      <c r="C62" s="65" t="s">
        <v>652</v>
      </c>
      <c r="D62" s="65" t="s">
        <v>657</v>
      </c>
      <c r="E62" s="67" t="s">
        <v>78</v>
      </c>
      <c r="F62" s="67" t="s">
        <v>613</v>
      </c>
      <c r="G62" s="60" t="s">
        <v>588</v>
      </c>
      <c r="H62" s="68">
        <v>23.828776831952769</v>
      </c>
      <c r="I62" s="68">
        <v>5.7449143511523229</v>
      </c>
    </row>
    <row r="63" spans="1:9" x14ac:dyDescent="0.25">
      <c r="A63" s="65">
        <v>30</v>
      </c>
      <c r="B63" s="66" t="s">
        <v>639</v>
      </c>
      <c r="C63" s="65" t="s">
        <v>652</v>
      </c>
      <c r="D63" s="65" t="s">
        <v>658</v>
      </c>
      <c r="E63" s="67" t="s">
        <v>78</v>
      </c>
      <c r="F63" s="67" t="s">
        <v>613</v>
      </c>
      <c r="G63" s="60" t="s">
        <v>588</v>
      </c>
      <c r="H63" s="68">
        <v>52.090814469850244</v>
      </c>
      <c r="I63" s="68">
        <v>12.558649976937637</v>
      </c>
    </row>
    <row r="64" spans="1:9" x14ac:dyDescent="0.25">
      <c r="A64" s="65">
        <v>31</v>
      </c>
      <c r="B64" s="66" t="s">
        <v>639</v>
      </c>
      <c r="C64" s="65" t="s">
        <v>652</v>
      </c>
      <c r="D64" s="65" t="s">
        <v>659</v>
      </c>
      <c r="E64" s="67" t="s">
        <v>78</v>
      </c>
      <c r="F64" s="67" t="s">
        <v>613</v>
      </c>
      <c r="G64" s="60" t="s">
        <v>588</v>
      </c>
      <c r="H64" s="68">
        <v>20.78091002786579</v>
      </c>
      <c r="I64" s="68">
        <v>5.0100997248421422</v>
      </c>
    </row>
    <row r="65" spans="1:9" x14ac:dyDescent="0.25">
      <c r="A65" s="65">
        <v>32</v>
      </c>
      <c r="B65" s="66" t="s">
        <v>639</v>
      </c>
      <c r="C65" s="65" t="s">
        <v>660</v>
      </c>
      <c r="D65" s="65" t="s">
        <v>661</v>
      </c>
      <c r="E65" s="67" t="s">
        <v>78</v>
      </c>
      <c r="F65" s="67" t="s">
        <v>613</v>
      </c>
      <c r="G65" s="60" t="s">
        <v>588</v>
      </c>
      <c r="H65" s="68">
        <v>27.707880037154386</v>
      </c>
      <c r="I65" s="68">
        <v>6.6801329664561893</v>
      </c>
    </row>
    <row r="66" spans="1:9" x14ac:dyDescent="0.25">
      <c r="A66" s="65">
        <v>33</v>
      </c>
      <c r="B66" s="66" t="s">
        <v>639</v>
      </c>
      <c r="C66" s="65" t="s">
        <v>660</v>
      </c>
      <c r="D66" s="65" t="s">
        <v>662</v>
      </c>
      <c r="E66" s="67" t="s">
        <v>78</v>
      </c>
      <c r="F66" s="67" t="s">
        <v>613</v>
      </c>
      <c r="G66" s="60" t="s">
        <v>588</v>
      </c>
      <c r="H66" s="68">
        <v>44.332608059447018</v>
      </c>
      <c r="I66" s="68">
        <v>10.688212746329903</v>
      </c>
    </row>
    <row r="67" spans="1:9" x14ac:dyDescent="0.25">
      <c r="A67" s="65">
        <v>34</v>
      </c>
      <c r="B67" s="66" t="s">
        <v>639</v>
      </c>
      <c r="C67" s="65" t="s">
        <v>660</v>
      </c>
      <c r="D67" s="65" t="s">
        <v>663</v>
      </c>
      <c r="E67" s="67" t="s">
        <v>78</v>
      </c>
      <c r="F67" s="67" t="s">
        <v>613</v>
      </c>
      <c r="G67" s="60" t="s">
        <v>588</v>
      </c>
      <c r="H67" s="68">
        <v>60.292346960847944</v>
      </c>
      <c r="I67" s="68">
        <v>14.535969335008669</v>
      </c>
    </row>
    <row r="68" spans="1:9" x14ac:dyDescent="0.25">
      <c r="A68" s="65">
        <v>35</v>
      </c>
      <c r="B68" s="66" t="s">
        <v>639</v>
      </c>
      <c r="C68" s="65" t="s">
        <v>660</v>
      </c>
      <c r="D68" s="65" t="s">
        <v>664</v>
      </c>
      <c r="E68" s="67" t="s">
        <v>78</v>
      </c>
      <c r="F68" s="67" t="s">
        <v>613</v>
      </c>
      <c r="G68" s="60" t="s">
        <v>588</v>
      </c>
      <c r="H68" s="68">
        <v>46.992564543013835</v>
      </c>
      <c r="I68" s="68">
        <v>11.329505511109698</v>
      </c>
    </row>
    <row r="69" spans="1:9" x14ac:dyDescent="0.25">
      <c r="A69" s="65">
        <v>36</v>
      </c>
      <c r="B69" s="66" t="s">
        <v>639</v>
      </c>
      <c r="C69" s="65" t="s">
        <v>665</v>
      </c>
      <c r="D69" s="65" t="s">
        <v>666</v>
      </c>
      <c r="E69" s="67" t="s">
        <v>78</v>
      </c>
      <c r="F69" s="67" t="s">
        <v>613</v>
      </c>
      <c r="G69" s="60" t="s">
        <v>588</v>
      </c>
      <c r="H69" s="68">
        <v>63.173966484711997</v>
      </c>
      <c r="I69" s="68">
        <v>15.230703163520115</v>
      </c>
    </row>
    <row r="70" spans="1:9" x14ac:dyDescent="0.25">
      <c r="A70" s="65">
        <v>37</v>
      </c>
      <c r="B70" s="66" t="s">
        <v>667</v>
      </c>
      <c r="C70" s="65" t="s">
        <v>668</v>
      </c>
      <c r="D70" s="65" t="s">
        <v>669</v>
      </c>
      <c r="E70" s="67" t="s">
        <v>78</v>
      </c>
      <c r="F70" s="67" t="s">
        <v>613</v>
      </c>
      <c r="G70" s="60" t="s">
        <v>588</v>
      </c>
      <c r="H70" s="68">
        <v>19.395516026008067</v>
      </c>
      <c r="I70" s="68">
        <v>4.6760930765193329</v>
      </c>
    </row>
    <row r="71" spans="1:9" x14ac:dyDescent="0.25">
      <c r="A71" s="65">
        <v>38</v>
      </c>
      <c r="B71" s="66" t="s">
        <v>667</v>
      </c>
      <c r="C71" s="65" t="s">
        <v>668</v>
      </c>
      <c r="D71" s="65" t="s">
        <v>670</v>
      </c>
      <c r="E71" s="67" t="s">
        <v>78</v>
      </c>
      <c r="F71" s="67" t="s">
        <v>613</v>
      </c>
      <c r="G71" s="60" t="s">
        <v>588</v>
      </c>
      <c r="H71" s="68">
        <v>19.395516026008067</v>
      </c>
      <c r="I71" s="68">
        <v>4.6760930765193329</v>
      </c>
    </row>
    <row r="72" spans="1:9" x14ac:dyDescent="0.25">
      <c r="A72" s="65">
        <v>39</v>
      </c>
      <c r="B72" s="66" t="s">
        <v>667</v>
      </c>
      <c r="C72" s="65" t="s">
        <v>671</v>
      </c>
      <c r="D72" s="65" t="s">
        <v>672</v>
      </c>
      <c r="E72" s="67" t="s">
        <v>78</v>
      </c>
      <c r="F72" s="67" t="s">
        <v>613</v>
      </c>
      <c r="G72" s="60" t="s">
        <v>588</v>
      </c>
      <c r="H72" s="68">
        <v>16.624728022292629</v>
      </c>
      <c r="I72" s="68">
        <v>4.0080797798737136</v>
      </c>
    </row>
    <row r="73" spans="1:9" x14ac:dyDescent="0.25">
      <c r="A73" s="65">
        <v>40</v>
      </c>
      <c r="B73" s="66" t="s">
        <v>667</v>
      </c>
      <c r="C73" s="65" t="s">
        <v>667</v>
      </c>
      <c r="D73" s="65" t="s">
        <v>673</v>
      </c>
      <c r="E73" s="67" t="s">
        <v>78</v>
      </c>
      <c r="F73" s="67" t="s">
        <v>613</v>
      </c>
      <c r="G73" s="60" t="s">
        <v>588</v>
      </c>
      <c r="H73" s="68">
        <v>32.141140843099087</v>
      </c>
      <c r="I73" s="68">
        <v>7.7489542410891792</v>
      </c>
    </row>
    <row r="74" spans="1:9" x14ac:dyDescent="0.25">
      <c r="A74" s="65">
        <v>41</v>
      </c>
      <c r="B74" s="66" t="s">
        <v>667</v>
      </c>
      <c r="C74" s="65" t="s">
        <v>667</v>
      </c>
      <c r="D74" s="65" t="s">
        <v>674</v>
      </c>
      <c r="E74" s="67" t="s">
        <v>78</v>
      </c>
      <c r="F74" s="67" t="s">
        <v>613</v>
      </c>
      <c r="G74" s="60" t="s">
        <v>588</v>
      </c>
      <c r="H74" s="68">
        <v>25.491249634182033</v>
      </c>
      <c r="I74" s="68">
        <v>6.1457223291396934</v>
      </c>
    </row>
    <row r="75" spans="1:9" x14ac:dyDescent="0.25">
      <c r="A75" s="65">
        <v>42</v>
      </c>
      <c r="B75" s="66" t="s">
        <v>667</v>
      </c>
      <c r="C75" s="65" t="s">
        <v>667</v>
      </c>
      <c r="D75" s="65" t="s">
        <v>675</v>
      </c>
      <c r="E75" s="67" t="s">
        <v>78</v>
      </c>
      <c r="F75" s="67" t="s">
        <v>613</v>
      </c>
      <c r="G75" s="60" t="s">
        <v>588</v>
      </c>
      <c r="H75" s="68">
        <v>35.244423407260378</v>
      </c>
      <c r="I75" s="68">
        <v>8.4971291333322725</v>
      </c>
    </row>
    <row r="76" spans="1:9" x14ac:dyDescent="0.25">
      <c r="A76" s="65">
        <v>43</v>
      </c>
      <c r="B76" s="66" t="s">
        <v>667</v>
      </c>
      <c r="C76" s="65" t="s">
        <v>671</v>
      </c>
      <c r="D76" s="65" t="s">
        <v>676</v>
      </c>
      <c r="E76" s="67" t="s">
        <v>78</v>
      </c>
      <c r="F76" s="67" t="s">
        <v>613</v>
      </c>
      <c r="G76" s="60" t="s">
        <v>588</v>
      </c>
      <c r="H76" s="68">
        <v>60.735673041442418</v>
      </c>
      <c r="I76" s="68">
        <v>14.642851462471969</v>
      </c>
    </row>
    <row r="77" spans="1:9" x14ac:dyDescent="0.25">
      <c r="A77" s="65">
        <v>44</v>
      </c>
      <c r="B77" s="66" t="s">
        <v>667</v>
      </c>
      <c r="C77" s="65" t="s">
        <v>677</v>
      </c>
      <c r="D77" s="65" t="s">
        <v>678</v>
      </c>
      <c r="E77" s="67" t="s">
        <v>78</v>
      </c>
      <c r="F77" s="67" t="s">
        <v>613</v>
      </c>
      <c r="G77" s="60" t="s">
        <v>588</v>
      </c>
      <c r="H77" s="68">
        <v>61.400662162334115</v>
      </c>
      <c r="I77" s="68">
        <v>14.803174653666916</v>
      </c>
    </row>
    <row r="78" spans="1:9" x14ac:dyDescent="0.25">
      <c r="A78" s="65">
        <v>45</v>
      </c>
      <c r="B78" s="66" t="s">
        <v>667</v>
      </c>
      <c r="C78" s="65" t="s">
        <v>679</v>
      </c>
      <c r="D78" s="65" t="s">
        <v>680</v>
      </c>
      <c r="E78" s="67" t="s">
        <v>78</v>
      </c>
      <c r="F78" s="67" t="s">
        <v>613</v>
      </c>
      <c r="G78" s="60" t="s">
        <v>588</v>
      </c>
      <c r="H78" s="68">
        <v>58.740705678767299</v>
      </c>
      <c r="I78" s="68">
        <v>14.161881888887121</v>
      </c>
    </row>
    <row r="79" spans="1:9" x14ac:dyDescent="0.25">
      <c r="A79" s="65">
        <v>46</v>
      </c>
      <c r="B79" s="66" t="s">
        <v>667</v>
      </c>
      <c r="C79" s="65" t="s">
        <v>681</v>
      </c>
      <c r="D79" s="65" t="s">
        <v>682</v>
      </c>
      <c r="E79" s="67" t="s">
        <v>78</v>
      </c>
      <c r="F79" s="67" t="s">
        <v>613</v>
      </c>
      <c r="G79" s="60" t="s">
        <v>588</v>
      </c>
      <c r="H79" s="68">
        <v>53.30996119148503</v>
      </c>
      <c r="I79" s="68">
        <v>12.852575827461706</v>
      </c>
    </row>
    <row r="80" spans="1:9" x14ac:dyDescent="0.25">
      <c r="A80" s="65">
        <v>47</v>
      </c>
      <c r="B80" s="66" t="s">
        <v>667</v>
      </c>
      <c r="C80" s="65" t="s">
        <v>681</v>
      </c>
      <c r="D80" s="65" t="s">
        <v>107</v>
      </c>
      <c r="E80" s="67" t="s">
        <v>78</v>
      </c>
      <c r="F80" s="67" t="s">
        <v>613</v>
      </c>
      <c r="G80" s="60" t="s">
        <v>588</v>
      </c>
      <c r="H80" s="68">
        <v>34.025276685625577</v>
      </c>
      <c r="I80" s="68">
        <v>8.2032032828082002</v>
      </c>
    </row>
    <row r="81" spans="1:9" x14ac:dyDescent="0.25">
      <c r="A81" s="65">
        <v>48</v>
      </c>
      <c r="B81" s="66" t="s">
        <v>667</v>
      </c>
      <c r="C81" s="65" t="s">
        <v>683</v>
      </c>
      <c r="D81" s="65" t="s">
        <v>684</v>
      </c>
      <c r="E81" s="67" t="s">
        <v>78</v>
      </c>
      <c r="F81" s="67" t="s">
        <v>613</v>
      </c>
      <c r="G81" s="60" t="s">
        <v>588</v>
      </c>
      <c r="H81" s="68">
        <v>49.541689506432043</v>
      </c>
      <c r="I81" s="68">
        <v>11.944077744023666</v>
      </c>
    </row>
    <row r="82" spans="1:9" x14ac:dyDescent="0.25">
      <c r="A82" s="65">
        <v>49</v>
      </c>
      <c r="B82" s="66" t="s">
        <v>667</v>
      </c>
      <c r="C82" s="65" t="s">
        <v>685</v>
      </c>
      <c r="D82" s="65" t="s">
        <v>183</v>
      </c>
      <c r="E82" s="67" t="s">
        <v>78</v>
      </c>
      <c r="F82" s="67" t="s">
        <v>613</v>
      </c>
      <c r="G82" s="60" t="s">
        <v>588</v>
      </c>
      <c r="H82" s="68">
        <v>52.644972070593333</v>
      </c>
      <c r="I82" s="68">
        <v>12.69225263626676</v>
      </c>
    </row>
    <row r="83" spans="1:9" x14ac:dyDescent="0.25">
      <c r="A83" s="65">
        <v>50</v>
      </c>
      <c r="B83" s="66" t="s">
        <v>667</v>
      </c>
      <c r="C83" s="65" t="s">
        <v>685</v>
      </c>
      <c r="D83" s="65" t="s">
        <v>684</v>
      </c>
      <c r="E83" s="67" t="s">
        <v>78</v>
      </c>
      <c r="F83" s="67" t="s">
        <v>613</v>
      </c>
      <c r="G83" s="60" t="s">
        <v>588</v>
      </c>
      <c r="H83" s="68">
        <v>35.57691796770623</v>
      </c>
      <c r="I83" s="68">
        <v>8.5772907289297464</v>
      </c>
    </row>
    <row r="84" spans="1:9" x14ac:dyDescent="0.25">
      <c r="A84" s="65">
        <v>51</v>
      </c>
      <c r="B84" s="66" t="s">
        <v>667</v>
      </c>
      <c r="C84" s="65" t="s">
        <v>685</v>
      </c>
      <c r="D84" s="65" t="s">
        <v>686</v>
      </c>
      <c r="E84" s="67" t="s">
        <v>78</v>
      </c>
      <c r="F84" s="67" t="s">
        <v>613</v>
      </c>
      <c r="G84" s="60" t="s">
        <v>588</v>
      </c>
      <c r="H84" s="68">
        <v>43.667618938555314</v>
      </c>
      <c r="I84" s="68">
        <v>10.527889555134955</v>
      </c>
    </row>
    <row r="85" spans="1:9" x14ac:dyDescent="0.25">
      <c r="A85" s="65">
        <v>52</v>
      </c>
      <c r="B85" s="66" t="s">
        <v>667</v>
      </c>
      <c r="C85" s="65" t="s">
        <v>687</v>
      </c>
      <c r="D85" s="65" t="s">
        <v>688</v>
      </c>
      <c r="E85" s="67" t="s">
        <v>78</v>
      </c>
      <c r="F85" s="67" t="s">
        <v>613</v>
      </c>
      <c r="G85" s="60" t="s">
        <v>588</v>
      </c>
      <c r="H85" s="68">
        <v>53.974950312376741</v>
      </c>
      <c r="I85" s="68">
        <v>13.012899018656656</v>
      </c>
    </row>
    <row r="86" spans="1:9" x14ac:dyDescent="0.25">
      <c r="A86" s="65">
        <v>53</v>
      </c>
      <c r="B86" s="66" t="s">
        <v>667</v>
      </c>
      <c r="C86" s="65" t="s">
        <v>689</v>
      </c>
      <c r="D86" s="65" t="s">
        <v>690</v>
      </c>
      <c r="E86" s="67" t="s">
        <v>78</v>
      </c>
      <c r="F86" s="67" t="s">
        <v>613</v>
      </c>
      <c r="G86" s="60" t="s">
        <v>588</v>
      </c>
      <c r="H86" s="68">
        <v>53.420792711633659</v>
      </c>
      <c r="I86" s="68">
        <v>12.879296359327533</v>
      </c>
    </row>
    <row r="87" spans="1:9" x14ac:dyDescent="0.25">
      <c r="A87" s="65">
        <v>54</v>
      </c>
      <c r="B87" s="66" t="s">
        <v>667</v>
      </c>
      <c r="C87" s="65" t="s">
        <v>691</v>
      </c>
      <c r="D87" s="65" t="s">
        <v>676</v>
      </c>
      <c r="E87" s="67" t="s">
        <v>78</v>
      </c>
      <c r="F87" s="67" t="s">
        <v>613</v>
      </c>
      <c r="G87" s="60" t="s">
        <v>588</v>
      </c>
      <c r="H87" s="68">
        <v>55.526591594457379</v>
      </c>
      <c r="I87" s="68">
        <v>13.386986464778202</v>
      </c>
    </row>
    <row r="88" spans="1:9" x14ac:dyDescent="0.25">
      <c r="A88" s="65">
        <v>55</v>
      </c>
      <c r="B88" s="66" t="s">
        <v>667</v>
      </c>
      <c r="C88" s="65" t="s">
        <v>692</v>
      </c>
      <c r="D88" s="65" t="s">
        <v>183</v>
      </c>
      <c r="E88" s="67" t="s">
        <v>78</v>
      </c>
      <c r="F88" s="67" t="s">
        <v>613</v>
      </c>
      <c r="G88" s="60" t="s">
        <v>588</v>
      </c>
      <c r="H88" s="68">
        <v>50.428341667620977</v>
      </c>
      <c r="I88" s="68">
        <v>12.157841998950262</v>
      </c>
    </row>
    <row r="89" spans="1:9" x14ac:dyDescent="0.25">
      <c r="A89" s="65">
        <v>56</v>
      </c>
      <c r="B89" s="66" t="s">
        <v>667</v>
      </c>
      <c r="C89" s="65" t="s">
        <v>692</v>
      </c>
      <c r="D89" s="65" t="s">
        <v>107</v>
      </c>
      <c r="E89" s="67" t="s">
        <v>78</v>
      </c>
      <c r="F89" s="67" t="s">
        <v>613</v>
      </c>
      <c r="G89" s="60" t="s">
        <v>588</v>
      </c>
      <c r="H89" s="68">
        <v>52.589556310519022</v>
      </c>
      <c r="I89" s="68">
        <v>12.678892370333848</v>
      </c>
    </row>
    <row r="90" spans="1:9" x14ac:dyDescent="0.25">
      <c r="A90" s="65">
        <v>57</v>
      </c>
      <c r="B90" s="66" t="s">
        <v>667</v>
      </c>
      <c r="C90" s="65" t="s">
        <v>693</v>
      </c>
      <c r="D90" s="65" t="s">
        <v>694</v>
      </c>
      <c r="E90" s="67" t="s">
        <v>78</v>
      </c>
      <c r="F90" s="67" t="s">
        <v>613</v>
      </c>
      <c r="G90" s="60" t="s">
        <v>588</v>
      </c>
      <c r="H90" s="68">
        <v>53.365376951559348</v>
      </c>
      <c r="I90" s="68">
        <v>12.865936093394621</v>
      </c>
    </row>
    <row r="91" spans="1:9" x14ac:dyDescent="0.25">
      <c r="A91" s="65">
        <v>58</v>
      </c>
      <c r="B91" s="66" t="s">
        <v>667</v>
      </c>
      <c r="C91" s="65" t="s">
        <v>695</v>
      </c>
      <c r="D91" s="65" t="s">
        <v>696</v>
      </c>
      <c r="E91" s="67" t="s">
        <v>78</v>
      </c>
      <c r="F91" s="67" t="s">
        <v>613</v>
      </c>
      <c r="G91" s="60" t="s">
        <v>588</v>
      </c>
      <c r="H91" s="68">
        <v>47.214227583311072</v>
      </c>
      <c r="I91" s="68">
        <v>11.382946574841347</v>
      </c>
    </row>
    <row r="92" spans="1:9" x14ac:dyDescent="0.25">
      <c r="A92" s="65">
        <v>59</v>
      </c>
      <c r="B92" s="66" t="s">
        <v>667</v>
      </c>
      <c r="C92" s="65" t="s">
        <v>697</v>
      </c>
      <c r="D92" s="65" t="s">
        <v>698</v>
      </c>
      <c r="E92" s="67" t="s">
        <v>78</v>
      </c>
      <c r="F92" s="67" t="s">
        <v>613</v>
      </c>
      <c r="G92" s="60" t="s">
        <v>588</v>
      </c>
      <c r="H92" s="68">
        <v>52.977466631039185</v>
      </c>
      <c r="I92" s="68">
        <v>12.772414231864234</v>
      </c>
    </row>
    <row r="93" spans="1:9" x14ac:dyDescent="0.25">
      <c r="A93" s="65">
        <v>60</v>
      </c>
      <c r="B93" s="66" t="s">
        <v>667</v>
      </c>
      <c r="C93" s="65" t="s">
        <v>697</v>
      </c>
      <c r="D93" s="65" t="s">
        <v>699</v>
      </c>
      <c r="E93" s="67" t="s">
        <v>78</v>
      </c>
      <c r="F93" s="67" t="s">
        <v>613</v>
      </c>
      <c r="G93" s="60" t="s">
        <v>588</v>
      </c>
      <c r="H93" s="68">
        <v>36.796064689341016</v>
      </c>
      <c r="I93" s="68">
        <v>8.8712165794538187</v>
      </c>
    </row>
    <row r="94" spans="1:9" x14ac:dyDescent="0.25">
      <c r="A94" s="65">
        <v>61</v>
      </c>
      <c r="B94" s="66" t="s">
        <v>667</v>
      </c>
      <c r="C94" s="65" t="s">
        <v>697</v>
      </c>
      <c r="D94" s="65" t="s">
        <v>700</v>
      </c>
      <c r="E94" s="67" t="s">
        <v>78</v>
      </c>
      <c r="F94" s="67" t="s">
        <v>613</v>
      </c>
      <c r="G94" s="60" t="s">
        <v>588</v>
      </c>
      <c r="H94" s="68">
        <v>41.450988535582958</v>
      </c>
      <c r="I94" s="68">
        <v>9.9934789178184591</v>
      </c>
    </row>
    <row r="95" spans="1:9" x14ac:dyDescent="0.25">
      <c r="A95" s="65">
        <v>62</v>
      </c>
      <c r="B95" s="66" t="s">
        <v>667</v>
      </c>
      <c r="C95" s="65" t="s">
        <v>697</v>
      </c>
      <c r="D95" s="65" t="s">
        <v>701</v>
      </c>
      <c r="E95" s="67" t="s">
        <v>78</v>
      </c>
      <c r="F95" s="67" t="s">
        <v>613</v>
      </c>
      <c r="G95" s="60" t="s">
        <v>588</v>
      </c>
      <c r="H95" s="68">
        <v>32.529051163619251</v>
      </c>
      <c r="I95" s="68">
        <v>7.8424761026195648</v>
      </c>
    </row>
    <row r="96" spans="1:9" x14ac:dyDescent="0.25">
      <c r="A96" s="65">
        <v>63</v>
      </c>
      <c r="B96" s="66" t="s">
        <v>667</v>
      </c>
      <c r="C96" s="65" t="s">
        <v>697</v>
      </c>
      <c r="D96" s="65" t="s">
        <v>702</v>
      </c>
      <c r="E96" s="67" t="s">
        <v>78</v>
      </c>
      <c r="F96" s="67" t="s">
        <v>613</v>
      </c>
      <c r="G96" s="60" t="s">
        <v>588</v>
      </c>
      <c r="H96" s="68">
        <v>29.425768599457953</v>
      </c>
      <c r="I96" s="68">
        <v>7.0943012103764724</v>
      </c>
    </row>
    <row r="97" spans="1:9" x14ac:dyDescent="0.25">
      <c r="A97" s="65">
        <v>64</v>
      </c>
      <c r="B97" s="66" t="s">
        <v>667</v>
      </c>
      <c r="C97" s="65" t="s">
        <v>671</v>
      </c>
      <c r="D97" s="65" t="s">
        <v>703</v>
      </c>
      <c r="E97" s="67" t="s">
        <v>78</v>
      </c>
      <c r="F97" s="67" t="s">
        <v>613</v>
      </c>
      <c r="G97" s="60" t="s">
        <v>588</v>
      </c>
      <c r="H97" s="68">
        <v>45.773417821379041</v>
      </c>
      <c r="I97" s="68">
        <v>11.035579660585624</v>
      </c>
    </row>
    <row r="98" spans="1:9" x14ac:dyDescent="0.25">
      <c r="A98" s="65">
        <v>65</v>
      </c>
      <c r="B98" s="66" t="s">
        <v>667</v>
      </c>
      <c r="C98" s="65" t="s">
        <v>671</v>
      </c>
      <c r="D98" s="65" t="s">
        <v>704</v>
      </c>
      <c r="E98" s="67" t="s">
        <v>78</v>
      </c>
      <c r="F98" s="67" t="s">
        <v>613</v>
      </c>
      <c r="G98" s="60" t="s">
        <v>588</v>
      </c>
      <c r="H98" s="68">
        <v>39.289773892684913</v>
      </c>
      <c r="I98" s="68">
        <v>9.472428546434875</v>
      </c>
    </row>
    <row r="99" spans="1:9" x14ac:dyDescent="0.25">
      <c r="A99" s="65">
        <v>66</v>
      </c>
      <c r="B99" s="66" t="s">
        <v>667</v>
      </c>
      <c r="C99" s="65" t="s">
        <v>705</v>
      </c>
      <c r="D99" s="65" t="s">
        <v>706</v>
      </c>
      <c r="E99" s="67" t="s">
        <v>78</v>
      </c>
      <c r="F99" s="67" t="s">
        <v>613</v>
      </c>
      <c r="G99" s="60" t="s">
        <v>588</v>
      </c>
      <c r="H99" s="68">
        <v>43.168877097886529</v>
      </c>
      <c r="I99" s="68">
        <v>10.407647161738744</v>
      </c>
    </row>
    <row r="100" spans="1:9" x14ac:dyDescent="0.25">
      <c r="A100" s="65">
        <v>67</v>
      </c>
      <c r="B100" s="66" t="s">
        <v>667</v>
      </c>
      <c r="C100" s="65" t="s">
        <v>707</v>
      </c>
      <c r="D100" s="65" t="s">
        <v>183</v>
      </c>
      <c r="E100" s="67" t="s">
        <v>78</v>
      </c>
      <c r="F100" s="67" t="s">
        <v>613</v>
      </c>
      <c r="G100" s="60" t="s">
        <v>588</v>
      </c>
      <c r="H100" s="68">
        <v>55.415760074308771</v>
      </c>
      <c r="I100" s="68">
        <v>13.360265932912379</v>
      </c>
    </row>
    <row r="101" spans="1:9" x14ac:dyDescent="0.25">
      <c r="A101" s="65">
        <v>68</v>
      </c>
      <c r="B101" s="66" t="s">
        <v>667</v>
      </c>
      <c r="C101" s="65" t="s">
        <v>707</v>
      </c>
      <c r="D101" s="65" t="s">
        <v>708</v>
      </c>
      <c r="E101" s="67" t="s">
        <v>78</v>
      </c>
      <c r="F101" s="67" t="s">
        <v>613</v>
      </c>
      <c r="G101" s="60" t="s">
        <v>588</v>
      </c>
      <c r="H101" s="68">
        <v>51.592072629181473</v>
      </c>
      <c r="I101" s="68">
        <v>12.438407583541425</v>
      </c>
    </row>
    <row r="102" spans="1:9" x14ac:dyDescent="0.25">
      <c r="A102" s="65">
        <v>69</v>
      </c>
      <c r="B102" s="66" t="s">
        <v>667</v>
      </c>
      <c r="C102" s="65" t="s">
        <v>707</v>
      </c>
      <c r="D102" s="65" t="s">
        <v>709</v>
      </c>
      <c r="E102" s="67" t="s">
        <v>78</v>
      </c>
      <c r="F102" s="67" t="s">
        <v>613</v>
      </c>
      <c r="G102" s="60" t="s">
        <v>588</v>
      </c>
      <c r="H102" s="68">
        <v>41.506404295657269</v>
      </c>
      <c r="I102" s="68">
        <v>10.006839183751373</v>
      </c>
    </row>
    <row r="103" spans="1:9" x14ac:dyDescent="0.25">
      <c r="A103" s="65">
        <v>70</v>
      </c>
      <c r="B103" s="66" t="s">
        <v>667</v>
      </c>
      <c r="C103" s="65" t="s">
        <v>710</v>
      </c>
      <c r="D103" s="65" t="s">
        <v>107</v>
      </c>
      <c r="E103" s="67" t="s">
        <v>78</v>
      </c>
      <c r="F103" s="67" t="s">
        <v>613</v>
      </c>
      <c r="G103" s="60" t="s">
        <v>588</v>
      </c>
      <c r="H103" s="68">
        <v>53.30996119148503</v>
      </c>
      <c r="I103" s="68">
        <v>12.852575827461706</v>
      </c>
    </row>
    <row r="104" spans="1:9" x14ac:dyDescent="0.25">
      <c r="A104" s="65">
        <v>71</v>
      </c>
      <c r="B104" s="66" t="s">
        <v>667</v>
      </c>
      <c r="C104" s="65" t="s">
        <v>710</v>
      </c>
      <c r="D104" s="65" t="s">
        <v>706</v>
      </c>
      <c r="E104" s="67" t="s">
        <v>78</v>
      </c>
      <c r="F104" s="67" t="s">
        <v>613</v>
      </c>
      <c r="G104" s="60" t="s">
        <v>588</v>
      </c>
      <c r="H104" s="68">
        <v>36.574401649043786</v>
      </c>
      <c r="I104" s="68">
        <v>8.8177755157221682</v>
      </c>
    </row>
    <row r="105" spans="1:9" x14ac:dyDescent="0.25">
      <c r="A105" s="65">
        <v>72</v>
      </c>
      <c r="B105" s="66" t="s">
        <v>667</v>
      </c>
      <c r="C105" s="65" t="s">
        <v>711</v>
      </c>
      <c r="D105" s="65" t="s">
        <v>712</v>
      </c>
      <c r="E105" s="67" t="s">
        <v>78</v>
      </c>
      <c r="F105" s="67" t="s">
        <v>613</v>
      </c>
      <c r="G105" s="60" t="s">
        <v>588</v>
      </c>
      <c r="H105" s="68">
        <v>35.466086447557615</v>
      </c>
      <c r="I105" s="68">
        <v>8.550570197063923</v>
      </c>
    </row>
    <row r="106" spans="1:9" x14ac:dyDescent="0.25">
      <c r="A106" s="65">
        <v>73</v>
      </c>
      <c r="B106" s="66" t="s">
        <v>667</v>
      </c>
      <c r="C106" s="65" t="s">
        <v>711</v>
      </c>
      <c r="D106" s="65" t="s">
        <v>713</v>
      </c>
      <c r="E106" s="67" t="s">
        <v>78</v>
      </c>
      <c r="F106" s="67" t="s">
        <v>613</v>
      </c>
      <c r="G106" s="60" t="s">
        <v>588</v>
      </c>
      <c r="H106" s="68">
        <v>46.549238462419368</v>
      </c>
      <c r="I106" s="68">
        <v>11.222623383646399</v>
      </c>
    </row>
    <row r="107" spans="1:9" x14ac:dyDescent="0.25">
      <c r="A107" s="65">
        <v>74</v>
      </c>
      <c r="B107" s="66" t="s">
        <v>667</v>
      </c>
      <c r="C107" s="65" t="s">
        <v>711</v>
      </c>
      <c r="D107" s="65" t="s">
        <v>183</v>
      </c>
      <c r="E107" s="67" t="s">
        <v>78</v>
      </c>
      <c r="F107" s="67" t="s">
        <v>613</v>
      </c>
      <c r="G107" s="60" t="s">
        <v>588</v>
      </c>
      <c r="H107" s="68">
        <v>37.682716850529964</v>
      </c>
      <c r="I107" s="68">
        <v>9.0849808343804153</v>
      </c>
    </row>
    <row r="108" spans="1:9" x14ac:dyDescent="0.25">
      <c r="A108" s="65">
        <v>75</v>
      </c>
      <c r="B108" s="66" t="s">
        <v>667</v>
      </c>
      <c r="C108" s="65" t="s">
        <v>679</v>
      </c>
      <c r="D108" s="65" t="s">
        <v>714</v>
      </c>
      <c r="E108" s="67" t="s">
        <v>78</v>
      </c>
      <c r="F108" s="67" t="s">
        <v>613</v>
      </c>
      <c r="G108" s="60" t="s">
        <v>588</v>
      </c>
      <c r="H108" s="68">
        <v>52.090814469850244</v>
      </c>
      <c r="I108" s="68">
        <v>12.558649976937637</v>
      </c>
    </row>
    <row r="109" spans="1:9" x14ac:dyDescent="0.25">
      <c r="A109" s="65">
        <v>76</v>
      </c>
      <c r="B109" s="66" t="s">
        <v>667</v>
      </c>
      <c r="C109" s="65" t="s">
        <v>715</v>
      </c>
      <c r="D109" s="65" t="s">
        <v>716</v>
      </c>
      <c r="E109" s="67" t="s">
        <v>78</v>
      </c>
      <c r="F109" s="67" t="s">
        <v>613</v>
      </c>
      <c r="G109" s="60" t="s">
        <v>588</v>
      </c>
      <c r="H109" s="68">
        <v>51.979982949701629</v>
      </c>
      <c r="I109" s="68">
        <v>12.531929445071812</v>
      </c>
    </row>
    <row r="110" spans="1:9" x14ac:dyDescent="0.25">
      <c r="A110" s="65">
        <v>77</v>
      </c>
      <c r="B110" s="66" t="s">
        <v>667</v>
      </c>
      <c r="C110" s="65" t="s">
        <v>715</v>
      </c>
      <c r="D110" s="65" t="s">
        <v>717</v>
      </c>
      <c r="E110" s="67" t="s">
        <v>78</v>
      </c>
      <c r="F110" s="67" t="s">
        <v>613</v>
      </c>
      <c r="G110" s="60" t="s">
        <v>588</v>
      </c>
      <c r="H110" s="68">
        <v>49.098363425837569</v>
      </c>
      <c r="I110" s="68">
        <v>11.837195616560365</v>
      </c>
    </row>
    <row r="111" spans="1:9" x14ac:dyDescent="0.25">
      <c r="A111" s="65">
        <v>78</v>
      </c>
      <c r="B111" s="66" t="s">
        <v>667</v>
      </c>
      <c r="C111" s="65" t="s">
        <v>715</v>
      </c>
      <c r="D111" s="65" t="s">
        <v>718</v>
      </c>
      <c r="E111" s="67" t="s">
        <v>78</v>
      </c>
      <c r="F111" s="67" t="s">
        <v>613</v>
      </c>
      <c r="G111" s="60" t="s">
        <v>588</v>
      </c>
      <c r="H111" s="68">
        <v>51.979982949701629</v>
      </c>
      <c r="I111" s="68">
        <v>12.531929445071812</v>
      </c>
    </row>
    <row r="112" spans="1:9" x14ac:dyDescent="0.25">
      <c r="A112" s="65">
        <v>79</v>
      </c>
      <c r="B112" s="66" t="s">
        <v>667</v>
      </c>
      <c r="C112" s="65" t="s">
        <v>715</v>
      </c>
      <c r="D112" s="65" t="s">
        <v>719</v>
      </c>
      <c r="E112" s="67" t="s">
        <v>78</v>
      </c>
      <c r="F112" s="67" t="s">
        <v>613</v>
      </c>
      <c r="G112" s="60" t="s">
        <v>588</v>
      </c>
      <c r="H112" s="68">
        <v>56.136164955274793</v>
      </c>
      <c r="I112" s="68">
        <v>13.53394939004024</v>
      </c>
    </row>
    <row r="113" spans="1:9" x14ac:dyDescent="0.25">
      <c r="A113" s="65">
        <v>80</v>
      </c>
      <c r="B113" s="66" t="s">
        <v>667</v>
      </c>
      <c r="C113" s="65" t="s">
        <v>715</v>
      </c>
      <c r="D113" s="65" t="s">
        <v>720</v>
      </c>
      <c r="E113" s="67" t="s">
        <v>78</v>
      </c>
      <c r="F113" s="67" t="s">
        <v>613</v>
      </c>
      <c r="G113" s="60" t="s">
        <v>588</v>
      </c>
      <c r="H113" s="68">
        <v>38.624784771793216</v>
      </c>
      <c r="I113" s="68">
        <v>9.3121053552399271</v>
      </c>
    </row>
    <row r="114" spans="1:9" x14ac:dyDescent="0.25">
      <c r="A114" s="65">
        <v>81</v>
      </c>
      <c r="B114" s="66" t="s">
        <v>667</v>
      </c>
      <c r="C114" s="65" t="s">
        <v>715</v>
      </c>
      <c r="D114" s="65" t="s">
        <v>454</v>
      </c>
      <c r="E114" s="67" t="s">
        <v>78</v>
      </c>
      <c r="F114" s="67" t="s">
        <v>613</v>
      </c>
      <c r="G114" s="60" t="s">
        <v>588</v>
      </c>
      <c r="H114" s="68">
        <v>28.428284918120397</v>
      </c>
      <c r="I114" s="68">
        <v>6.8538164235840497</v>
      </c>
    </row>
    <row r="115" spans="1:9" x14ac:dyDescent="0.25">
      <c r="A115" s="65">
        <v>82</v>
      </c>
      <c r="B115" s="66" t="s">
        <v>667</v>
      </c>
      <c r="C115" s="65" t="s">
        <v>721</v>
      </c>
      <c r="D115" s="65" t="s">
        <v>145</v>
      </c>
      <c r="E115" s="67" t="s">
        <v>78</v>
      </c>
      <c r="F115" s="67" t="s">
        <v>613</v>
      </c>
      <c r="G115" s="60" t="s">
        <v>588</v>
      </c>
      <c r="H115" s="68">
        <v>37.350222290084112</v>
      </c>
      <c r="I115" s="68">
        <v>9.0048192387829431</v>
      </c>
    </row>
    <row r="116" spans="1:9" x14ac:dyDescent="0.25">
      <c r="A116" s="65">
        <v>83</v>
      </c>
      <c r="B116" s="66" t="s">
        <v>667</v>
      </c>
      <c r="C116" s="65" t="s">
        <v>721</v>
      </c>
      <c r="D116" s="65" t="s">
        <v>720</v>
      </c>
      <c r="E116" s="67" t="s">
        <v>78</v>
      </c>
      <c r="F116" s="67" t="s">
        <v>613</v>
      </c>
      <c r="G116" s="60" t="s">
        <v>588</v>
      </c>
      <c r="H116" s="68">
        <v>35.466086447557615</v>
      </c>
      <c r="I116" s="68">
        <v>8.550570197063923</v>
      </c>
    </row>
    <row r="117" spans="1:9" x14ac:dyDescent="0.25">
      <c r="A117" s="65">
        <v>84</v>
      </c>
      <c r="B117" s="66" t="s">
        <v>667</v>
      </c>
      <c r="C117" s="65" t="s">
        <v>721</v>
      </c>
      <c r="D117" s="65" t="s">
        <v>722</v>
      </c>
      <c r="E117" s="67" t="s">
        <v>78</v>
      </c>
      <c r="F117" s="67" t="s">
        <v>613</v>
      </c>
      <c r="G117" s="60" t="s">
        <v>588</v>
      </c>
      <c r="H117" s="68">
        <v>34.634850046442978</v>
      </c>
      <c r="I117" s="68">
        <v>8.3501662080702364</v>
      </c>
    </row>
    <row r="118" spans="1:9" x14ac:dyDescent="0.25">
      <c r="A118" s="65">
        <v>85</v>
      </c>
      <c r="B118" s="66" t="s">
        <v>667</v>
      </c>
      <c r="C118" s="65" t="s">
        <v>721</v>
      </c>
      <c r="D118" s="65" t="s">
        <v>723</v>
      </c>
      <c r="E118" s="67" t="s">
        <v>78</v>
      </c>
      <c r="F118" s="67" t="s">
        <v>613</v>
      </c>
      <c r="G118" s="60" t="s">
        <v>588</v>
      </c>
      <c r="H118" s="68">
        <v>33.083208764362332</v>
      </c>
      <c r="I118" s="68">
        <v>7.9760787619486901</v>
      </c>
    </row>
    <row r="119" spans="1:9" x14ac:dyDescent="0.25">
      <c r="A119" s="65">
        <v>86</v>
      </c>
      <c r="B119" s="66" t="s">
        <v>724</v>
      </c>
      <c r="C119" s="65" t="s">
        <v>725</v>
      </c>
      <c r="D119" s="65" t="s">
        <v>726</v>
      </c>
      <c r="E119" s="67" t="s">
        <v>78</v>
      </c>
      <c r="F119" s="67" t="s">
        <v>613</v>
      </c>
      <c r="G119" s="60" t="s">
        <v>588</v>
      </c>
      <c r="H119" s="68">
        <v>14.40809761932028</v>
      </c>
      <c r="I119" s="68">
        <v>3.4736691425572186</v>
      </c>
    </row>
    <row r="120" spans="1:9" x14ac:dyDescent="0.25">
      <c r="A120" s="65">
        <v>87</v>
      </c>
      <c r="B120" s="66" t="s">
        <v>724</v>
      </c>
      <c r="C120" s="65" t="s">
        <v>725</v>
      </c>
      <c r="D120" s="65" t="s">
        <v>727</v>
      </c>
      <c r="E120" s="67" t="s">
        <v>78</v>
      </c>
      <c r="F120" s="67" t="s">
        <v>613</v>
      </c>
      <c r="G120" s="60" t="s">
        <v>588</v>
      </c>
      <c r="H120" s="68">
        <v>42.913964601544713</v>
      </c>
      <c r="I120" s="68">
        <v>10.346189938447345</v>
      </c>
    </row>
    <row r="121" spans="1:9" x14ac:dyDescent="0.25">
      <c r="A121" s="65">
        <v>88</v>
      </c>
      <c r="B121" s="66" t="s">
        <v>724</v>
      </c>
      <c r="C121" s="65" t="s">
        <v>724</v>
      </c>
      <c r="D121" s="65" t="s">
        <v>728</v>
      </c>
      <c r="E121" s="67" t="s">
        <v>78</v>
      </c>
      <c r="F121" s="67" t="s">
        <v>613</v>
      </c>
      <c r="G121" s="60" t="s">
        <v>588</v>
      </c>
      <c r="H121" s="68">
        <v>8.0020357547301852</v>
      </c>
      <c r="I121" s="68">
        <v>1.9292224007125476</v>
      </c>
    </row>
    <row r="122" spans="1:9" x14ac:dyDescent="0.25">
      <c r="A122" s="65">
        <v>89</v>
      </c>
      <c r="B122" s="66" t="s">
        <v>724</v>
      </c>
      <c r="C122" s="65" t="s">
        <v>724</v>
      </c>
      <c r="D122" s="65" t="s">
        <v>729</v>
      </c>
      <c r="E122" s="67" t="s">
        <v>78</v>
      </c>
      <c r="F122" s="67" t="s">
        <v>613</v>
      </c>
      <c r="G122" s="60" t="s">
        <v>588</v>
      </c>
      <c r="H122" s="68">
        <v>10.373830285910602</v>
      </c>
      <c r="I122" s="68">
        <v>2.5010417826411975</v>
      </c>
    </row>
    <row r="123" spans="1:9" x14ac:dyDescent="0.25">
      <c r="A123" s="65">
        <v>90</v>
      </c>
      <c r="B123" s="66" t="s">
        <v>724</v>
      </c>
      <c r="C123" s="65" t="s">
        <v>730</v>
      </c>
      <c r="D123" s="65" t="s">
        <v>731</v>
      </c>
      <c r="E123" s="67" t="s">
        <v>78</v>
      </c>
      <c r="F123" s="67" t="s">
        <v>613</v>
      </c>
      <c r="G123" s="60" t="s">
        <v>588</v>
      </c>
      <c r="H123" s="68">
        <v>6.9823857693629048</v>
      </c>
      <c r="I123" s="68">
        <v>1.6833935075469599</v>
      </c>
    </row>
    <row r="124" spans="1:9" x14ac:dyDescent="0.25">
      <c r="A124" s="65">
        <v>91</v>
      </c>
      <c r="B124" s="66" t="s">
        <v>724</v>
      </c>
      <c r="C124" s="65" t="s">
        <v>730</v>
      </c>
      <c r="D124" s="65" t="s">
        <v>732</v>
      </c>
      <c r="E124" s="67" t="s">
        <v>78</v>
      </c>
      <c r="F124" s="67" t="s">
        <v>613</v>
      </c>
      <c r="G124" s="60" t="s">
        <v>588</v>
      </c>
      <c r="H124" s="68">
        <v>4.8211711264648631</v>
      </c>
      <c r="I124" s="68">
        <v>1.1623431361633769</v>
      </c>
    </row>
    <row r="125" spans="1:9" x14ac:dyDescent="0.25">
      <c r="A125" s="65">
        <v>92</v>
      </c>
      <c r="B125" s="66" t="s">
        <v>724</v>
      </c>
      <c r="C125" s="65" t="s">
        <v>733</v>
      </c>
      <c r="D125" s="65" t="s">
        <v>580</v>
      </c>
      <c r="E125" s="67" t="s">
        <v>78</v>
      </c>
      <c r="F125" s="67" t="s">
        <v>613</v>
      </c>
      <c r="G125" s="60" t="s">
        <v>588</v>
      </c>
      <c r="H125" s="68">
        <v>49.054030817778127</v>
      </c>
      <c r="I125" s="68">
        <v>11.826507403814038</v>
      </c>
    </row>
    <row r="126" spans="1:9" x14ac:dyDescent="0.25">
      <c r="A126" s="65">
        <v>93</v>
      </c>
      <c r="B126" s="66" t="s">
        <v>724</v>
      </c>
      <c r="C126" s="65" t="s">
        <v>733</v>
      </c>
      <c r="D126" s="65" t="s">
        <v>734</v>
      </c>
      <c r="E126" s="67" t="s">
        <v>78</v>
      </c>
      <c r="F126" s="67" t="s">
        <v>613</v>
      </c>
      <c r="G126" s="60" t="s">
        <v>588</v>
      </c>
      <c r="H126" s="68">
        <v>26.533065923579041</v>
      </c>
      <c r="I126" s="68">
        <v>6.3968953286784469</v>
      </c>
    </row>
    <row r="127" spans="1:9" x14ac:dyDescent="0.25">
      <c r="A127" s="65">
        <v>94</v>
      </c>
      <c r="B127" s="66" t="s">
        <v>724</v>
      </c>
      <c r="C127" s="65" t="s">
        <v>735</v>
      </c>
      <c r="D127" s="65" t="s">
        <v>736</v>
      </c>
      <c r="E127" s="67" t="s">
        <v>78</v>
      </c>
      <c r="F127" s="67" t="s">
        <v>613</v>
      </c>
      <c r="G127" s="60" t="s">
        <v>588</v>
      </c>
      <c r="H127" s="68">
        <v>22.166304029723509</v>
      </c>
      <c r="I127" s="68">
        <v>5.3441063731649514</v>
      </c>
    </row>
    <row r="128" spans="1:9" x14ac:dyDescent="0.25">
      <c r="A128" s="65">
        <v>95</v>
      </c>
      <c r="B128" s="66" t="s">
        <v>724</v>
      </c>
      <c r="C128" s="65" t="s">
        <v>735</v>
      </c>
      <c r="D128" s="65" t="s">
        <v>737</v>
      </c>
      <c r="E128" s="67" t="s">
        <v>78</v>
      </c>
      <c r="F128" s="67" t="s">
        <v>613</v>
      </c>
      <c r="G128" s="60" t="s">
        <v>588</v>
      </c>
      <c r="H128" s="68">
        <v>16.624728022292629</v>
      </c>
      <c r="I128" s="68">
        <v>4.0080797798737136</v>
      </c>
    </row>
    <row r="129" spans="1:9" x14ac:dyDescent="0.25">
      <c r="A129" s="65">
        <v>96</v>
      </c>
      <c r="B129" s="66" t="s">
        <v>724</v>
      </c>
      <c r="C129" s="65" t="s">
        <v>735</v>
      </c>
      <c r="D129" s="65" t="s">
        <v>738</v>
      </c>
      <c r="E129" s="67" t="s">
        <v>78</v>
      </c>
      <c r="F129" s="67" t="s">
        <v>613</v>
      </c>
      <c r="G129" s="60" t="s">
        <v>588</v>
      </c>
      <c r="H129" s="68">
        <v>47.10339606316245</v>
      </c>
      <c r="I129" s="68">
        <v>11.356226042975521</v>
      </c>
    </row>
    <row r="130" spans="1:9" x14ac:dyDescent="0.25">
      <c r="A130" s="65">
        <v>97</v>
      </c>
      <c r="B130" s="66" t="s">
        <v>724</v>
      </c>
      <c r="C130" s="65" t="s">
        <v>739</v>
      </c>
      <c r="D130" s="65" t="s">
        <v>740</v>
      </c>
      <c r="E130" s="67" t="s">
        <v>78</v>
      </c>
      <c r="F130" s="67" t="s">
        <v>613</v>
      </c>
      <c r="G130" s="60" t="s">
        <v>588</v>
      </c>
      <c r="H130" s="68">
        <v>58.629874158618676</v>
      </c>
      <c r="I130" s="68">
        <v>14.135161357021298</v>
      </c>
    </row>
    <row r="131" spans="1:9" x14ac:dyDescent="0.25">
      <c r="A131" s="65">
        <v>98</v>
      </c>
      <c r="B131" s="66" t="s">
        <v>724</v>
      </c>
      <c r="C131" s="65" t="s">
        <v>741</v>
      </c>
      <c r="D131" s="65" t="s">
        <v>624</v>
      </c>
      <c r="E131" s="67" t="s">
        <v>78</v>
      </c>
      <c r="F131" s="67" t="s">
        <v>613</v>
      </c>
      <c r="G131" s="60" t="s">
        <v>588</v>
      </c>
      <c r="H131" s="68">
        <v>55.415760074308771</v>
      </c>
      <c r="I131" s="68">
        <v>13.360265932912379</v>
      </c>
    </row>
    <row r="132" spans="1:9" x14ac:dyDescent="0.25">
      <c r="A132" s="65">
        <v>99</v>
      </c>
      <c r="B132" s="66" t="s">
        <v>724</v>
      </c>
      <c r="C132" s="65" t="s">
        <v>742</v>
      </c>
      <c r="D132" s="65" t="s">
        <v>624</v>
      </c>
      <c r="E132" s="67" t="s">
        <v>78</v>
      </c>
      <c r="F132" s="67" t="s">
        <v>613</v>
      </c>
      <c r="G132" s="60" t="s">
        <v>588</v>
      </c>
      <c r="H132" s="68">
        <v>59.959852400402092</v>
      </c>
      <c r="I132" s="68">
        <v>14.455807739411195</v>
      </c>
    </row>
    <row r="133" spans="1:9" x14ac:dyDescent="0.25">
      <c r="A133" s="65">
        <v>100</v>
      </c>
      <c r="B133" s="66" t="s">
        <v>724</v>
      </c>
      <c r="C133" s="65" t="s">
        <v>743</v>
      </c>
      <c r="D133" s="65" t="s">
        <v>626</v>
      </c>
      <c r="E133" s="67" t="s">
        <v>78</v>
      </c>
      <c r="F133" s="67" t="s">
        <v>613</v>
      </c>
      <c r="G133" s="60" t="s">
        <v>588</v>
      </c>
      <c r="H133" s="68">
        <v>61.622325202631352</v>
      </c>
      <c r="I133" s="68">
        <v>14.856615717398563</v>
      </c>
    </row>
    <row r="134" spans="1:9" x14ac:dyDescent="0.25">
      <c r="A134" s="65">
        <v>101</v>
      </c>
      <c r="B134" s="66" t="s">
        <v>724</v>
      </c>
      <c r="C134" s="65" t="s">
        <v>744</v>
      </c>
      <c r="D134" s="65" t="s">
        <v>626</v>
      </c>
      <c r="E134" s="67" t="s">
        <v>78</v>
      </c>
      <c r="F134" s="67" t="s">
        <v>613</v>
      </c>
      <c r="G134" s="60" t="s">
        <v>588</v>
      </c>
      <c r="H134" s="68">
        <v>43.002629817663596</v>
      </c>
      <c r="I134" s="68">
        <v>10.367566363940007</v>
      </c>
    </row>
    <row r="135" spans="1:9" x14ac:dyDescent="0.25">
      <c r="A135" s="65">
        <v>102</v>
      </c>
      <c r="B135" s="66" t="s">
        <v>745</v>
      </c>
      <c r="C135" s="65" t="s">
        <v>746</v>
      </c>
      <c r="D135" s="65" t="s">
        <v>747</v>
      </c>
      <c r="E135" s="67" t="s">
        <v>78</v>
      </c>
      <c r="F135" s="67" t="s">
        <v>613</v>
      </c>
      <c r="G135" s="60" t="s">
        <v>588</v>
      </c>
      <c r="H135" s="68">
        <v>57.521558957132505</v>
      </c>
      <c r="I135" s="68">
        <v>13.867956038363051</v>
      </c>
    </row>
    <row r="136" spans="1:9" x14ac:dyDescent="0.25">
      <c r="A136" s="65">
        <v>103</v>
      </c>
      <c r="B136" s="66" t="s">
        <v>745</v>
      </c>
      <c r="C136" s="65" t="s">
        <v>748</v>
      </c>
      <c r="D136" s="65" t="s">
        <v>749</v>
      </c>
      <c r="E136" s="67" t="s">
        <v>78</v>
      </c>
      <c r="F136" s="67" t="s">
        <v>613</v>
      </c>
      <c r="G136" s="60" t="s">
        <v>588</v>
      </c>
      <c r="H136" s="68">
        <v>33.692782125179733</v>
      </c>
      <c r="I136" s="68">
        <v>8.1230416872107263</v>
      </c>
    </row>
    <row r="137" spans="1:9" x14ac:dyDescent="0.25">
      <c r="A137" s="65">
        <v>104</v>
      </c>
      <c r="B137" s="66" t="s">
        <v>745</v>
      </c>
      <c r="C137" s="65" t="s">
        <v>750</v>
      </c>
      <c r="D137" s="65" t="s">
        <v>751</v>
      </c>
      <c r="E137" s="67" t="s">
        <v>78</v>
      </c>
      <c r="F137" s="67" t="s">
        <v>613</v>
      </c>
      <c r="G137" s="60" t="s">
        <v>588</v>
      </c>
      <c r="H137" s="68">
        <v>44.05552925907547</v>
      </c>
      <c r="I137" s="68">
        <v>10.621411416665341</v>
      </c>
    </row>
    <row r="138" spans="1:9" x14ac:dyDescent="0.25">
      <c r="A138" s="65">
        <v>105</v>
      </c>
      <c r="B138" s="66" t="s">
        <v>745</v>
      </c>
      <c r="C138" s="65" t="s">
        <v>752</v>
      </c>
      <c r="D138" s="65" t="s">
        <v>666</v>
      </c>
      <c r="E138" s="67" t="s">
        <v>78</v>
      </c>
      <c r="F138" s="67" t="s">
        <v>613</v>
      </c>
      <c r="G138" s="60" t="s">
        <v>588</v>
      </c>
      <c r="H138" s="68">
        <v>22.166304029723509</v>
      </c>
      <c r="I138" s="68">
        <v>5.3441063731649514</v>
      </c>
    </row>
    <row r="139" spans="1:9" x14ac:dyDescent="0.25">
      <c r="A139" s="65">
        <v>106</v>
      </c>
      <c r="B139" s="66" t="s">
        <v>745</v>
      </c>
      <c r="C139" s="65" t="s">
        <v>753</v>
      </c>
      <c r="D139" s="65" t="s">
        <v>754</v>
      </c>
      <c r="E139" s="67" t="s">
        <v>78</v>
      </c>
      <c r="F139" s="67" t="s">
        <v>613</v>
      </c>
      <c r="G139" s="60" t="s">
        <v>588</v>
      </c>
      <c r="H139" s="68">
        <v>25.103339313661873</v>
      </c>
      <c r="I139" s="68">
        <v>6.0522004676093077</v>
      </c>
    </row>
    <row r="140" spans="1:9" x14ac:dyDescent="0.25">
      <c r="A140" s="65">
        <v>107</v>
      </c>
      <c r="B140" s="66" t="s">
        <v>745</v>
      </c>
      <c r="C140" s="65" t="s">
        <v>755</v>
      </c>
      <c r="D140" s="65" t="s">
        <v>756</v>
      </c>
      <c r="E140" s="67" t="s">
        <v>78</v>
      </c>
      <c r="F140" s="67" t="s">
        <v>613</v>
      </c>
      <c r="G140" s="60" t="s">
        <v>588</v>
      </c>
      <c r="H140" s="68">
        <v>43.501371658332381</v>
      </c>
      <c r="I140" s="68">
        <v>10.487808757336216</v>
      </c>
    </row>
    <row r="141" spans="1:9" x14ac:dyDescent="0.25">
      <c r="A141" s="65">
        <v>108</v>
      </c>
      <c r="B141" s="66" t="s">
        <v>745</v>
      </c>
      <c r="C141" s="65" t="s">
        <v>757</v>
      </c>
      <c r="D141" s="65" t="s">
        <v>758</v>
      </c>
      <c r="E141" s="67" t="s">
        <v>78</v>
      </c>
      <c r="F141" s="67" t="s">
        <v>613</v>
      </c>
      <c r="G141" s="60" t="s">
        <v>588</v>
      </c>
      <c r="H141" s="68">
        <v>48.322542784797257</v>
      </c>
      <c r="I141" s="68">
        <v>11.650151893499595</v>
      </c>
    </row>
    <row r="142" spans="1:9" x14ac:dyDescent="0.25">
      <c r="A142" s="65">
        <v>109</v>
      </c>
      <c r="B142" s="66" t="s">
        <v>745</v>
      </c>
      <c r="C142" s="65" t="s">
        <v>759</v>
      </c>
      <c r="D142" s="65" t="s">
        <v>760</v>
      </c>
      <c r="E142" s="67" t="s">
        <v>78</v>
      </c>
      <c r="F142" s="67" t="s">
        <v>613</v>
      </c>
      <c r="G142" s="60" t="s">
        <v>588</v>
      </c>
      <c r="H142" s="68">
        <v>55.415760074308771</v>
      </c>
      <c r="I142" s="68">
        <v>13.360265932912379</v>
      </c>
    </row>
    <row r="143" spans="1:9" x14ac:dyDescent="0.25">
      <c r="A143" s="65">
        <v>110</v>
      </c>
      <c r="B143" s="66" t="s">
        <v>745</v>
      </c>
      <c r="C143" s="65" t="s">
        <v>746</v>
      </c>
      <c r="D143" s="65" t="s">
        <v>761</v>
      </c>
      <c r="E143" s="67" t="s">
        <v>78</v>
      </c>
      <c r="F143" s="67" t="s">
        <v>613</v>
      </c>
      <c r="G143" s="60" t="s">
        <v>588</v>
      </c>
      <c r="H143" s="68">
        <v>43.168877097886529</v>
      </c>
      <c r="I143" s="68">
        <v>10.407647161738744</v>
      </c>
    </row>
    <row r="144" spans="1:9" x14ac:dyDescent="0.25">
      <c r="A144" s="65">
        <v>111</v>
      </c>
      <c r="B144" s="66" t="s">
        <v>745</v>
      </c>
      <c r="C144" s="65" t="s">
        <v>762</v>
      </c>
      <c r="D144" s="65" t="s">
        <v>580</v>
      </c>
      <c r="E144" s="67" t="s">
        <v>78</v>
      </c>
      <c r="F144" s="67" t="s">
        <v>613</v>
      </c>
      <c r="G144" s="60" t="s">
        <v>588</v>
      </c>
      <c r="H144" s="68">
        <v>42.226809176623284</v>
      </c>
      <c r="I144" s="68">
        <v>10.180522640879232</v>
      </c>
    </row>
    <row r="145" spans="1:9" x14ac:dyDescent="0.25">
      <c r="A145" s="65">
        <v>112</v>
      </c>
      <c r="B145" s="66" t="s">
        <v>745</v>
      </c>
      <c r="C145" s="65" t="s">
        <v>763</v>
      </c>
      <c r="D145" s="65" t="s">
        <v>636</v>
      </c>
      <c r="E145" s="67" t="s">
        <v>78</v>
      </c>
      <c r="F145" s="67" t="s">
        <v>613</v>
      </c>
      <c r="G145" s="60" t="s">
        <v>588</v>
      </c>
      <c r="H145" s="68">
        <v>18.841358425264982</v>
      </c>
      <c r="I145" s="68">
        <v>4.5424904171902076</v>
      </c>
    </row>
    <row r="146" spans="1:9" x14ac:dyDescent="0.25">
      <c r="A146" s="65">
        <v>113</v>
      </c>
      <c r="B146" s="66" t="s">
        <v>745</v>
      </c>
      <c r="C146" s="65" t="s">
        <v>764</v>
      </c>
      <c r="D146" s="65" t="s">
        <v>765</v>
      </c>
      <c r="E146" s="67" t="s">
        <v>78</v>
      </c>
      <c r="F146" s="67" t="s">
        <v>613</v>
      </c>
      <c r="G146" s="60" t="s">
        <v>588</v>
      </c>
      <c r="H146" s="68">
        <v>37.350222290084112</v>
      </c>
      <c r="I146" s="68">
        <v>9.0048192387829431</v>
      </c>
    </row>
    <row r="147" spans="1:9" x14ac:dyDescent="0.25">
      <c r="H147" s="69">
        <v>4355.1800000000012</v>
      </c>
      <c r="I147" s="69">
        <v>1049.9966599335166</v>
      </c>
    </row>
    <row r="150" spans="1:9" x14ac:dyDescent="0.25">
      <c r="A150" s="178" t="s">
        <v>66</v>
      </c>
      <c r="B150" s="179"/>
      <c r="C150" s="179"/>
      <c r="D150" s="179"/>
      <c r="E150" s="179"/>
      <c r="F150" s="179"/>
      <c r="G150" s="179"/>
      <c r="H150" s="179"/>
      <c r="I150" s="180"/>
    </row>
    <row r="151" spans="1:9" x14ac:dyDescent="0.25">
      <c r="A151" s="181" t="s">
        <v>609</v>
      </c>
      <c r="B151" s="182"/>
      <c r="C151" s="182"/>
      <c r="D151" s="182"/>
      <c r="E151" s="182"/>
      <c r="F151" s="182"/>
      <c r="G151" s="182"/>
      <c r="H151" s="182"/>
      <c r="I151" s="183"/>
    </row>
    <row r="152" spans="1:9" x14ac:dyDescent="0.25">
      <c r="A152" s="184" t="s">
        <v>67</v>
      </c>
      <c r="B152" s="172"/>
      <c r="C152" s="172"/>
      <c r="D152" s="178" t="s">
        <v>68</v>
      </c>
      <c r="E152" s="179"/>
      <c r="F152" s="179"/>
      <c r="G152" s="179"/>
      <c r="H152" s="179"/>
      <c r="I152" s="180"/>
    </row>
    <row r="153" spans="1:9" ht="409.5" x14ac:dyDescent="0.25">
      <c r="A153" s="185"/>
      <c r="B153" s="39" t="s">
        <v>69</v>
      </c>
      <c r="C153" s="39" t="s">
        <v>70</v>
      </c>
      <c r="D153" s="39" t="s">
        <v>71</v>
      </c>
      <c r="E153" s="39" t="s">
        <v>72</v>
      </c>
      <c r="F153" s="39" t="s">
        <v>73</v>
      </c>
      <c r="G153" s="39" t="s">
        <v>74</v>
      </c>
      <c r="H153" s="39" t="s">
        <v>9</v>
      </c>
      <c r="I153" s="39" t="s">
        <v>10</v>
      </c>
    </row>
    <row r="154" spans="1:9" x14ac:dyDescent="0.25">
      <c r="A154" s="70">
        <v>1</v>
      </c>
      <c r="B154" s="70" t="s">
        <v>618</v>
      </c>
      <c r="C154" s="70" t="s">
        <v>618</v>
      </c>
      <c r="D154" s="70" t="s">
        <v>766</v>
      </c>
      <c r="E154" s="71" t="s">
        <v>767</v>
      </c>
      <c r="F154" s="72" t="s">
        <v>546</v>
      </c>
      <c r="G154" s="72" t="s">
        <v>588</v>
      </c>
      <c r="H154" s="12">
        <v>82.143441318347655</v>
      </c>
      <c r="I154" s="12">
        <v>32.976127320954909</v>
      </c>
    </row>
    <row r="155" spans="1:9" x14ac:dyDescent="0.25">
      <c r="A155" s="70">
        <v>2</v>
      </c>
      <c r="B155" s="70" t="s">
        <v>618</v>
      </c>
      <c r="C155" s="70" t="s">
        <v>618</v>
      </c>
      <c r="D155" s="70" t="s">
        <v>624</v>
      </c>
      <c r="E155" s="71" t="s">
        <v>767</v>
      </c>
      <c r="F155" s="72" t="s">
        <v>546</v>
      </c>
      <c r="G155" s="72" t="s">
        <v>588</v>
      </c>
      <c r="H155" s="12">
        <v>5.1339650823967284</v>
      </c>
      <c r="I155" s="12">
        <v>2.0610079575596818</v>
      </c>
    </row>
    <row r="156" spans="1:9" x14ac:dyDescent="0.25">
      <c r="A156" s="70">
        <v>3</v>
      </c>
      <c r="B156" s="70" t="s">
        <v>618</v>
      </c>
      <c r="C156" s="70" t="s">
        <v>768</v>
      </c>
      <c r="D156" s="70" t="s">
        <v>769</v>
      </c>
      <c r="E156" s="71" t="s">
        <v>767</v>
      </c>
      <c r="F156" s="72" t="s">
        <v>546</v>
      </c>
      <c r="G156" s="72" t="s">
        <v>588</v>
      </c>
      <c r="H156" s="12">
        <v>28.236807953182005</v>
      </c>
      <c r="I156" s="12">
        <v>11.335543766578249</v>
      </c>
    </row>
    <row r="157" spans="1:9" x14ac:dyDescent="0.25">
      <c r="A157" s="70">
        <v>4</v>
      </c>
      <c r="B157" s="70" t="s">
        <v>618</v>
      </c>
      <c r="C157" s="70" t="s">
        <v>768</v>
      </c>
      <c r="D157" s="70" t="s">
        <v>624</v>
      </c>
      <c r="E157" s="71" t="s">
        <v>767</v>
      </c>
      <c r="F157" s="72" t="s">
        <v>546</v>
      </c>
      <c r="G157" s="72" t="s">
        <v>588</v>
      </c>
      <c r="H157" s="12">
        <v>35.9377555767771</v>
      </c>
      <c r="I157" s="12">
        <v>14.427055702917773</v>
      </c>
    </row>
    <row r="158" spans="1:9" x14ac:dyDescent="0.25">
      <c r="A158" s="70">
        <v>5</v>
      </c>
      <c r="B158" s="70" t="s">
        <v>618</v>
      </c>
      <c r="C158" s="70" t="s">
        <v>770</v>
      </c>
      <c r="D158" s="70" t="s">
        <v>771</v>
      </c>
      <c r="E158" s="71" t="s">
        <v>767</v>
      </c>
      <c r="F158" s="72" t="s">
        <v>546</v>
      </c>
      <c r="G158" s="72" t="s">
        <v>588</v>
      </c>
      <c r="H158" s="12">
        <v>30.803790494380369</v>
      </c>
      <c r="I158" s="12">
        <v>12.366047745358092</v>
      </c>
    </row>
    <row r="159" spans="1:9" x14ac:dyDescent="0.25">
      <c r="A159" s="70">
        <v>6</v>
      </c>
      <c r="B159" s="70" t="s">
        <v>618</v>
      </c>
      <c r="C159" s="70" t="s">
        <v>772</v>
      </c>
      <c r="D159" s="70" t="s">
        <v>773</v>
      </c>
      <c r="E159" s="71" t="s">
        <v>767</v>
      </c>
      <c r="F159" s="72" t="s">
        <v>546</v>
      </c>
      <c r="G159" s="72" t="s">
        <v>588</v>
      </c>
      <c r="H159" s="12">
        <v>38.504738117975464</v>
      </c>
      <c r="I159" s="12">
        <v>15.457559681697612</v>
      </c>
    </row>
    <row r="160" spans="1:9" x14ac:dyDescent="0.25">
      <c r="A160" s="70">
        <v>7</v>
      </c>
      <c r="B160" s="70" t="s">
        <v>618</v>
      </c>
      <c r="C160" s="70" t="s">
        <v>774</v>
      </c>
      <c r="D160" s="70" t="s">
        <v>626</v>
      </c>
      <c r="E160" s="71" t="s">
        <v>767</v>
      </c>
      <c r="F160" s="72" t="s">
        <v>546</v>
      </c>
      <c r="G160" s="72" t="s">
        <v>588</v>
      </c>
      <c r="H160" s="12">
        <v>12.834912705991821</v>
      </c>
      <c r="I160" s="12">
        <v>5.1525198938992043</v>
      </c>
    </row>
    <row r="161" spans="1:9" x14ac:dyDescent="0.25">
      <c r="A161" s="70">
        <v>8</v>
      </c>
      <c r="B161" s="70" t="s">
        <v>618</v>
      </c>
      <c r="C161" s="70" t="s">
        <v>631</v>
      </c>
      <c r="D161" s="70" t="s">
        <v>632</v>
      </c>
      <c r="E161" s="71" t="s">
        <v>767</v>
      </c>
      <c r="F161" s="72" t="s">
        <v>546</v>
      </c>
      <c r="G161" s="72" t="s">
        <v>588</v>
      </c>
      <c r="H161" s="12">
        <v>10.267930164793457</v>
      </c>
      <c r="I161" s="12">
        <v>4.1220159151193636</v>
      </c>
    </row>
    <row r="162" spans="1:9" x14ac:dyDescent="0.25">
      <c r="A162" s="70">
        <v>9</v>
      </c>
      <c r="B162" s="70" t="s">
        <v>618</v>
      </c>
      <c r="C162" s="70" t="s">
        <v>775</v>
      </c>
      <c r="D162" s="70" t="s">
        <v>776</v>
      </c>
      <c r="E162" s="71" t="s">
        <v>767</v>
      </c>
      <c r="F162" s="72" t="s">
        <v>546</v>
      </c>
      <c r="G162" s="72" t="s">
        <v>588</v>
      </c>
      <c r="H162" s="12">
        <v>64.174563529959116</v>
      </c>
      <c r="I162" s="12">
        <v>25.762599469496021</v>
      </c>
    </row>
    <row r="163" spans="1:9" x14ac:dyDescent="0.25">
      <c r="A163" s="70">
        <v>10</v>
      </c>
      <c r="B163" s="70" t="s">
        <v>618</v>
      </c>
      <c r="C163" s="70" t="s">
        <v>777</v>
      </c>
      <c r="D163" s="70" t="s">
        <v>624</v>
      </c>
      <c r="E163" s="71" t="s">
        <v>767</v>
      </c>
      <c r="F163" s="72" t="s">
        <v>546</v>
      </c>
      <c r="G163" s="72" t="s">
        <v>588</v>
      </c>
      <c r="H163" s="12">
        <v>17.96887778838855</v>
      </c>
      <c r="I163" s="12">
        <v>7.2135278514588865</v>
      </c>
    </row>
    <row r="164" spans="1:9" x14ac:dyDescent="0.25">
      <c r="A164" s="70">
        <v>11</v>
      </c>
      <c r="B164" s="70" t="s">
        <v>618</v>
      </c>
      <c r="C164" s="70" t="s">
        <v>778</v>
      </c>
      <c r="D164" s="70" t="s">
        <v>779</v>
      </c>
      <c r="E164" s="71" t="s">
        <v>767</v>
      </c>
      <c r="F164" s="72" t="s">
        <v>546</v>
      </c>
      <c r="G164" s="72" t="s">
        <v>588</v>
      </c>
      <c r="H164" s="12">
        <v>25.669825411983641</v>
      </c>
      <c r="I164" s="12">
        <v>10.305039787798409</v>
      </c>
    </row>
    <row r="165" spans="1:9" x14ac:dyDescent="0.25">
      <c r="A165" s="70">
        <v>12</v>
      </c>
      <c r="B165" s="70" t="s">
        <v>618</v>
      </c>
      <c r="C165" s="70" t="s">
        <v>780</v>
      </c>
      <c r="D165" s="70" t="s">
        <v>626</v>
      </c>
      <c r="E165" s="71" t="s">
        <v>767</v>
      </c>
      <c r="F165" s="72" t="s">
        <v>546</v>
      </c>
      <c r="G165" s="72" t="s">
        <v>588</v>
      </c>
      <c r="H165" s="12">
        <v>20.535860329586914</v>
      </c>
      <c r="I165" s="12">
        <v>8.2440318302387272</v>
      </c>
    </row>
    <row r="166" spans="1:9" x14ac:dyDescent="0.25">
      <c r="A166" s="70">
        <v>13</v>
      </c>
      <c r="B166" s="70" t="s">
        <v>618</v>
      </c>
      <c r="C166" s="70" t="s">
        <v>781</v>
      </c>
      <c r="D166" s="70" t="s">
        <v>782</v>
      </c>
      <c r="E166" s="71" t="s">
        <v>767</v>
      </c>
      <c r="F166" s="72" t="s">
        <v>546</v>
      </c>
      <c r="G166" s="72" t="s">
        <v>588</v>
      </c>
      <c r="H166" s="12">
        <v>20.535860329586914</v>
      </c>
      <c r="I166" s="12">
        <v>11.788965517241378</v>
      </c>
    </row>
    <row r="167" spans="1:9" x14ac:dyDescent="0.25">
      <c r="A167" s="70">
        <v>14</v>
      </c>
      <c r="B167" s="70" t="s">
        <v>618</v>
      </c>
      <c r="C167" s="70" t="s">
        <v>783</v>
      </c>
      <c r="D167" s="70" t="s">
        <v>580</v>
      </c>
      <c r="E167" s="71" t="s">
        <v>767</v>
      </c>
      <c r="F167" s="72" t="s">
        <v>546</v>
      </c>
      <c r="G167" s="72" t="s">
        <v>588</v>
      </c>
      <c r="H167" s="12">
        <v>38.504738117975464</v>
      </c>
      <c r="I167" s="12">
        <v>19.971167108753313</v>
      </c>
    </row>
    <row r="168" spans="1:9" x14ac:dyDescent="0.25">
      <c r="A168" s="70">
        <v>15</v>
      </c>
      <c r="B168" s="70" t="s">
        <v>618</v>
      </c>
      <c r="C168" s="70" t="s">
        <v>784</v>
      </c>
      <c r="D168" s="70" t="s">
        <v>634</v>
      </c>
      <c r="E168" s="71" t="s">
        <v>767</v>
      </c>
      <c r="F168" s="72" t="s">
        <v>546</v>
      </c>
      <c r="G168" s="72" t="s">
        <v>588</v>
      </c>
      <c r="H168" s="12">
        <v>8.4710423859546022</v>
      </c>
      <c r="I168" s="12">
        <v>4.7403183023872675</v>
      </c>
    </row>
    <row r="169" spans="1:9" x14ac:dyDescent="0.25">
      <c r="A169" s="70">
        <v>16</v>
      </c>
      <c r="B169" s="70" t="s">
        <v>618</v>
      </c>
      <c r="C169" s="70" t="s">
        <v>784</v>
      </c>
      <c r="D169" s="70" t="s">
        <v>635</v>
      </c>
      <c r="E169" s="71" t="s">
        <v>767</v>
      </c>
      <c r="F169" s="72" t="s">
        <v>546</v>
      </c>
      <c r="G169" s="72" t="s">
        <v>588</v>
      </c>
      <c r="H169" s="12">
        <v>7.1875511153554195</v>
      </c>
      <c r="I169" s="12">
        <v>4.1220159151193636</v>
      </c>
    </row>
    <row r="170" spans="1:9" x14ac:dyDescent="0.25">
      <c r="A170" s="70">
        <v>17</v>
      </c>
      <c r="B170" s="70" t="s">
        <v>618</v>
      </c>
      <c r="C170" s="70" t="s">
        <v>785</v>
      </c>
      <c r="D170" s="70" t="s">
        <v>786</v>
      </c>
      <c r="E170" s="71" t="s">
        <v>767</v>
      </c>
      <c r="F170" s="72" t="s">
        <v>546</v>
      </c>
      <c r="G170" s="72" t="s">
        <v>588</v>
      </c>
      <c r="H170" s="12">
        <v>8.2400139572467488</v>
      </c>
      <c r="I170" s="12">
        <v>5.1525198938992043</v>
      </c>
    </row>
    <row r="171" spans="1:9" x14ac:dyDescent="0.25">
      <c r="A171" s="70">
        <v>18</v>
      </c>
      <c r="B171" s="70" t="s">
        <v>787</v>
      </c>
      <c r="C171" s="70" t="s">
        <v>788</v>
      </c>
      <c r="D171" s="70" t="s">
        <v>789</v>
      </c>
      <c r="E171" s="71" t="s">
        <v>767</v>
      </c>
      <c r="F171" s="72" t="s">
        <v>546</v>
      </c>
      <c r="G171" s="72" t="s">
        <v>588</v>
      </c>
      <c r="H171" s="12">
        <v>20.535860329586914</v>
      </c>
      <c r="I171" s="12">
        <v>8.2440318302387272</v>
      </c>
    </row>
    <row r="172" spans="1:9" x14ac:dyDescent="0.25">
      <c r="A172" s="70">
        <v>19</v>
      </c>
      <c r="B172" s="70" t="s">
        <v>787</v>
      </c>
      <c r="C172" s="70" t="s">
        <v>745</v>
      </c>
      <c r="D172" s="70" t="s">
        <v>761</v>
      </c>
      <c r="E172" s="71" t="s">
        <v>767</v>
      </c>
      <c r="F172" s="72" t="s">
        <v>546</v>
      </c>
      <c r="G172" s="72" t="s">
        <v>588</v>
      </c>
      <c r="H172" s="12">
        <v>7.7009476235950922</v>
      </c>
      <c r="I172" s="12">
        <v>3.0915119363395229</v>
      </c>
    </row>
    <row r="173" spans="1:9" x14ac:dyDescent="0.25">
      <c r="A173" s="70">
        <v>20</v>
      </c>
      <c r="B173" s="70" t="s">
        <v>787</v>
      </c>
      <c r="C173" s="70" t="s">
        <v>745</v>
      </c>
      <c r="D173" s="70" t="s">
        <v>790</v>
      </c>
      <c r="E173" s="71" t="s">
        <v>767</v>
      </c>
      <c r="F173" s="72" t="s">
        <v>546</v>
      </c>
      <c r="G173" s="72" t="s">
        <v>588</v>
      </c>
      <c r="H173" s="12">
        <v>28.236807953182005</v>
      </c>
      <c r="I173" s="12">
        <v>9.2745358090185679</v>
      </c>
    </row>
    <row r="174" spans="1:9" x14ac:dyDescent="0.25">
      <c r="A174" s="70">
        <v>21</v>
      </c>
      <c r="B174" s="70" t="s">
        <v>787</v>
      </c>
      <c r="C174" s="70" t="s">
        <v>791</v>
      </c>
      <c r="D174" s="70" t="s">
        <v>580</v>
      </c>
      <c r="E174" s="71" t="s">
        <v>767</v>
      </c>
      <c r="F174" s="72" t="s">
        <v>546</v>
      </c>
      <c r="G174" s="72" t="s">
        <v>588</v>
      </c>
      <c r="H174" s="12">
        <v>15.401895247190184</v>
      </c>
      <c r="I174" s="12">
        <v>6.1830238726790459</v>
      </c>
    </row>
    <row r="175" spans="1:9" x14ac:dyDescent="0.25">
      <c r="A175" s="70">
        <v>22</v>
      </c>
      <c r="B175" s="70" t="s">
        <v>787</v>
      </c>
      <c r="C175" s="70" t="s">
        <v>792</v>
      </c>
      <c r="D175" s="70" t="s">
        <v>793</v>
      </c>
      <c r="E175" s="71" t="s">
        <v>767</v>
      </c>
      <c r="F175" s="72" t="s">
        <v>546</v>
      </c>
      <c r="G175" s="72" t="s">
        <v>588</v>
      </c>
      <c r="H175" s="12">
        <v>23.102842870785278</v>
      </c>
      <c r="I175" s="12">
        <v>9.2745358090185679</v>
      </c>
    </row>
    <row r="176" spans="1:9" x14ac:dyDescent="0.25">
      <c r="A176" s="70">
        <v>23</v>
      </c>
      <c r="B176" s="70" t="s">
        <v>787</v>
      </c>
      <c r="C176" s="70" t="s">
        <v>762</v>
      </c>
      <c r="D176" s="70" t="s">
        <v>626</v>
      </c>
      <c r="E176" s="71" t="s">
        <v>767</v>
      </c>
      <c r="F176" s="72" t="s">
        <v>546</v>
      </c>
      <c r="G176" s="72" t="s">
        <v>588</v>
      </c>
      <c r="H176" s="12">
        <v>10.267930164793457</v>
      </c>
      <c r="I176" s="12">
        <v>4.1220159151193636</v>
      </c>
    </row>
    <row r="177" spans="1:9" x14ac:dyDescent="0.25">
      <c r="A177" s="70">
        <v>24</v>
      </c>
      <c r="B177" s="70" t="s">
        <v>787</v>
      </c>
      <c r="C177" s="70" t="s">
        <v>794</v>
      </c>
      <c r="D177" s="70" t="s">
        <v>795</v>
      </c>
      <c r="E177" s="71" t="s">
        <v>767</v>
      </c>
      <c r="F177" s="72" t="s">
        <v>546</v>
      </c>
      <c r="G177" s="72" t="s">
        <v>588</v>
      </c>
      <c r="H177" s="12">
        <v>5.1339650823967284</v>
      </c>
      <c r="I177" s="12">
        <v>2.0610079575596818</v>
      </c>
    </row>
    <row r="178" spans="1:9" x14ac:dyDescent="0.25">
      <c r="A178" s="70">
        <v>25</v>
      </c>
      <c r="B178" s="70" t="s">
        <v>787</v>
      </c>
      <c r="C178" s="70" t="s">
        <v>796</v>
      </c>
      <c r="D178" s="70" t="s">
        <v>797</v>
      </c>
      <c r="E178" s="71" t="s">
        <v>767</v>
      </c>
      <c r="F178" s="72" t="s">
        <v>546</v>
      </c>
      <c r="G178" s="72" t="s">
        <v>588</v>
      </c>
      <c r="H178" s="12">
        <v>15.401895247190184</v>
      </c>
      <c r="I178" s="12">
        <v>6.1830238726790459</v>
      </c>
    </row>
    <row r="179" spans="1:9" x14ac:dyDescent="0.25">
      <c r="A179" s="70">
        <v>26</v>
      </c>
      <c r="B179" s="70" t="s">
        <v>787</v>
      </c>
      <c r="C179" s="70" t="s">
        <v>798</v>
      </c>
      <c r="D179" s="70" t="s">
        <v>626</v>
      </c>
      <c r="E179" s="71" t="s">
        <v>767</v>
      </c>
      <c r="F179" s="72" t="s">
        <v>546</v>
      </c>
      <c r="G179" s="72" t="s">
        <v>588</v>
      </c>
      <c r="H179" s="12">
        <v>35.9377555767771</v>
      </c>
      <c r="I179" s="12">
        <v>14.427055702917773</v>
      </c>
    </row>
    <row r="180" spans="1:9" x14ac:dyDescent="0.25">
      <c r="A180" s="70">
        <v>27</v>
      </c>
      <c r="B180" s="70" t="s">
        <v>639</v>
      </c>
      <c r="C180" s="70" t="s">
        <v>799</v>
      </c>
      <c r="D180" s="70" t="s">
        <v>626</v>
      </c>
      <c r="E180" s="71" t="s">
        <v>767</v>
      </c>
      <c r="F180" s="72" t="s">
        <v>546</v>
      </c>
      <c r="G180" s="72" t="s">
        <v>588</v>
      </c>
      <c r="H180" s="12">
        <v>38.504738117975464</v>
      </c>
      <c r="I180" s="12">
        <v>15.457559681697612</v>
      </c>
    </row>
    <row r="181" spans="1:9" x14ac:dyDescent="0.25">
      <c r="A181" s="70">
        <v>28</v>
      </c>
      <c r="B181" s="70" t="s">
        <v>667</v>
      </c>
      <c r="C181" s="70" t="s">
        <v>800</v>
      </c>
      <c r="D181" s="70" t="s">
        <v>801</v>
      </c>
      <c r="E181" s="71" t="s">
        <v>767</v>
      </c>
      <c r="F181" s="72" t="s">
        <v>546</v>
      </c>
      <c r="G181" s="72" t="s">
        <v>588</v>
      </c>
      <c r="H181" s="12">
        <v>61.607580988760738</v>
      </c>
      <c r="I181" s="12">
        <v>24.732095490716183</v>
      </c>
    </row>
    <row r="182" spans="1:9" x14ac:dyDescent="0.25">
      <c r="A182" s="70">
        <v>29</v>
      </c>
      <c r="B182" s="70" t="s">
        <v>667</v>
      </c>
      <c r="C182" s="70" t="s">
        <v>802</v>
      </c>
      <c r="D182" s="70" t="s">
        <v>626</v>
      </c>
      <c r="E182" s="71" t="s">
        <v>767</v>
      </c>
      <c r="F182" s="72" t="s">
        <v>546</v>
      </c>
      <c r="G182" s="72" t="s">
        <v>588</v>
      </c>
      <c r="H182" s="12">
        <v>5.1339650823967284</v>
      </c>
      <c r="I182" s="12">
        <v>2.0610079575596818</v>
      </c>
    </row>
    <row r="183" spans="1:9" x14ac:dyDescent="0.25">
      <c r="A183" s="70">
        <v>30</v>
      </c>
      <c r="B183" s="70" t="s">
        <v>667</v>
      </c>
      <c r="C183" s="70" t="s">
        <v>803</v>
      </c>
      <c r="D183" s="70" t="s">
        <v>804</v>
      </c>
      <c r="E183" s="71" t="s">
        <v>767</v>
      </c>
      <c r="F183" s="72" t="s">
        <v>546</v>
      </c>
      <c r="G183" s="72" t="s">
        <v>588</v>
      </c>
      <c r="H183" s="12">
        <v>28.236807953182005</v>
      </c>
      <c r="I183" s="12">
        <v>11.335543766578249</v>
      </c>
    </row>
    <row r="184" spans="1:9" x14ac:dyDescent="0.25">
      <c r="A184" s="70">
        <v>31</v>
      </c>
      <c r="B184" s="70" t="s">
        <v>667</v>
      </c>
      <c r="C184" s="70" t="s">
        <v>805</v>
      </c>
      <c r="D184" s="70" t="s">
        <v>806</v>
      </c>
      <c r="E184" s="71" t="s">
        <v>767</v>
      </c>
      <c r="F184" s="72" t="s">
        <v>546</v>
      </c>
      <c r="G184" s="72" t="s">
        <v>588</v>
      </c>
      <c r="H184" s="12">
        <v>128.34912705991823</v>
      </c>
      <c r="I184" s="12">
        <v>51.525198938992041</v>
      </c>
    </row>
    <row r="185" spans="1:9" x14ac:dyDescent="0.25">
      <c r="A185" s="70">
        <v>32</v>
      </c>
      <c r="B185" s="70" t="s">
        <v>667</v>
      </c>
      <c r="C185" s="70" t="s">
        <v>807</v>
      </c>
      <c r="D185" s="70" t="s">
        <v>808</v>
      </c>
      <c r="E185" s="71" t="s">
        <v>767</v>
      </c>
      <c r="F185" s="72" t="s">
        <v>546</v>
      </c>
      <c r="G185" s="72" t="s">
        <v>588</v>
      </c>
      <c r="H185" s="12">
        <v>25.669825411983641</v>
      </c>
      <c r="I185" s="12">
        <v>10.305039787798409</v>
      </c>
    </row>
    <row r="186" spans="1:9" x14ac:dyDescent="0.25">
      <c r="A186" s="70">
        <v>33</v>
      </c>
      <c r="B186" s="70" t="s">
        <v>724</v>
      </c>
      <c r="C186" s="70" t="s">
        <v>724</v>
      </c>
      <c r="D186" s="70" t="s">
        <v>809</v>
      </c>
      <c r="E186" s="71" t="s">
        <v>767</v>
      </c>
      <c r="F186" s="72" t="s">
        <v>546</v>
      </c>
      <c r="G186" s="72" t="s">
        <v>588</v>
      </c>
      <c r="H186" s="12">
        <v>53.906633365165654</v>
      </c>
      <c r="I186" s="12">
        <v>21.640583554376658</v>
      </c>
    </row>
    <row r="187" spans="1:9" x14ac:dyDescent="0.25">
      <c r="A187" s="70">
        <v>34</v>
      </c>
      <c r="B187" s="70" t="s">
        <v>724</v>
      </c>
      <c r="C187" s="70" t="s">
        <v>810</v>
      </c>
      <c r="D187" s="70" t="s">
        <v>811</v>
      </c>
      <c r="E187" s="71" t="s">
        <v>767</v>
      </c>
      <c r="F187" s="72" t="s">
        <v>546</v>
      </c>
      <c r="G187" s="72" t="s">
        <v>588</v>
      </c>
      <c r="H187" s="12">
        <v>64.174563529959116</v>
      </c>
      <c r="I187" s="12">
        <v>25.762599469496021</v>
      </c>
    </row>
    <row r="188" spans="1:9" x14ac:dyDescent="0.25">
      <c r="A188" s="70">
        <v>35</v>
      </c>
      <c r="B188" s="70" t="s">
        <v>724</v>
      </c>
      <c r="C188" s="70" t="s">
        <v>753</v>
      </c>
      <c r="D188" s="70" t="s">
        <v>812</v>
      </c>
      <c r="E188" s="71" t="s">
        <v>767</v>
      </c>
      <c r="F188" s="72" t="s">
        <v>546</v>
      </c>
      <c r="G188" s="72" t="s">
        <v>588</v>
      </c>
      <c r="H188" s="12">
        <v>15.915291755429859</v>
      </c>
      <c r="I188" s="12">
        <v>8.2440318302387272</v>
      </c>
    </row>
    <row r="189" spans="1:9" x14ac:dyDescent="0.25">
      <c r="A189" s="70">
        <v>36</v>
      </c>
      <c r="B189" s="70" t="s">
        <v>724</v>
      </c>
      <c r="C189" s="70" t="s">
        <v>813</v>
      </c>
      <c r="D189" s="70" t="s">
        <v>813</v>
      </c>
      <c r="E189" s="71" t="s">
        <v>767</v>
      </c>
      <c r="F189" s="72" t="s">
        <v>546</v>
      </c>
      <c r="G189" s="72" t="s">
        <v>588</v>
      </c>
      <c r="H189" s="12">
        <v>9.9598922598496529</v>
      </c>
      <c r="I189" s="12">
        <v>5.9975331564986734</v>
      </c>
    </row>
    <row r="190" spans="1:9" x14ac:dyDescent="0.25">
      <c r="A190" s="70"/>
      <c r="B190" s="70"/>
      <c r="C190" s="70"/>
      <c r="D190" s="70"/>
      <c r="E190" s="71"/>
      <c r="F190" s="72"/>
      <c r="G190" s="72"/>
      <c r="H190" s="62">
        <v>1048.33</v>
      </c>
      <c r="I190" s="62">
        <v>435.11999999999995</v>
      </c>
    </row>
    <row r="191" spans="1:9" x14ac:dyDescent="0.25">
      <c r="A191" s="70">
        <v>1</v>
      </c>
      <c r="B191" s="70" t="s">
        <v>618</v>
      </c>
      <c r="C191" s="70" t="s">
        <v>814</v>
      </c>
      <c r="D191" s="70" t="s">
        <v>626</v>
      </c>
      <c r="E191" s="71" t="s">
        <v>815</v>
      </c>
      <c r="F191" s="72" t="s">
        <v>546</v>
      </c>
      <c r="G191" s="72" t="s">
        <v>588</v>
      </c>
      <c r="H191" s="12">
        <v>11.111111111111111</v>
      </c>
      <c r="I191" s="12">
        <v>3.202247191011236</v>
      </c>
    </row>
    <row r="192" spans="1:9" x14ac:dyDescent="0.25">
      <c r="A192" s="70">
        <v>2</v>
      </c>
      <c r="B192" s="70" t="s">
        <v>618</v>
      </c>
      <c r="C192" s="70" t="s">
        <v>816</v>
      </c>
      <c r="D192" s="70" t="s">
        <v>817</v>
      </c>
      <c r="E192" s="71" t="s">
        <v>815</v>
      </c>
      <c r="F192" s="72" t="s">
        <v>546</v>
      </c>
      <c r="G192" s="72" t="s">
        <v>588</v>
      </c>
      <c r="H192" s="12">
        <v>16.666666666666668</v>
      </c>
      <c r="I192" s="12">
        <v>4.8033707865168545</v>
      </c>
    </row>
    <row r="193" spans="1:9" x14ac:dyDescent="0.25">
      <c r="A193" s="70">
        <v>3</v>
      </c>
      <c r="B193" s="70" t="s">
        <v>618</v>
      </c>
      <c r="C193" s="70" t="s">
        <v>818</v>
      </c>
      <c r="D193" s="70" t="s">
        <v>624</v>
      </c>
      <c r="E193" s="71" t="s">
        <v>815</v>
      </c>
      <c r="F193" s="72" t="s">
        <v>546</v>
      </c>
      <c r="G193" s="72" t="s">
        <v>588</v>
      </c>
      <c r="H193" s="12">
        <v>6.666666666666667</v>
      </c>
      <c r="I193" s="12">
        <v>1.9213483146067416</v>
      </c>
    </row>
    <row r="194" spans="1:9" x14ac:dyDescent="0.25">
      <c r="A194" s="70">
        <v>4</v>
      </c>
      <c r="B194" s="70" t="s">
        <v>618</v>
      </c>
      <c r="C194" s="70" t="s">
        <v>785</v>
      </c>
      <c r="D194" s="70" t="s">
        <v>819</v>
      </c>
      <c r="E194" s="71" t="s">
        <v>815</v>
      </c>
      <c r="F194" s="72" t="s">
        <v>546</v>
      </c>
      <c r="G194" s="72" t="s">
        <v>588</v>
      </c>
      <c r="H194" s="12">
        <v>11.111111111111111</v>
      </c>
      <c r="I194" s="12">
        <v>3.202247191011236</v>
      </c>
    </row>
    <row r="195" spans="1:9" x14ac:dyDescent="0.25">
      <c r="A195" s="70">
        <v>5</v>
      </c>
      <c r="B195" s="70" t="s">
        <v>618</v>
      </c>
      <c r="C195" s="70" t="s">
        <v>627</v>
      </c>
      <c r="D195" s="70" t="s">
        <v>628</v>
      </c>
      <c r="E195" s="71" t="s">
        <v>815</v>
      </c>
      <c r="F195" s="72" t="s">
        <v>546</v>
      </c>
      <c r="G195" s="72" t="s">
        <v>588</v>
      </c>
      <c r="H195" s="12">
        <v>3.3333333333333335</v>
      </c>
      <c r="I195" s="12">
        <v>1.9213483146067416</v>
      </c>
    </row>
    <row r="196" spans="1:9" x14ac:dyDescent="0.25">
      <c r="A196" s="70">
        <v>6</v>
      </c>
      <c r="B196" s="70" t="s">
        <v>618</v>
      </c>
      <c r="C196" s="70" t="s">
        <v>820</v>
      </c>
      <c r="D196" s="70" t="s">
        <v>630</v>
      </c>
      <c r="E196" s="71" t="s">
        <v>815</v>
      </c>
      <c r="F196" s="72" t="s">
        <v>546</v>
      </c>
      <c r="G196" s="72" t="s">
        <v>588</v>
      </c>
      <c r="H196" s="12">
        <v>8.8888888888888893</v>
      </c>
      <c r="I196" s="12">
        <v>2.5617977528089888</v>
      </c>
    </row>
    <row r="197" spans="1:9" x14ac:dyDescent="0.25">
      <c r="A197" s="70">
        <v>7</v>
      </c>
      <c r="B197" s="70" t="s">
        <v>618</v>
      </c>
      <c r="C197" s="70" t="s">
        <v>821</v>
      </c>
      <c r="D197" s="70" t="s">
        <v>822</v>
      </c>
      <c r="E197" s="71" t="s">
        <v>815</v>
      </c>
      <c r="F197" s="72" t="s">
        <v>546</v>
      </c>
      <c r="G197" s="72" t="s">
        <v>588</v>
      </c>
      <c r="H197" s="12">
        <v>5.5555555555555554</v>
      </c>
      <c r="I197" s="12">
        <v>1.601123595505618</v>
      </c>
    </row>
    <row r="198" spans="1:9" x14ac:dyDescent="0.25">
      <c r="A198" s="70">
        <v>8</v>
      </c>
      <c r="B198" s="70" t="s">
        <v>787</v>
      </c>
      <c r="C198" s="70" t="s">
        <v>823</v>
      </c>
      <c r="D198" s="70" t="s">
        <v>626</v>
      </c>
      <c r="E198" s="71" t="s">
        <v>815</v>
      </c>
      <c r="F198" s="72" t="s">
        <v>546</v>
      </c>
      <c r="G198" s="72" t="s">
        <v>588</v>
      </c>
      <c r="H198" s="12">
        <v>8.8888888888888893</v>
      </c>
      <c r="I198" s="12">
        <v>2.5617977528089888</v>
      </c>
    </row>
    <row r="199" spans="1:9" x14ac:dyDescent="0.25">
      <c r="A199" s="70">
        <v>9</v>
      </c>
      <c r="B199" s="70" t="s">
        <v>787</v>
      </c>
      <c r="C199" s="70" t="s">
        <v>764</v>
      </c>
      <c r="D199" s="70" t="s">
        <v>824</v>
      </c>
      <c r="E199" s="71" t="s">
        <v>815</v>
      </c>
      <c r="F199" s="72" t="s">
        <v>546</v>
      </c>
      <c r="G199" s="72" t="s">
        <v>588</v>
      </c>
      <c r="H199" s="12">
        <v>4.4444444444444446</v>
      </c>
      <c r="I199" s="12">
        <v>1.2808988764044944</v>
      </c>
    </row>
    <row r="200" spans="1:9" x14ac:dyDescent="0.25">
      <c r="A200" s="70">
        <v>10</v>
      </c>
      <c r="B200" s="70" t="s">
        <v>639</v>
      </c>
      <c r="C200" s="70" t="s">
        <v>825</v>
      </c>
      <c r="D200" s="70" t="s">
        <v>826</v>
      </c>
      <c r="E200" s="71" t="s">
        <v>815</v>
      </c>
      <c r="F200" s="72" t="s">
        <v>546</v>
      </c>
      <c r="G200" s="72" t="s">
        <v>588</v>
      </c>
      <c r="H200" s="12">
        <v>6.666666666666667</v>
      </c>
      <c r="I200" s="12">
        <v>1.9213483146067416</v>
      </c>
    </row>
    <row r="201" spans="1:9" x14ac:dyDescent="0.25">
      <c r="A201" s="70">
        <v>11</v>
      </c>
      <c r="B201" s="70" t="s">
        <v>667</v>
      </c>
      <c r="C201" s="70" t="s">
        <v>827</v>
      </c>
      <c r="D201" s="70" t="s">
        <v>694</v>
      </c>
      <c r="E201" s="71" t="s">
        <v>815</v>
      </c>
      <c r="F201" s="72" t="s">
        <v>546</v>
      </c>
      <c r="G201" s="72" t="s">
        <v>588</v>
      </c>
      <c r="H201" s="12">
        <v>11.111111111111111</v>
      </c>
      <c r="I201" s="12">
        <v>3.202247191011236</v>
      </c>
    </row>
    <row r="202" spans="1:9" x14ac:dyDescent="0.25">
      <c r="A202" s="70">
        <v>12</v>
      </c>
      <c r="B202" s="70" t="s">
        <v>667</v>
      </c>
      <c r="C202" s="70" t="s">
        <v>828</v>
      </c>
      <c r="D202" s="70" t="s">
        <v>626</v>
      </c>
      <c r="E202" s="71" t="s">
        <v>815</v>
      </c>
      <c r="F202" s="72" t="s">
        <v>546</v>
      </c>
      <c r="G202" s="72" t="s">
        <v>588</v>
      </c>
      <c r="H202" s="12">
        <v>11.111111111111111</v>
      </c>
      <c r="I202" s="12">
        <v>3.202247191011236</v>
      </c>
    </row>
    <row r="203" spans="1:9" x14ac:dyDescent="0.25">
      <c r="A203" s="70">
        <v>13</v>
      </c>
      <c r="B203" s="70" t="s">
        <v>724</v>
      </c>
      <c r="C203" s="70" t="s">
        <v>829</v>
      </c>
      <c r="D203" s="70" t="s">
        <v>830</v>
      </c>
      <c r="E203" s="71" t="s">
        <v>815</v>
      </c>
      <c r="F203" s="72" t="s">
        <v>546</v>
      </c>
      <c r="G203" s="72" t="s">
        <v>588</v>
      </c>
      <c r="H203" s="12">
        <v>6.666666666666667</v>
      </c>
      <c r="I203" s="12">
        <v>1.9213483146067416</v>
      </c>
    </row>
    <row r="204" spans="1:9" x14ac:dyDescent="0.25">
      <c r="A204" s="70">
        <v>14</v>
      </c>
      <c r="B204" s="70" t="s">
        <v>724</v>
      </c>
      <c r="C204" s="70" t="s">
        <v>831</v>
      </c>
      <c r="D204" s="70" t="s">
        <v>832</v>
      </c>
      <c r="E204" s="71" t="s">
        <v>815</v>
      </c>
      <c r="F204" s="72" t="s">
        <v>546</v>
      </c>
      <c r="G204" s="72" t="s">
        <v>588</v>
      </c>
      <c r="H204" s="12">
        <v>11.111111111111111</v>
      </c>
      <c r="I204" s="12">
        <v>3.202247191011236</v>
      </c>
    </row>
    <row r="205" spans="1:9" x14ac:dyDescent="0.25">
      <c r="A205" s="70">
        <v>15</v>
      </c>
      <c r="B205" s="70" t="s">
        <v>724</v>
      </c>
      <c r="C205" s="70" t="s">
        <v>833</v>
      </c>
      <c r="D205" s="70" t="s">
        <v>626</v>
      </c>
      <c r="E205" s="71" t="s">
        <v>815</v>
      </c>
      <c r="F205" s="72" t="s">
        <v>546</v>
      </c>
      <c r="G205" s="72" t="s">
        <v>588</v>
      </c>
      <c r="H205" s="12">
        <v>16.666666666666668</v>
      </c>
      <c r="I205" s="12">
        <v>4.8033707865168545</v>
      </c>
    </row>
    <row r="206" spans="1:9" x14ac:dyDescent="0.25">
      <c r="A206" s="70">
        <v>16</v>
      </c>
      <c r="B206" s="70" t="s">
        <v>724</v>
      </c>
      <c r="C206" s="70" t="s">
        <v>834</v>
      </c>
      <c r="D206" s="70" t="s">
        <v>835</v>
      </c>
      <c r="E206" s="71" t="s">
        <v>815</v>
      </c>
      <c r="F206" s="72" t="s">
        <v>546</v>
      </c>
      <c r="G206" s="72" t="s">
        <v>588</v>
      </c>
      <c r="H206" s="12">
        <v>17.777777777777779</v>
      </c>
      <c r="I206" s="12">
        <v>5.1235955056179776</v>
      </c>
    </row>
    <row r="207" spans="1:9" x14ac:dyDescent="0.25">
      <c r="A207" s="70">
        <v>17</v>
      </c>
      <c r="B207" s="70" t="s">
        <v>724</v>
      </c>
      <c r="C207" s="70" t="s">
        <v>836</v>
      </c>
      <c r="D207" s="70" t="s">
        <v>624</v>
      </c>
      <c r="E207" s="71" t="s">
        <v>815</v>
      </c>
      <c r="F207" s="72" t="s">
        <v>546</v>
      </c>
      <c r="G207" s="72" t="s">
        <v>588</v>
      </c>
      <c r="H207" s="12">
        <v>8.8888888888888893</v>
      </c>
      <c r="I207" s="12">
        <v>2.5617977528089888</v>
      </c>
    </row>
    <row r="208" spans="1:9" x14ac:dyDescent="0.25">
      <c r="A208" s="70">
        <v>18</v>
      </c>
      <c r="B208" s="70" t="s">
        <v>724</v>
      </c>
      <c r="C208" s="70" t="s">
        <v>837</v>
      </c>
      <c r="D208" s="70" t="s">
        <v>674</v>
      </c>
      <c r="E208" s="71" t="s">
        <v>815</v>
      </c>
      <c r="F208" s="72" t="s">
        <v>546</v>
      </c>
      <c r="G208" s="72" t="s">
        <v>588</v>
      </c>
      <c r="H208" s="12">
        <v>8.8888888888888893</v>
      </c>
      <c r="I208" s="12">
        <v>2.5617977528089888</v>
      </c>
    </row>
    <row r="209" spans="1:9" x14ac:dyDescent="0.25">
      <c r="A209" s="70">
        <v>19</v>
      </c>
      <c r="B209" s="70" t="s">
        <v>724</v>
      </c>
      <c r="C209" s="70" t="s">
        <v>741</v>
      </c>
      <c r="D209" s="70" t="s">
        <v>624</v>
      </c>
      <c r="E209" s="71" t="s">
        <v>815</v>
      </c>
      <c r="F209" s="72" t="s">
        <v>546</v>
      </c>
      <c r="G209" s="72" t="s">
        <v>588</v>
      </c>
      <c r="H209" s="12">
        <v>8.8888888888888893</v>
      </c>
      <c r="I209" s="12">
        <v>2.5617977528089888</v>
      </c>
    </row>
    <row r="210" spans="1:9" x14ac:dyDescent="0.25">
      <c r="A210" s="70">
        <v>20</v>
      </c>
      <c r="B210" s="70" t="s">
        <v>724</v>
      </c>
      <c r="C210" s="70" t="s">
        <v>838</v>
      </c>
      <c r="D210" s="70" t="s">
        <v>674</v>
      </c>
      <c r="E210" s="71" t="s">
        <v>815</v>
      </c>
      <c r="F210" s="72" t="s">
        <v>546</v>
      </c>
      <c r="G210" s="72" t="s">
        <v>588</v>
      </c>
      <c r="H210" s="12">
        <v>11.111111111111111</v>
      </c>
      <c r="I210" s="12">
        <v>3.2791011235955057</v>
      </c>
    </row>
    <row r="211" spans="1:9" x14ac:dyDescent="0.25">
      <c r="A211" s="70">
        <v>21</v>
      </c>
      <c r="B211" s="70" t="s">
        <v>724</v>
      </c>
      <c r="C211" s="70" t="s">
        <v>742</v>
      </c>
      <c r="D211" s="70" t="s">
        <v>717</v>
      </c>
      <c r="E211" s="71" t="s">
        <v>815</v>
      </c>
      <c r="F211" s="72" t="s">
        <v>546</v>
      </c>
      <c r="G211" s="72" t="s">
        <v>588</v>
      </c>
      <c r="H211" s="12">
        <v>6.666666666666667</v>
      </c>
      <c r="I211" s="12">
        <v>1.9213483146067416</v>
      </c>
    </row>
    <row r="212" spans="1:9" x14ac:dyDescent="0.25">
      <c r="A212" s="70">
        <v>22</v>
      </c>
      <c r="B212" s="70" t="s">
        <v>724</v>
      </c>
      <c r="C212" s="70" t="s">
        <v>839</v>
      </c>
      <c r="D212" s="70" t="s">
        <v>580</v>
      </c>
      <c r="E212" s="71" t="s">
        <v>815</v>
      </c>
      <c r="F212" s="72" t="s">
        <v>546</v>
      </c>
      <c r="G212" s="72" t="s">
        <v>588</v>
      </c>
      <c r="H212" s="12">
        <v>7.7777777777777777</v>
      </c>
      <c r="I212" s="12">
        <v>2.2415730337078652</v>
      </c>
    </row>
    <row r="213" spans="1:9" x14ac:dyDescent="0.25">
      <c r="H213" s="69">
        <v>210</v>
      </c>
      <c r="I213" s="69">
        <v>61.56</v>
      </c>
    </row>
    <row r="215" spans="1:9" x14ac:dyDescent="0.25">
      <c r="A215" s="178" t="s">
        <v>66</v>
      </c>
      <c r="B215" s="179"/>
      <c r="C215" s="179"/>
      <c r="D215" s="179"/>
      <c r="E215" s="179"/>
      <c r="F215" s="179"/>
      <c r="G215" s="179"/>
      <c r="H215" s="179"/>
      <c r="I215" s="180"/>
    </row>
    <row r="216" spans="1:9" x14ac:dyDescent="0.25">
      <c r="A216" s="181" t="s">
        <v>609</v>
      </c>
      <c r="B216" s="182"/>
      <c r="C216" s="182"/>
      <c r="D216" s="182"/>
      <c r="E216" s="182"/>
      <c r="F216" s="182"/>
      <c r="G216" s="182"/>
      <c r="H216" s="182"/>
      <c r="I216" s="183"/>
    </row>
    <row r="217" spans="1:9" x14ac:dyDescent="0.25">
      <c r="A217" s="184" t="s">
        <v>67</v>
      </c>
      <c r="B217" s="172"/>
      <c r="C217" s="172"/>
      <c r="D217" s="178" t="s">
        <v>68</v>
      </c>
      <c r="E217" s="179"/>
      <c r="F217" s="179"/>
      <c r="G217" s="179"/>
      <c r="H217" s="179"/>
      <c r="I217" s="180"/>
    </row>
    <row r="218" spans="1:9" ht="409.5" x14ac:dyDescent="0.25">
      <c r="A218" s="185"/>
      <c r="B218" s="39" t="s">
        <v>69</v>
      </c>
      <c r="C218" s="39" t="s">
        <v>70</v>
      </c>
      <c r="D218" s="39" t="s">
        <v>71</v>
      </c>
      <c r="E218" s="39" t="s">
        <v>72</v>
      </c>
      <c r="F218" s="39" t="s">
        <v>73</v>
      </c>
      <c r="G218" s="39" t="s">
        <v>74</v>
      </c>
      <c r="H218" s="39" t="s">
        <v>9</v>
      </c>
      <c r="I218" s="39" t="s">
        <v>10</v>
      </c>
    </row>
    <row r="219" spans="1:9" ht="64.5" x14ac:dyDescent="0.25">
      <c r="A219" s="40">
        <v>1</v>
      </c>
      <c r="B219" s="73" t="s">
        <v>610</v>
      </c>
      <c r="C219" s="41" t="s">
        <v>472</v>
      </c>
      <c r="D219" s="40" t="s">
        <v>624</v>
      </c>
      <c r="E219" s="5" t="s">
        <v>78</v>
      </c>
      <c r="F219" s="5" t="s">
        <v>613</v>
      </c>
      <c r="G219" s="6" t="s">
        <v>80</v>
      </c>
      <c r="H219" s="74">
        <v>3.1932442900224935</v>
      </c>
      <c r="I219" s="9">
        <v>1.7541486117999068</v>
      </c>
    </row>
    <row r="220" spans="1:9" ht="115.5" x14ac:dyDescent="0.25">
      <c r="A220" s="40">
        <v>2</v>
      </c>
      <c r="B220" s="73" t="s">
        <v>610</v>
      </c>
      <c r="C220" s="41" t="s">
        <v>770</v>
      </c>
      <c r="D220" s="40" t="s">
        <v>840</v>
      </c>
      <c r="E220" s="5" t="s">
        <v>78</v>
      </c>
      <c r="F220" s="5" t="s">
        <v>613</v>
      </c>
      <c r="G220" s="6" t="s">
        <v>80</v>
      </c>
      <c r="H220" s="74">
        <v>4.0143642503139825</v>
      </c>
      <c r="I220" s="9">
        <v>2.2052153976913056</v>
      </c>
    </row>
    <row r="221" spans="1:9" ht="115.5" x14ac:dyDescent="0.25">
      <c r="A221" s="40">
        <v>3</v>
      </c>
      <c r="B221" s="73" t="s">
        <v>610</v>
      </c>
      <c r="C221" s="41" t="s">
        <v>770</v>
      </c>
      <c r="D221" s="40" t="s">
        <v>809</v>
      </c>
      <c r="E221" s="5" t="s">
        <v>78</v>
      </c>
      <c r="F221" s="5" t="s">
        <v>613</v>
      </c>
      <c r="G221" s="6" t="s">
        <v>80</v>
      </c>
      <c r="H221" s="74">
        <v>6.5137381645345904</v>
      </c>
      <c r="I221" s="9">
        <v>3.5781993863256658</v>
      </c>
    </row>
    <row r="222" spans="1:9" ht="115.5" x14ac:dyDescent="0.25">
      <c r="A222" s="40">
        <v>4</v>
      </c>
      <c r="B222" s="73" t="s">
        <v>610</v>
      </c>
      <c r="C222" s="41" t="s">
        <v>841</v>
      </c>
      <c r="D222" s="40" t="s">
        <v>626</v>
      </c>
      <c r="E222" s="5" t="s">
        <v>78</v>
      </c>
      <c r="F222" s="5" t="s">
        <v>613</v>
      </c>
      <c r="G222" s="6" t="s">
        <v>80</v>
      </c>
      <c r="H222" s="74">
        <v>9.9278685257466037</v>
      </c>
      <c r="I222" s="9">
        <v>5.4536876013478173</v>
      </c>
    </row>
    <row r="223" spans="1:9" ht="204.75" x14ac:dyDescent="0.25">
      <c r="A223" s="40">
        <v>5</v>
      </c>
      <c r="B223" s="73" t="s">
        <v>610</v>
      </c>
      <c r="C223" s="41" t="s">
        <v>842</v>
      </c>
      <c r="D223" s="40" t="s">
        <v>843</v>
      </c>
      <c r="E223" s="5" t="s">
        <v>78</v>
      </c>
      <c r="F223" s="5" t="s">
        <v>613</v>
      </c>
      <c r="G223" s="6" t="s">
        <v>80</v>
      </c>
      <c r="H223" s="74">
        <v>4.5017541682647835</v>
      </c>
      <c r="I223" s="9">
        <v>2.4729538700186593</v>
      </c>
    </row>
    <row r="224" spans="1:9" ht="166.5" x14ac:dyDescent="0.25">
      <c r="A224" s="40">
        <v>6</v>
      </c>
      <c r="B224" s="73" t="s">
        <v>610</v>
      </c>
      <c r="C224" s="41" t="s">
        <v>814</v>
      </c>
      <c r="D224" s="40" t="s">
        <v>844</v>
      </c>
      <c r="E224" s="5" t="s">
        <v>78</v>
      </c>
      <c r="F224" s="5" t="s">
        <v>613</v>
      </c>
      <c r="G224" s="6" t="s">
        <v>80</v>
      </c>
      <c r="H224" s="74">
        <v>3.6014033346118266</v>
      </c>
      <c r="I224" s="9">
        <v>1.9783630960149272</v>
      </c>
    </row>
    <row r="225" spans="1:9" ht="192" x14ac:dyDescent="0.25">
      <c r="A225" s="40">
        <v>7</v>
      </c>
      <c r="B225" s="73" t="s">
        <v>610</v>
      </c>
      <c r="C225" s="41" t="s">
        <v>845</v>
      </c>
      <c r="D225" s="40" t="s">
        <v>846</v>
      </c>
      <c r="E225" s="5" t="s">
        <v>78</v>
      </c>
      <c r="F225" s="5" t="s">
        <v>613</v>
      </c>
      <c r="G225" s="6" t="s">
        <v>80</v>
      </c>
      <c r="H225" s="74">
        <v>5.0995871218103455</v>
      </c>
      <c r="I225" s="9">
        <v>2.8013621439571366</v>
      </c>
    </row>
    <row r="226" spans="1:9" ht="90" x14ac:dyDescent="0.25">
      <c r="A226" s="40">
        <v>8</v>
      </c>
      <c r="B226" s="73" t="s">
        <v>610</v>
      </c>
      <c r="C226" s="41" t="s">
        <v>772</v>
      </c>
      <c r="D226" s="40" t="s">
        <v>847</v>
      </c>
      <c r="E226" s="5" t="s">
        <v>78</v>
      </c>
      <c r="F226" s="5" t="s">
        <v>613</v>
      </c>
      <c r="G226" s="6" t="s">
        <v>80</v>
      </c>
      <c r="H226" s="74">
        <v>7.0563496002827719</v>
      </c>
      <c r="I226" s="9">
        <v>3.8762727594585815</v>
      </c>
    </row>
    <row r="227" spans="1:9" ht="179.25" x14ac:dyDescent="0.25">
      <c r="A227" s="40">
        <v>9</v>
      </c>
      <c r="B227" s="73" t="s">
        <v>610</v>
      </c>
      <c r="C227" s="41" t="s">
        <v>616</v>
      </c>
      <c r="D227" s="40" t="s">
        <v>617</v>
      </c>
      <c r="E227" s="5" t="s">
        <v>78</v>
      </c>
      <c r="F227" s="5" t="s">
        <v>613</v>
      </c>
      <c r="G227" s="6" t="s">
        <v>80</v>
      </c>
      <c r="H227" s="74">
        <v>1.9015409606750444</v>
      </c>
      <c r="I227" s="9">
        <v>1.0445757146958818</v>
      </c>
    </row>
    <row r="228" spans="1:9" ht="90" x14ac:dyDescent="0.25">
      <c r="A228" s="40">
        <v>10</v>
      </c>
      <c r="B228" s="73" t="s">
        <v>610</v>
      </c>
      <c r="C228" s="41" t="s">
        <v>618</v>
      </c>
      <c r="D228" s="40" t="s">
        <v>619</v>
      </c>
      <c r="E228" s="5" t="s">
        <v>78</v>
      </c>
      <c r="F228" s="5" t="s">
        <v>613</v>
      </c>
      <c r="G228" s="6" t="s">
        <v>80</v>
      </c>
      <c r="H228" s="74">
        <v>0.18967390895622288</v>
      </c>
      <c r="I228" s="9">
        <v>0.10419378972345286</v>
      </c>
    </row>
    <row r="229" spans="1:9" ht="90" x14ac:dyDescent="0.25">
      <c r="A229" s="40">
        <v>11</v>
      </c>
      <c r="B229" s="73" t="s">
        <v>610</v>
      </c>
      <c r="C229" s="41" t="s">
        <v>618</v>
      </c>
      <c r="D229" s="40" t="s">
        <v>620</v>
      </c>
      <c r="E229" s="5" t="s">
        <v>78</v>
      </c>
      <c r="F229" s="5" t="s">
        <v>613</v>
      </c>
      <c r="G229" s="6" t="s">
        <v>80</v>
      </c>
      <c r="H229" s="74">
        <v>5.7622453353789224E-2</v>
      </c>
      <c r="I229" s="9">
        <v>3.1653809536238836E-2</v>
      </c>
    </row>
    <row r="230" spans="1:9" ht="90" x14ac:dyDescent="0.25">
      <c r="A230" s="40">
        <v>12</v>
      </c>
      <c r="B230" s="73" t="s">
        <v>610</v>
      </c>
      <c r="C230" s="41" t="s">
        <v>618</v>
      </c>
      <c r="D230" s="40" t="s">
        <v>621</v>
      </c>
      <c r="E230" s="5" t="s">
        <v>78</v>
      </c>
      <c r="F230" s="5" t="s">
        <v>613</v>
      </c>
      <c r="G230" s="6" t="s">
        <v>80</v>
      </c>
      <c r="H230" s="74">
        <v>0.17286736006136769</v>
      </c>
      <c r="I230" s="9">
        <v>9.4961428608716536E-2</v>
      </c>
    </row>
    <row r="231" spans="1:9" ht="90" x14ac:dyDescent="0.25">
      <c r="A231" s="40">
        <v>13</v>
      </c>
      <c r="B231" s="73" t="s">
        <v>610</v>
      </c>
      <c r="C231" s="41" t="s">
        <v>618</v>
      </c>
      <c r="D231" s="40" t="s">
        <v>622</v>
      </c>
      <c r="E231" s="5" t="s">
        <v>78</v>
      </c>
      <c r="F231" s="5" t="s">
        <v>613</v>
      </c>
      <c r="G231" s="6" t="s">
        <v>80</v>
      </c>
      <c r="H231" s="74">
        <v>0.46097962683031379</v>
      </c>
      <c r="I231" s="9">
        <v>0.25323047628991069</v>
      </c>
    </row>
    <row r="232" spans="1:9" ht="90" x14ac:dyDescent="0.25">
      <c r="A232" s="40">
        <v>14</v>
      </c>
      <c r="B232" s="73" t="s">
        <v>610</v>
      </c>
      <c r="C232" s="41" t="s">
        <v>618</v>
      </c>
      <c r="D232" s="40" t="s">
        <v>623</v>
      </c>
      <c r="E232" s="5" t="s">
        <v>78</v>
      </c>
      <c r="F232" s="5" t="s">
        <v>613</v>
      </c>
      <c r="G232" s="6" t="s">
        <v>80</v>
      </c>
      <c r="H232" s="74">
        <v>0.19207484451263077</v>
      </c>
      <c r="I232" s="9">
        <v>0.10551269845412949</v>
      </c>
    </row>
    <row r="233" spans="1:9" ht="90" x14ac:dyDescent="0.25">
      <c r="A233" s="40">
        <v>15</v>
      </c>
      <c r="B233" s="73" t="s">
        <v>610</v>
      </c>
      <c r="C233" s="41" t="s">
        <v>618</v>
      </c>
      <c r="D233" s="40" t="s">
        <v>624</v>
      </c>
      <c r="E233" s="5" t="s">
        <v>78</v>
      </c>
      <c r="F233" s="5" t="s">
        <v>613</v>
      </c>
      <c r="G233" s="6" t="s">
        <v>80</v>
      </c>
      <c r="H233" s="74">
        <v>0.65545540689935233</v>
      </c>
      <c r="I233" s="9">
        <v>0.36006208347471674</v>
      </c>
    </row>
    <row r="234" spans="1:9" ht="102.75" x14ac:dyDescent="0.25">
      <c r="A234" s="40">
        <v>16</v>
      </c>
      <c r="B234" s="73" t="s">
        <v>610</v>
      </c>
      <c r="C234" s="41" t="s">
        <v>768</v>
      </c>
      <c r="D234" s="40" t="s">
        <v>676</v>
      </c>
      <c r="E234" s="5" t="s">
        <v>78</v>
      </c>
      <c r="F234" s="5" t="s">
        <v>613</v>
      </c>
      <c r="G234" s="6" t="s">
        <v>80</v>
      </c>
      <c r="H234" s="74">
        <v>4.7538524016876114</v>
      </c>
      <c r="I234" s="9">
        <v>2.6114392867397043</v>
      </c>
    </row>
    <row r="235" spans="1:9" ht="102.75" x14ac:dyDescent="0.25">
      <c r="A235" s="40">
        <v>17</v>
      </c>
      <c r="B235" s="73" t="s">
        <v>610</v>
      </c>
      <c r="C235" s="41" t="s">
        <v>768</v>
      </c>
      <c r="D235" s="40" t="s">
        <v>624</v>
      </c>
      <c r="E235" s="5" t="s">
        <v>78</v>
      </c>
      <c r="F235" s="5" t="s">
        <v>613</v>
      </c>
      <c r="G235" s="6" t="s">
        <v>80</v>
      </c>
      <c r="H235" s="74">
        <v>7.9615023050485441</v>
      </c>
      <c r="I235" s="9">
        <v>4.3735013509236662</v>
      </c>
    </row>
    <row r="236" spans="1:9" ht="166.5" x14ac:dyDescent="0.25">
      <c r="A236" s="40">
        <v>18</v>
      </c>
      <c r="B236" s="73" t="s">
        <v>610</v>
      </c>
      <c r="C236" s="41" t="s">
        <v>814</v>
      </c>
      <c r="D236" s="40" t="s">
        <v>626</v>
      </c>
      <c r="E236" s="5" t="s">
        <v>78</v>
      </c>
      <c r="F236" s="5" t="s">
        <v>613</v>
      </c>
      <c r="G236" s="6" t="s">
        <v>80</v>
      </c>
      <c r="H236" s="74">
        <v>5.8294715309583438</v>
      </c>
      <c r="I236" s="9">
        <v>3.2023103980828296</v>
      </c>
    </row>
    <row r="237" spans="1:9" ht="115.5" x14ac:dyDescent="0.25">
      <c r="A237" s="40">
        <v>19</v>
      </c>
      <c r="B237" s="73" t="s">
        <v>610</v>
      </c>
      <c r="C237" s="41" t="s">
        <v>848</v>
      </c>
      <c r="D237" s="40" t="s">
        <v>771</v>
      </c>
      <c r="E237" s="5" t="s">
        <v>78</v>
      </c>
      <c r="F237" s="5" t="s">
        <v>613</v>
      </c>
      <c r="G237" s="6" t="s">
        <v>80</v>
      </c>
      <c r="H237" s="74">
        <v>6.6073746512344975</v>
      </c>
      <c r="I237" s="9">
        <v>3.629636826822054</v>
      </c>
    </row>
    <row r="238" spans="1:9" ht="204.75" x14ac:dyDescent="0.25">
      <c r="A238" s="40">
        <v>20</v>
      </c>
      <c r="B238" s="73" t="s">
        <v>610</v>
      </c>
      <c r="C238" s="41" t="s">
        <v>816</v>
      </c>
      <c r="D238" s="40" t="s">
        <v>817</v>
      </c>
      <c r="E238" s="5" t="s">
        <v>78</v>
      </c>
      <c r="F238" s="5" t="s">
        <v>613</v>
      </c>
      <c r="G238" s="6" t="s">
        <v>80</v>
      </c>
      <c r="H238" s="74">
        <v>10.448871541487115</v>
      </c>
      <c r="I238" s="9">
        <v>5.7398907959046443</v>
      </c>
    </row>
    <row r="239" spans="1:9" ht="230.25" x14ac:dyDescent="0.25">
      <c r="A239" s="40">
        <v>21</v>
      </c>
      <c r="B239" s="73" t="s">
        <v>610</v>
      </c>
      <c r="C239" s="41" t="s">
        <v>611</v>
      </c>
      <c r="D239" s="40" t="s">
        <v>624</v>
      </c>
      <c r="E239" s="5" t="s">
        <v>78</v>
      </c>
      <c r="F239" s="5" t="s">
        <v>613</v>
      </c>
      <c r="G239" s="6" t="s">
        <v>80</v>
      </c>
      <c r="H239" s="74">
        <v>2.9147357654791719</v>
      </c>
      <c r="I239" s="9">
        <v>1.6011551990414148</v>
      </c>
    </row>
    <row r="240" spans="1:9" ht="90" x14ac:dyDescent="0.25">
      <c r="A240" s="40">
        <v>22</v>
      </c>
      <c r="B240" s="73" t="s">
        <v>610</v>
      </c>
      <c r="C240" s="41" t="s">
        <v>772</v>
      </c>
      <c r="D240" s="40" t="s">
        <v>773</v>
      </c>
      <c r="E240" s="5" t="s">
        <v>78</v>
      </c>
      <c r="F240" s="5" t="s">
        <v>613</v>
      </c>
      <c r="G240" s="6" t="s">
        <v>80</v>
      </c>
      <c r="H240" s="74">
        <v>8.5377268385864369</v>
      </c>
      <c r="I240" s="9">
        <v>4.6900394462860548</v>
      </c>
    </row>
    <row r="241" spans="1:9" ht="141" x14ac:dyDescent="0.25">
      <c r="A241" s="40">
        <v>23</v>
      </c>
      <c r="B241" s="73" t="s">
        <v>610</v>
      </c>
      <c r="C241" s="41" t="s">
        <v>625</v>
      </c>
      <c r="D241" s="40" t="s">
        <v>626</v>
      </c>
      <c r="E241" s="5" t="s">
        <v>78</v>
      </c>
      <c r="F241" s="5" t="s">
        <v>613</v>
      </c>
      <c r="G241" s="6" t="s">
        <v>80</v>
      </c>
      <c r="H241" s="74">
        <v>2.6074160142589626</v>
      </c>
      <c r="I241" s="9">
        <v>1.4323348815148074</v>
      </c>
    </row>
    <row r="242" spans="1:9" ht="115.5" x14ac:dyDescent="0.25">
      <c r="A242" s="40">
        <v>24</v>
      </c>
      <c r="B242" s="73" t="s">
        <v>610</v>
      </c>
      <c r="C242" s="41" t="s">
        <v>785</v>
      </c>
      <c r="D242" s="40" t="s">
        <v>819</v>
      </c>
      <c r="E242" s="5" t="s">
        <v>78</v>
      </c>
      <c r="F242" s="5" t="s">
        <v>613</v>
      </c>
      <c r="G242" s="6" t="s">
        <v>80</v>
      </c>
      <c r="H242" s="74">
        <v>4.350495228211086</v>
      </c>
      <c r="I242" s="9">
        <v>2.3898626199860322</v>
      </c>
    </row>
    <row r="243" spans="1:9" ht="128.25" x14ac:dyDescent="0.25">
      <c r="A243" s="40">
        <v>25</v>
      </c>
      <c r="B243" s="73" t="s">
        <v>610</v>
      </c>
      <c r="C243" s="41" t="s">
        <v>627</v>
      </c>
      <c r="D243" s="40" t="s">
        <v>628</v>
      </c>
      <c r="E243" s="5" t="s">
        <v>78</v>
      </c>
      <c r="F243" s="5" t="s">
        <v>613</v>
      </c>
      <c r="G243" s="6" t="s">
        <v>80</v>
      </c>
      <c r="H243" s="74">
        <v>1.4309575916190991</v>
      </c>
      <c r="I243" s="9">
        <v>0.78606960348326438</v>
      </c>
    </row>
    <row r="244" spans="1:9" ht="166.5" x14ac:dyDescent="0.25">
      <c r="A244" s="40">
        <v>26</v>
      </c>
      <c r="B244" s="73" t="s">
        <v>610</v>
      </c>
      <c r="C244" s="41" t="s">
        <v>629</v>
      </c>
      <c r="D244" s="40" t="s">
        <v>630</v>
      </c>
      <c r="E244" s="5" t="s">
        <v>78</v>
      </c>
      <c r="F244" s="5" t="s">
        <v>613</v>
      </c>
      <c r="G244" s="6" t="s">
        <v>80</v>
      </c>
      <c r="H244" s="74">
        <v>2.6458309831614883</v>
      </c>
      <c r="I244" s="9">
        <v>1.4534374212056331</v>
      </c>
    </row>
    <row r="245" spans="1:9" ht="217.5" x14ac:dyDescent="0.25">
      <c r="A245" s="40">
        <v>27</v>
      </c>
      <c r="B245" s="73" t="s">
        <v>610</v>
      </c>
      <c r="C245" s="41" t="s">
        <v>631</v>
      </c>
      <c r="D245" s="40" t="s">
        <v>632</v>
      </c>
      <c r="E245" s="5" t="s">
        <v>78</v>
      </c>
      <c r="F245" s="5" t="s">
        <v>613</v>
      </c>
      <c r="G245" s="6" t="s">
        <v>80</v>
      </c>
      <c r="H245" s="74">
        <v>1.6998623739367822</v>
      </c>
      <c r="I245" s="9">
        <v>0.93378738131904582</v>
      </c>
    </row>
    <row r="246" spans="1:9" ht="115.5" x14ac:dyDescent="0.25">
      <c r="A246" s="40">
        <v>28</v>
      </c>
      <c r="B246" s="73" t="s">
        <v>610</v>
      </c>
      <c r="C246" s="41" t="s">
        <v>821</v>
      </c>
      <c r="D246" s="40" t="s">
        <v>822</v>
      </c>
      <c r="E246" s="5" t="s">
        <v>78</v>
      </c>
      <c r="F246" s="5" t="s">
        <v>613</v>
      </c>
      <c r="G246" s="6" t="s">
        <v>80</v>
      </c>
      <c r="H246" s="74">
        <v>4.3841083260007974</v>
      </c>
      <c r="I246" s="9">
        <v>2.4083273422155052</v>
      </c>
    </row>
    <row r="247" spans="1:9" ht="115.5" x14ac:dyDescent="0.25">
      <c r="A247" s="40">
        <v>29</v>
      </c>
      <c r="B247" s="73" t="s">
        <v>610</v>
      </c>
      <c r="C247" s="41" t="s">
        <v>777</v>
      </c>
      <c r="D247" s="40" t="s">
        <v>624</v>
      </c>
      <c r="E247" s="5" t="s">
        <v>78</v>
      </c>
      <c r="F247" s="5" t="s">
        <v>613</v>
      </c>
      <c r="G247" s="6" t="s">
        <v>80</v>
      </c>
      <c r="H247" s="74">
        <v>4.857092630613149</v>
      </c>
      <c r="I247" s="9">
        <v>2.6681523621587981</v>
      </c>
    </row>
    <row r="248" spans="1:9" ht="115.5" x14ac:dyDescent="0.25">
      <c r="A248" s="40">
        <v>30</v>
      </c>
      <c r="B248" s="73" t="s">
        <v>610</v>
      </c>
      <c r="C248" s="41" t="s">
        <v>778</v>
      </c>
      <c r="D248" s="40" t="s">
        <v>779</v>
      </c>
      <c r="E248" s="5" t="s">
        <v>78</v>
      </c>
      <c r="F248" s="5" t="s">
        <v>613</v>
      </c>
      <c r="G248" s="6" t="s">
        <v>80</v>
      </c>
      <c r="H248" s="74">
        <v>4.8402860817182942</v>
      </c>
      <c r="I248" s="9">
        <v>2.6589200010440628</v>
      </c>
    </row>
    <row r="249" spans="1:9" ht="128.25" x14ac:dyDescent="0.25">
      <c r="A249" s="40">
        <v>31</v>
      </c>
      <c r="B249" s="73" t="s">
        <v>610</v>
      </c>
      <c r="C249" s="41" t="s">
        <v>780</v>
      </c>
      <c r="D249" s="40" t="s">
        <v>626</v>
      </c>
      <c r="E249" s="5" t="s">
        <v>78</v>
      </c>
      <c r="F249" s="5" t="s">
        <v>613</v>
      </c>
      <c r="G249" s="6" t="s">
        <v>80</v>
      </c>
      <c r="H249" s="74">
        <v>3.8655062458166949</v>
      </c>
      <c r="I249" s="9">
        <v>2.1234430563893558</v>
      </c>
    </row>
    <row r="250" spans="1:9" ht="204.75" x14ac:dyDescent="0.25">
      <c r="A250" s="40">
        <v>32</v>
      </c>
      <c r="B250" s="73" t="s">
        <v>610</v>
      </c>
      <c r="C250" s="41" t="s">
        <v>781</v>
      </c>
      <c r="D250" s="40" t="s">
        <v>782</v>
      </c>
      <c r="E250" s="5" t="s">
        <v>78</v>
      </c>
      <c r="F250" s="5" t="s">
        <v>613</v>
      </c>
      <c r="G250" s="6" t="s">
        <v>80</v>
      </c>
      <c r="H250" s="74">
        <v>2.7466702765306197</v>
      </c>
      <c r="I250" s="9">
        <v>1.5088315878940513</v>
      </c>
    </row>
    <row r="251" spans="1:9" ht="90" x14ac:dyDescent="0.25">
      <c r="A251" s="40">
        <v>33</v>
      </c>
      <c r="B251" s="73" t="s">
        <v>610</v>
      </c>
      <c r="C251" s="41" t="s">
        <v>783</v>
      </c>
      <c r="D251" s="40" t="s">
        <v>580</v>
      </c>
      <c r="E251" s="5" t="s">
        <v>78</v>
      </c>
      <c r="F251" s="5" t="s">
        <v>613</v>
      </c>
      <c r="G251" s="6" t="s">
        <v>80</v>
      </c>
      <c r="H251" s="74">
        <v>4.6530131083184791</v>
      </c>
      <c r="I251" s="9">
        <v>2.5560451200512859</v>
      </c>
    </row>
    <row r="252" spans="1:9" ht="141" x14ac:dyDescent="0.25">
      <c r="A252" s="40">
        <v>34</v>
      </c>
      <c r="B252" s="73" t="s">
        <v>610</v>
      </c>
      <c r="C252" s="41" t="s">
        <v>633</v>
      </c>
      <c r="D252" s="40" t="s">
        <v>634</v>
      </c>
      <c r="E252" s="5" t="s">
        <v>78</v>
      </c>
      <c r="F252" s="5" t="s">
        <v>613</v>
      </c>
      <c r="G252" s="6" t="s">
        <v>80</v>
      </c>
      <c r="H252" s="74">
        <v>1.5846174672292037</v>
      </c>
      <c r="I252" s="9">
        <v>0.8704797622465682</v>
      </c>
    </row>
    <row r="253" spans="1:9" ht="153.75" x14ac:dyDescent="0.25">
      <c r="A253" s="40">
        <v>35</v>
      </c>
      <c r="B253" s="73" t="s">
        <v>610</v>
      </c>
      <c r="C253" s="41" t="s">
        <v>635</v>
      </c>
      <c r="D253" s="40" t="s">
        <v>636</v>
      </c>
      <c r="E253" s="5" t="s">
        <v>78</v>
      </c>
      <c r="F253" s="5" t="s">
        <v>613</v>
      </c>
      <c r="G253" s="6" t="s">
        <v>80</v>
      </c>
      <c r="H253" s="74">
        <v>1.3469248471448232</v>
      </c>
      <c r="I253" s="9">
        <v>0.73990779790958283</v>
      </c>
    </row>
    <row r="254" spans="1:9" ht="77.25" x14ac:dyDescent="0.25">
      <c r="A254" s="40">
        <v>36</v>
      </c>
      <c r="B254" s="73" t="s">
        <v>610</v>
      </c>
      <c r="C254" s="41" t="s">
        <v>637</v>
      </c>
      <c r="D254" s="40" t="s">
        <v>638</v>
      </c>
      <c r="E254" s="5" t="s">
        <v>78</v>
      </c>
      <c r="F254" s="5" t="s">
        <v>613</v>
      </c>
      <c r="G254" s="6" t="s">
        <v>80</v>
      </c>
      <c r="H254" s="74">
        <v>1.5414006272138616</v>
      </c>
      <c r="I254" s="9">
        <v>0.84673940509438883</v>
      </c>
    </row>
    <row r="255" spans="1:9" ht="115.5" x14ac:dyDescent="0.25">
      <c r="A255" s="40">
        <v>37</v>
      </c>
      <c r="B255" s="73" t="s">
        <v>639</v>
      </c>
      <c r="C255" s="41" t="s">
        <v>642</v>
      </c>
      <c r="D255" s="40" t="s">
        <v>643</v>
      </c>
      <c r="E255" s="5" t="s">
        <v>78</v>
      </c>
      <c r="F255" s="5" t="s">
        <v>613</v>
      </c>
      <c r="G255" s="6" t="s">
        <v>80</v>
      </c>
      <c r="H255" s="74">
        <v>2.6026141431461465</v>
      </c>
      <c r="I255" s="9">
        <v>1.4296970640534541</v>
      </c>
    </row>
    <row r="256" spans="1:9" ht="141" x14ac:dyDescent="0.25">
      <c r="A256" s="40">
        <v>38</v>
      </c>
      <c r="B256" s="73" t="s">
        <v>639</v>
      </c>
      <c r="C256" s="41" t="s">
        <v>644</v>
      </c>
      <c r="D256" s="40" t="s">
        <v>645</v>
      </c>
      <c r="E256" s="5" t="s">
        <v>78</v>
      </c>
      <c r="F256" s="5" t="s">
        <v>613</v>
      </c>
      <c r="G256" s="6" t="s">
        <v>80</v>
      </c>
      <c r="H256" s="74">
        <v>0.48018711128157682</v>
      </c>
      <c r="I256" s="9">
        <v>0.26378174613532362</v>
      </c>
    </row>
    <row r="257" spans="1:9" ht="141" x14ac:dyDescent="0.25">
      <c r="A257" s="40">
        <v>39</v>
      </c>
      <c r="B257" s="73" t="s">
        <v>639</v>
      </c>
      <c r="C257" s="41" t="s">
        <v>644</v>
      </c>
      <c r="D257" s="40" t="s">
        <v>646</v>
      </c>
      <c r="E257" s="5" t="s">
        <v>78</v>
      </c>
      <c r="F257" s="5" t="s">
        <v>613</v>
      </c>
      <c r="G257" s="6" t="s">
        <v>80</v>
      </c>
      <c r="H257" s="74">
        <v>5.7622453353789224E-2</v>
      </c>
      <c r="I257" s="9">
        <v>3.1653809536238836E-2</v>
      </c>
    </row>
    <row r="258" spans="1:9" ht="141" x14ac:dyDescent="0.25">
      <c r="A258" s="40">
        <v>40</v>
      </c>
      <c r="B258" s="73" t="s">
        <v>639</v>
      </c>
      <c r="C258" s="41" t="s">
        <v>647</v>
      </c>
      <c r="D258" s="40" t="s">
        <v>648</v>
      </c>
      <c r="E258" s="5" t="s">
        <v>78</v>
      </c>
      <c r="F258" s="5" t="s">
        <v>613</v>
      </c>
      <c r="G258" s="6" t="s">
        <v>80</v>
      </c>
      <c r="H258" s="74">
        <v>2.3193037474900162</v>
      </c>
      <c r="I258" s="9">
        <v>1.2740658338336135</v>
      </c>
    </row>
    <row r="259" spans="1:9" ht="217.5" x14ac:dyDescent="0.25">
      <c r="A259" s="40">
        <v>41</v>
      </c>
      <c r="B259" s="73" t="s">
        <v>639</v>
      </c>
      <c r="C259" s="41" t="s">
        <v>649</v>
      </c>
      <c r="D259" s="40" t="s">
        <v>626</v>
      </c>
      <c r="E259" s="5" t="s">
        <v>78</v>
      </c>
      <c r="F259" s="5" t="s">
        <v>613</v>
      </c>
      <c r="G259" s="6" t="s">
        <v>80</v>
      </c>
      <c r="H259" s="74">
        <v>4.3437726086531443</v>
      </c>
      <c r="I259" s="9">
        <v>2.3861696755401378</v>
      </c>
    </row>
    <row r="260" spans="1:9" ht="217.5" x14ac:dyDescent="0.25">
      <c r="A260" s="40">
        <v>42</v>
      </c>
      <c r="B260" s="73" t="s">
        <v>639</v>
      </c>
      <c r="C260" s="41" t="s">
        <v>649</v>
      </c>
      <c r="D260" s="40" t="s">
        <v>849</v>
      </c>
      <c r="E260" s="5" t="s">
        <v>78</v>
      </c>
      <c r="F260" s="5" t="s">
        <v>613</v>
      </c>
      <c r="G260" s="6" t="s">
        <v>80</v>
      </c>
      <c r="H260" s="74">
        <v>2.9272206303724926</v>
      </c>
      <c r="I260" s="9">
        <v>1.608013524440933</v>
      </c>
    </row>
    <row r="261" spans="1:9" ht="217.5" x14ac:dyDescent="0.25">
      <c r="A261" s="40">
        <v>43</v>
      </c>
      <c r="B261" s="73" t="s">
        <v>639</v>
      </c>
      <c r="C261" s="41" t="s">
        <v>649</v>
      </c>
      <c r="D261" s="40" t="s">
        <v>650</v>
      </c>
      <c r="E261" s="5" t="s">
        <v>78</v>
      </c>
      <c r="F261" s="5" t="s">
        <v>613</v>
      </c>
      <c r="G261" s="6" t="s">
        <v>80</v>
      </c>
      <c r="H261" s="74">
        <v>2.5641991742436208</v>
      </c>
      <c r="I261" s="9">
        <v>1.4085945243626286</v>
      </c>
    </row>
    <row r="262" spans="1:9" ht="128.25" x14ac:dyDescent="0.25">
      <c r="A262" s="40">
        <v>44</v>
      </c>
      <c r="B262" s="73" t="s">
        <v>639</v>
      </c>
      <c r="C262" s="41" t="s">
        <v>652</v>
      </c>
      <c r="D262" s="40" t="s">
        <v>850</v>
      </c>
      <c r="E262" s="5" t="s">
        <v>78</v>
      </c>
      <c r="F262" s="5" t="s">
        <v>613</v>
      </c>
      <c r="G262" s="6" t="s">
        <v>80</v>
      </c>
      <c r="H262" s="74">
        <v>4.2616606126239951</v>
      </c>
      <c r="I262" s="9">
        <v>2.3410629969509977</v>
      </c>
    </row>
    <row r="263" spans="1:9" ht="128.25" x14ac:dyDescent="0.25">
      <c r="A263" s="40">
        <v>45</v>
      </c>
      <c r="B263" s="73" t="s">
        <v>639</v>
      </c>
      <c r="C263" s="41" t="s">
        <v>652</v>
      </c>
      <c r="D263" s="40" t="s">
        <v>659</v>
      </c>
      <c r="E263" s="5" t="s">
        <v>78</v>
      </c>
      <c r="F263" s="5" t="s">
        <v>613</v>
      </c>
      <c r="G263" s="6" t="s">
        <v>80</v>
      </c>
      <c r="H263" s="74">
        <v>0.90035083365295665</v>
      </c>
      <c r="I263" s="9">
        <v>0.4945907740037318</v>
      </c>
    </row>
    <row r="264" spans="1:9" ht="141" x14ac:dyDescent="0.25">
      <c r="A264" s="40">
        <v>46</v>
      </c>
      <c r="B264" s="73" t="s">
        <v>639</v>
      </c>
      <c r="C264" s="41" t="s">
        <v>660</v>
      </c>
      <c r="D264" s="40" t="s">
        <v>626</v>
      </c>
      <c r="E264" s="5" t="s">
        <v>78</v>
      </c>
      <c r="F264" s="5" t="s">
        <v>613</v>
      </c>
      <c r="G264" s="6" t="s">
        <v>80</v>
      </c>
      <c r="H264" s="74">
        <v>6.8042513668599449</v>
      </c>
      <c r="I264" s="9">
        <v>3.737787342737537</v>
      </c>
    </row>
    <row r="265" spans="1:9" ht="141" x14ac:dyDescent="0.25">
      <c r="A265" s="40">
        <v>47</v>
      </c>
      <c r="B265" s="73" t="s">
        <v>639</v>
      </c>
      <c r="C265" s="41" t="s">
        <v>660</v>
      </c>
      <c r="D265" s="40" t="s">
        <v>661</v>
      </c>
      <c r="E265" s="5" t="s">
        <v>78</v>
      </c>
      <c r="F265" s="5" t="s">
        <v>613</v>
      </c>
      <c r="G265" s="6" t="s">
        <v>80</v>
      </c>
      <c r="H265" s="74">
        <v>1.2004677782039421</v>
      </c>
      <c r="I265" s="9">
        <v>0.65945436533830915</v>
      </c>
    </row>
    <row r="266" spans="1:9" ht="141" x14ac:dyDescent="0.25">
      <c r="A266" s="40">
        <v>48</v>
      </c>
      <c r="B266" s="73" t="s">
        <v>639</v>
      </c>
      <c r="C266" s="41" t="s">
        <v>660</v>
      </c>
      <c r="D266" s="40" t="s">
        <v>851</v>
      </c>
      <c r="E266" s="5" t="s">
        <v>78</v>
      </c>
      <c r="F266" s="5" t="s">
        <v>613</v>
      </c>
      <c r="G266" s="6" t="s">
        <v>80</v>
      </c>
      <c r="H266" s="74">
        <v>3.1812396122404465</v>
      </c>
      <c r="I266" s="9">
        <v>1.7475540681465189</v>
      </c>
    </row>
    <row r="267" spans="1:9" ht="141" x14ac:dyDescent="0.25">
      <c r="A267" s="40">
        <v>49</v>
      </c>
      <c r="B267" s="73" t="s">
        <v>639</v>
      </c>
      <c r="C267" s="41" t="s">
        <v>660</v>
      </c>
      <c r="D267" s="40" t="s">
        <v>662</v>
      </c>
      <c r="E267" s="5" t="s">
        <v>78</v>
      </c>
      <c r="F267" s="5" t="s">
        <v>613</v>
      </c>
      <c r="G267" s="6" t="s">
        <v>80</v>
      </c>
      <c r="H267" s="74">
        <v>1.9207484451263073</v>
      </c>
      <c r="I267" s="9">
        <v>1.0551269845412945</v>
      </c>
    </row>
    <row r="268" spans="1:9" ht="128.25" x14ac:dyDescent="0.25">
      <c r="A268" s="40">
        <v>50</v>
      </c>
      <c r="B268" s="73" t="s">
        <v>639</v>
      </c>
      <c r="C268" s="41" t="s">
        <v>852</v>
      </c>
      <c r="D268" s="40" t="s">
        <v>853</v>
      </c>
      <c r="E268" s="5" t="s">
        <v>78</v>
      </c>
      <c r="F268" s="5" t="s">
        <v>613</v>
      </c>
      <c r="G268" s="6" t="s">
        <v>80</v>
      </c>
      <c r="H268" s="74">
        <v>11.483674766298911</v>
      </c>
      <c r="I268" s="9">
        <v>6.3083404588262653</v>
      </c>
    </row>
    <row r="269" spans="1:9" ht="77.25" x14ac:dyDescent="0.25">
      <c r="A269" s="40">
        <v>51</v>
      </c>
      <c r="B269" s="73" t="s">
        <v>639</v>
      </c>
      <c r="C269" s="41" t="s">
        <v>854</v>
      </c>
      <c r="D269" s="40" t="s">
        <v>626</v>
      </c>
      <c r="E269" s="5" t="s">
        <v>78</v>
      </c>
      <c r="F269" s="5" t="s">
        <v>613</v>
      </c>
      <c r="G269" s="6" t="s">
        <v>80</v>
      </c>
      <c r="H269" s="74">
        <v>6.1704043799682635</v>
      </c>
      <c r="I269" s="9">
        <v>3.3895954378389099</v>
      </c>
    </row>
    <row r="270" spans="1:9" ht="153.75" x14ac:dyDescent="0.25">
      <c r="A270" s="40">
        <v>52</v>
      </c>
      <c r="B270" s="73" t="s">
        <v>639</v>
      </c>
      <c r="C270" s="41" t="s">
        <v>665</v>
      </c>
      <c r="D270" s="40" t="s">
        <v>666</v>
      </c>
      <c r="E270" s="5" t="s">
        <v>78</v>
      </c>
      <c r="F270" s="5" t="s">
        <v>613</v>
      </c>
      <c r="G270" s="6" t="s">
        <v>80</v>
      </c>
      <c r="H270" s="74">
        <v>2.7370665343049887</v>
      </c>
      <c r="I270" s="9">
        <v>1.5035559529713449</v>
      </c>
    </row>
    <row r="271" spans="1:9" ht="153.75" x14ac:dyDescent="0.25">
      <c r="A271" s="40">
        <v>53</v>
      </c>
      <c r="B271" s="73" t="s">
        <v>639</v>
      </c>
      <c r="C271" s="41" t="s">
        <v>463</v>
      </c>
      <c r="D271" s="40" t="s">
        <v>855</v>
      </c>
      <c r="E271" s="5" t="s">
        <v>78</v>
      </c>
      <c r="F271" s="5" t="s">
        <v>613</v>
      </c>
      <c r="G271" s="6" t="s">
        <v>80</v>
      </c>
      <c r="H271" s="74">
        <v>6.895486918003443</v>
      </c>
      <c r="I271" s="9">
        <v>3.7879058745032479</v>
      </c>
    </row>
    <row r="272" spans="1:9" ht="102.75" x14ac:dyDescent="0.25">
      <c r="A272" s="40">
        <v>54</v>
      </c>
      <c r="B272" s="73" t="s">
        <v>639</v>
      </c>
      <c r="C272" s="41" t="s">
        <v>856</v>
      </c>
      <c r="D272" s="40" t="s">
        <v>857</v>
      </c>
      <c r="E272" s="5" t="s">
        <v>78</v>
      </c>
      <c r="F272" s="5" t="s">
        <v>613</v>
      </c>
      <c r="G272" s="6" t="s">
        <v>80</v>
      </c>
      <c r="H272" s="74">
        <v>4.1776278681497194</v>
      </c>
      <c r="I272" s="9">
        <v>2.2949011913773165</v>
      </c>
    </row>
    <row r="273" spans="1:9" ht="141" x14ac:dyDescent="0.25">
      <c r="A273" s="40">
        <v>55</v>
      </c>
      <c r="B273" s="73" t="s">
        <v>639</v>
      </c>
      <c r="C273" s="41" t="s">
        <v>858</v>
      </c>
      <c r="D273" s="40" t="s">
        <v>859</v>
      </c>
      <c r="E273" s="5" t="s">
        <v>78</v>
      </c>
      <c r="F273" s="5" t="s">
        <v>613</v>
      </c>
      <c r="G273" s="6" t="s">
        <v>80</v>
      </c>
      <c r="H273" s="74">
        <v>5.3180722574434629</v>
      </c>
      <c r="I273" s="9">
        <v>2.9213828384487095</v>
      </c>
    </row>
    <row r="274" spans="1:9" ht="128.25" x14ac:dyDescent="0.25">
      <c r="A274" s="40">
        <v>56</v>
      </c>
      <c r="B274" s="73" t="s">
        <v>639</v>
      </c>
      <c r="C274" s="41" t="s">
        <v>860</v>
      </c>
      <c r="D274" s="40" t="s">
        <v>861</v>
      </c>
      <c r="E274" s="5" t="s">
        <v>78</v>
      </c>
      <c r="F274" s="5" t="s">
        <v>613</v>
      </c>
      <c r="G274" s="6" t="s">
        <v>80</v>
      </c>
      <c r="H274" s="74">
        <v>2.91713670103558</v>
      </c>
      <c r="I274" s="9">
        <v>1.6024741077720916</v>
      </c>
    </row>
    <row r="275" spans="1:9" ht="115.5" x14ac:dyDescent="0.25">
      <c r="A275" s="40">
        <v>57</v>
      </c>
      <c r="B275" s="73" t="s">
        <v>639</v>
      </c>
      <c r="C275" s="41" t="s">
        <v>862</v>
      </c>
      <c r="D275" s="40" t="s">
        <v>863</v>
      </c>
      <c r="E275" s="5" t="s">
        <v>78</v>
      </c>
      <c r="F275" s="5" t="s">
        <v>613</v>
      </c>
      <c r="G275" s="6" t="s">
        <v>80</v>
      </c>
      <c r="H275" s="74">
        <v>6.739426106836933</v>
      </c>
      <c r="I275" s="9">
        <v>3.7021768070092684</v>
      </c>
    </row>
    <row r="276" spans="1:9" ht="179.25" x14ac:dyDescent="0.25">
      <c r="A276" s="40">
        <v>58</v>
      </c>
      <c r="B276" s="73" t="s">
        <v>639</v>
      </c>
      <c r="C276" s="41" t="s">
        <v>864</v>
      </c>
      <c r="D276" s="40" t="s">
        <v>865</v>
      </c>
      <c r="E276" s="5" t="s">
        <v>78</v>
      </c>
      <c r="F276" s="5" t="s">
        <v>613</v>
      </c>
      <c r="G276" s="6" t="s">
        <v>80</v>
      </c>
      <c r="H276" s="74">
        <v>7.1499860869826799</v>
      </c>
      <c r="I276" s="9">
        <v>3.9277101999549702</v>
      </c>
    </row>
    <row r="277" spans="1:9" ht="77.25" x14ac:dyDescent="0.25">
      <c r="A277" s="40">
        <v>59</v>
      </c>
      <c r="B277" s="73" t="s">
        <v>639</v>
      </c>
      <c r="C277" s="41" t="s">
        <v>825</v>
      </c>
      <c r="D277" s="40" t="s">
        <v>626</v>
      </c>
      <c r="E277" s="5" t="s">
        <v>78</v>
      </c>
      <c r="F277" s="5" t="s">
        <v>613</v>
      </c>
      <c r="G277" s="6" t="s">
        <v>80</v>
      </c>
      <c r="H277" s="74">
        <v>10.948266137219955</v>
      </c>
      <c r="I277" s="9">
        <v>6.0142238118853797</v>
      </c>
    </row>
    <row r="278" spans="1:9" ht="90" x14ac:dyDescent="0.25">
      <c r="A278" s="40">
        <v>60</v>
      </c>
      <c r="B278" s="73" t="s">
        <v>639</v>
      </c>
      <c r="C278" s="41" t="s">
        <v>799</v>
      </c>
      <c r="D278" s="40" t="s">
        <v>626</v>
      </c>
      <c r="E278" s="5" t="s">
        <v>78</v>
      </c>
      <c r="F278" s="5" t="s">
        <v>613</v>
      </c>
      <c r="G278" s="6" t="s">
        <v>80</v>
      </c>
      <c r="H278" s="74">
        <v>10.804210003835481</v>
      </c>
      <c r="I278" s="9">
        <v>5.9350892880447832</v>
      </c>
    </row>
    <row r="279" spans="1:9" ht="192" x14ac:dyDescent="0.25">
      <c r="A279" s="40">
        <v>61</v>
      </c>
      <c r="B279" s="73" t="s">
        <v>724</v>
      </c>
      <c r="C279" s="41" t="s">
        <v>725</v>
      </c>
      <c r="D279" s="40" t="s">
        <v>726</v>
      </c>
      <c r="E279" s="5" t="s">
        <v>78</v>
      </c>
      <c r="F279" s="5" t="s">
        <v>613</v>
      </c>
      <c r="G279" s="6" t="s">
        <v>80</v>
      </c>
      <c r="H279" s="74">
        <v>0.62424324466604997</v>
      </c>
      <c r="I279" s="9">
        <v>0.34291626997592078</v>
      </c>
    </row>
    <row r="280" spans="1:9" ht="192" x14ac:dyDescent="0.25">
      <c r="A280" s="40">
        <v>62</v>
      </c>
      <c r="B280" s="73" t="s">
        <v>724</v>
      </c>
      <c r="C280" s="41" t="s">
        <v>725</v>
      </c>
      <c r="D280" s="40" t="s">
        <v>727</v>
      </c>
      <c r="E280" s="5" t="s">
        <v>78</v>
      </c>
      <c r="F280" s="5" t="s">
        <v>613</v>
      </c>
      <c r="G280" s="6" t="s">
        <v>80</v>
      </c>
      <c r="H280" s="74">
        <v>1.8592844948822658</v>
      </c>
      <c r="I280" s="9">
        <v>1.0213629210359731</v>
      </c>
    </row>
    <row r="281" spans="1:9" ht="102.75" x14ac:dyDescent="0.25">
      <c r="A281" s="40">
        <v>63</v>
      </c>
      <c r="B281" s="73" t="s">
        <v>724</v>
      </c>
      <c r="C281" s="41" t="s">
        <v>724</v>
      </c>
      <c r="D281" s="40" t="s">
        <v>728</v>
      </c>
      <c r="E281" s="5" t="s">
        <v>78</v>
      </c>
      <c r="F281" s="5" t="s">
        <v>613</v>
      </c>
      <c r="G281" s="6" t="s">
        <v>80</v>
      </c>
      <c r="H281" s="74">
        <v>0.34669509434529849</v>
      </c>
      <c r="I281" s="9">
        <v>0.19045042070970369</v>
      </c>
    </row>
    <row r="282" spans="1:9" ht="102.75" x14ac:dyDescent="0.25">
      <c r="A282" s="40">
        <v>64</v>
      </c>
      <c r="B282" s="73" t="s">
        <v>724</v>
      </c>
      <c r="C282" s="41" t="s">
        <v>724</v>
      </c>
      <c r="D282" s="40" t="s">
        <v>729</v>
      </c>
      <c r="E282" s="5" t="s">
        <v>78</v>
      </c>
      <c r="F282" s="5" t="s">
        <v>613</v>
      </c>
      <c r="G282" s="6" t="s">
        <v>80</v>
      </c>
      <c r="H282" s="74">
        <v>0.44945513615955601</v>
      </c>
      <c r="I282" s="9">
        <v>0.246899714382663</v>
      </c>
    </row>
    <row r="283" spans="1:9" ht="141" x14ac:dyDescent="0.25">
      <c r="A283" s="40">
        <v>65</v>
      </c>
      <c r="B283" s="73" t="s">
        <v>724</v>
      </c>
      <c r="C283" s="41" t="s">
        <v>730</v>
      </c>
      <c r="D283" s="40" t="s">
        <v>731</v>
      </c>
      <c r="E283" s="5" t="s">
        <v>78</v>
      </c>
      <c r="F283" s="5" t="s">
        <v>613</v>
      </c>
      <c r="G283" s="6" t="s">
        <v>80</v>
      </c>
      <c r="H283" s="74">
        <v>0.30251788010739339</v>
      </c>
      <c r="I283" s="9">
        <v>0.16618250006525392</v>
      </c>
    </row>
    <row r="284" spans="1:9" ht="141" x14ac:dyDescent="0.25">
      <c r="A284" s="40">
        <v>66</v>
      </c>
      <c r="B284" s="73" t="s">
        <v>724</v>
      </c>
      <c r="C284" s="41" t="s">
        <v>730</v>
      </c>
      <c r="D284" s="40" t="s">
        <v>732</v>
      </c>
      <c r="E284" s="5" t="s">
        <v>78</v>
      </c>
      <c r="F284" s="5" t="s">
        <v>613</v>
      </c>
      <c r="G284" s="6" t="s">
        <v>80</v>
      </c>
      <c r="H284" s="74">
        <v>0.20888139340748596</v>
      </c>
      <c r="I284" s="9">
        <v>0.1147450595688658</v>
      </c>
    </row>
    <row r="285" spans="1:9" ht="179.25" x14ac:dyDescent="0.25">
      <c r="A285" s="40">
        <v>67</v>
      </c>
      <c r="B285" s="73" t="s">
        <v>724</v>
      </c>
      <c r="C285" s="41" t="s">
        <v>733</v>
      </c>
      <c r="D285" s="40" t="s">
        <v>580</v>
      </c>
      <c r="E285" s="5" t="s">
        <v>78</v>
      </c>
      <c r="F285" s="5" t="s">
        <v>613</v>
      </c>
      <c r="G285" s="6" t="s">
        <v>80</v>
      </c>
      <c r="H285" s="74">
        <v>2.1253081545322599</v>
      </c>
      <c r="I285" s="9">
        <v>1.1674980083949427</v>
      </c>
    </row>
    <row r="286" spans="1:9" ht="179.25" x14ac:dyDescent="0.25">
      <c r="A286" s="40">
        <v>68</v>
      </c>
      <c r="B286" s="73" t="s">
        <v>724</v>
      </c>
      <c r="C286" s="41" t="s">
        <v>733</v>
      </c>
      <c r="D286" s="40" t="s">
        <v>734</v>
      </c>
      <c r="E286" s="5" t="s">
        <v>78</v>
      </c>
      <c r="F286" s="5" t="s">
        <v>613</v>
      </c>
      <c r="G286" s="6" t="s">
        <v>80</v>
      </c>
      <c r="H286" s="74">
        <v>1.1495679444080951</v>
      </c>
      <c r="I286" s="9">
        <v>0.63149350024796491</v>
      </c>
    </row>
    <row r="287" spans="1:9" ht="192" x14ac:dyDescent="0.25">
      <c r="A287" s="40">
        <v>69</v>
      </c>
      <c r="B287" s="73" t="s">
        <v>724</v>
      </c>
      <c r="C287" s="41" t="s">
        <v>735</v>
      </c>
      <c r="D287" s="40" t="s">
        <v>736</v>
      </c>
      <c r="E287" s="5" t="s">
        <v>78</v>
      </c>
      <c r="F287" s="5" t="s">
        <v>613</v>
      </c>
      <c r="G287" s="6" t="s">
        <v>80</v>
      </c>
      <c r="H287" s="74">
        <v>0.96037422256315363</v>
      </c>
      <c r="I287" s="9">
        <v>0.52756349227064725</v>
      </c>
    </row>
    <row r="288" spans="1:9" ht="192" x14ac:dyDescent="0.25">
      <c r="A288" s="40">
        <v>70</v>
      </c>
      <c r="B288" s="73" t="s">
        <v>724</v>
      </c>
      <c r="C288" s="41" t="s">
        <v>735</v>
      </c>
      <c r="D288" s="40" t="s">
        <v>737</v>
      </c>
      <c r="E288" s="5" t="s">
        <v>78</v>
      </c>
      <c r="F288" s="5" t="s">
        <v>613</v>
      </c>
      <c r="G288" s="6" t="s">
        <v>80</v>
      </c>
      <c r="H288" s="74">
        <v>0.72028066692236536</v>
      </c>
      <c r="I288" s="9">
        <v>0.39567261920298558</v>
      </c>
    </row>
    <row r="289" spans="1:9" ht="192" x14ac:dyDescent="0.25">
      <c r="A289" s="40">
        <v>71</v>
      </c>
      <c r="B289" s="73" t="s">
        <v>724</v>
      </c>
      <c r="C289" s="41" t="s">
        <v>735</v>
      </c>
      <c r="D289" s="40" t="s">
        <v>738</v>
      </c>
      <c r="E289" s="5" t="s">
        <v>78</v>
      </c>
      <c r="F289" s="5" t="s">
        <v>613</v>
      </c>
      <c r="G289" s="6" t="s">
        <v>80</v>
      </c>
      <c r="H289" s="74">
        <v>2.0407952229467012</v>
      </c>
      <c r="I289" s="9">
        <v>1.1210724210751253</v>
      </c>
    </row>
    <row r="290" spans="1:9" ht="153.75" x14ac:dyDescent="0.25">
      <c r="A290" s="40">
        <v>72</v>
      </c>
      <c r="B290" s="73" t="s">
        <v>724</v>
      </c>
      <c r="C290" s="41" t="s">
        <v>866</v>
      </c>
      <c r="D290" s="40" t="s">
        <v>867</v>
      </c>
      <c r="E290" s="5" t="s">
        <v>78</v>
      </c>
      <c r="F290" s="5" t="s">
        <v>613</v>
      </c>
      <c r="G290" s="6" t="s">
        <v>80</v>
      </c>
      <c r="H290" s="74">
        <v>3.056390963307237</v>
      </c>
      <c r="I290" s="9">
        <v>1.6789708141513351</v>
      </c>
    </row>
    <row r="291" spans="1:9" ht="179.25" x14ac:dyDescent="0.25">
      <c r="A291" s="40">
        <v>73</v>
      </c>
      <c r="B291" s="73" t="s">
        <v>724</v>
      </c>
      <c r="C291" s="41" t="s">
        <v>733</v>
      </c>
      <c r="D291" s="40" t="s">
        <v>580</v>
      </c>
      <c r="E291" s="5" t="s">
        <v>78</v>
      </c>
      <c r="F291" s="5" t="s">
        <v>613</v>
      </c>
      <c r="G291" s="6" t="s">
        <v>80</v>
      </c>
      <c r="H291" s="74">
        <v>6.8570719491009164</v>
      </c>
      <c r="I291" s="9">
        <v>3.7668033348124208</v>
      </c>
    </row>
    <row r="292" spans="1:9" ht="90" x14ac:dyDescent="0.25">
      <c r="A292" s="40">
        <v>74</v>
      </c>
      <c r="B292" s="73" t="s">
        <v>724</v>
      </c>
      <c r="C292" s="41" t="s">
        <v>715</v>
      </c>
      <c r="D292" s="40" t="s">
        <v>868</v>
      </c>
      <c r="E292" s="5" t="s">
        <v>78</v>
      </c>
      <c r="F292" s="5" t="s">
        <v>613</v>
      </c>
      <c r="G292" s="6" t="s">
        <v>80</v>
      </c>
      <c r="H292" s="74">
        <v>7.0371421158315099</v>
      </c>
      <c r="I292" s="9">
        <v>3.8657214896131689</v>
      </c>
    </row>
    <row r="293" spans="1:9" ht="90" x14ac:dyDescent="0.25">
      <c r="A293" s="40">
        <v>75</v>
      </c>
      <c r="B293" s="73" t="s">
        <v>724</v>
      </c>
      <c r="C293" s="41" t="s">
        <v>715</v>
      </c>
      <c r="D293" s="40" t="s">
        <v>869</v>
      </c>
      <c r="E293" s="5" t="s">
        <v>78</v>
      </c>
      <c r="F293" s="5" t="s">
        <v>613</v>
      </c>
      <c r="G293" s="6" t="s">
        <v>80</v>
      </c>
      <c r="H293" s="74">
        <v>7.1763963781031661</v>
      </c>
      <c r="I293" s="9">
        <v>3.9422181959924125</v>
      </c>
    </row>
    <row r="294" spans="1:9" ht="102.75" x14ac:dyDescent="0.25">
      <c r="A294" s="40">
        <v>76</v>
      </c>
      <c r="B294" s="73" t="s">
        <v>724</v>
      </c>
      <c r="C294" s="41" t="s">
        <v>870</v>
      </c>
      <c r="D294" s="40" t="s">
        <v>871</v>
      </c>
      <c r="E294" s="5" t="s">
        <v>78</v>
      </c>
      <c r="F294" s="5" t="s">
        <v>613</v>
      </c>
      <c r="G294" s="6" t="s">
        <v>80</v>
      </c>
      <c r="H294" s="74">
        <v>2.8955282810279086</v>
      </c>
      <c r="I294" s="9">
        <v>1.5906039291960017</v>
      </c>
    </row>
    <row r="295" spans="1:9" ht="115.5" x14ac:dyDescent="0.25">
      <c r="A295" s="40">
        <v>77</v>
      </c>
      <c r="B295" s="73" t="s">
        <v>724</v>
      </c>
      <c r="C295" s="41" t="s">
        <v>872</v>
      </c>
      <c r="D295" s="40" t="s">
        <v>873</v>
      </c>
      <c r="E295" s="5" t="s">
        <v>78</v>
      </c>
      <c r="F295" s="5" t="s">
        <v>613</v>
      </c>
      <c r="G295" s="6" t="s">
        <v>80</v>
      </c>
      <c r="H295" s="74">
        <v>3.7574641457783398</v>
      </c>
      <c r="I295" s="9">
        <v>2.0640921635089082</v>
      </c>
    </row>
    <row r="296" spans="1:9" ht="153.75" x14ac:dyDescent="0.25">
      <c r="A296" s="40">
        <v>78</v>
      </c>
      <c r="B296" s="73" t="s">
        <v>724</v>
      </c>
      <c r="C296" s="41" t="s">
        <v>874</v>
      </c>
      <c r="D296" s="40" t="s">
        <v>875</v>
      </c>
      <c r="E296" s="5" t="s">
        <v>78</v>
      </c>
      <c r="F296" s="5" t="s">
        <v>613</v>
      </c>
      <c r="G296" s="6" t="s">
        <v>80</v>
      </c>
      <c r="H296" s="74">
        <v>6.3288661266911825</v>
      </c>
      <c r="I296" s="9">
        <v>3.4766434140635654</v>
      </c>
    </row>
    <row r="297" spans="1:9" ht="141" x14ac:dyDescent="0.25">
      <c r="A297" s="40">
        <v>79</v>
      </c>
      <c r="B297" s="73" t="s">
        <v>724</v>
      </c>
      <c r="C297" s="41" t="s">
        <v>876</v>
      </c>
      <c r="D297" s="40" t="s">
        <v>877</v>
      </c>
      <c r="E297" s="5" t="s">
        <v>78</v>
      </c>
      <c r="F297" s="5" t="s">
        <v>613</v>
      </c>
      <c r="G297" s="6" t="s">
        <v>80</v>
      </c>
      <c r="H297" s="74">
        <v>7.7022012649564919</v>
      </c>
      <c r="I297" s="9">
        <v>4.2310592080105902</v>
      </c>
    </row>
    <row r="298" spans="1:9" ht="217.5" x14ac:dyDescent="0.25">
      <c r="A298" s="40">
        <v>80</v>
      </c>
      <c r="B298" s="73" t="s">
        <v>724</v>
      </c>
      <c r="C298" s="41" t="s">
        <v>878</v>
      </c>
      <c r="D298" s="40" t="s">
        <v>684</v>
      </c>
      <c r="E298" s="5" t="s">
        <v>78</v>
      </c>
      <c r="F298" s="5" t="s">
        <v>613</v>
      </c>
      <c r="G298" s="6" t="s">
        <v>80</v>
      </c>
      <c r="H298" s="74">
        <v>5.8822921131993171</v>
      </c>
      <c r="I298" s="9">
        <v>3.2313263901577147</v>
      </c>
    </row>
    <row r="299" spans="1:9" ht="102.75" x14ac:dyDescent="0.25">
      <c r="A299" s="40">
        <v>81</v>
      </c>
      <c r="B299" s="73" t="s">
        <v>724</v>
      </c>
      <c r="C299" s="41" t="s">
        <v>724</v>
      </c>
      <c r="D299" s="40" t="s">
        <v>879</v>
      </c>
      <c r="E299" s="5" t="s">
        <v>78</v>
      </c>
      <c r="F299" s="5" t="s">
        <v>613</v>
      </c>
      <c r="G299" s="6" t="s">
        <v>80</v>
      </c>
      <c r="H299" s="74">
        <v>4.9531300528694659</v>
      </c>
      <c r="I299" s="9">
        <v>2.7209087113858637</v>
      </c>
    </row>
    <row r="300" spans="1:9" ht="128.25" x14ac:dyDescent="0.25">
      <c r="A300" s="40">
        <v>82</v>
      </c>
      <c r="B300" s="73" t="s">
        <v>724</v>
      </c>
      <c r="C300" s="41" t="s">
        <v>880</v>
      </c>
      <c r="D300" s="40" t="s">
        <v>881</v>
      </c>
      <c r="E300" s="5" t="s">
        <v>78</v>
      </c>
      <c r="F300" s="5" t="s">
        <v>613</v>
      </c>
      <c r="G300" s="6" t="s">
        <v>80</v>
      </c>
      <c r="H300" s="74">
        <v>3.2628714211583145</v>
      </c>
      <c r="I300" s="9">
        <v>1.7923969649895239</v>
      </c>
    </row>
    <row r="301" spans="1:9" ht="90" x14ac:dyDescent="0.25">
      <c r="A301" s="40">
        <v>83</v>
      </c>
      <c r="B301" s="73" t="s">
        <v>724</v>
      </c>
      <c r="C301" s="41" t="s">
        <v>882</v>
      </c>
      <c r="D301" s="40" t="s">
        <v>883</v>
      </c>
      <c r="E301" s="5" t="s">
        <v>78</v>
      </c>
      <c r="F301" s="5" t="s">
        <v>613</v>
      </c>
      <c r="G301" s="6" t="s">
        <v>80</v>
      </c>
      <c r="H301" s="74">
        <v>3.1644330633455913</v>
      </c>
      <c r="I301" s="9">
        <v>1.7383217070317827</v>
      </c>
    </row>
    <row r="302" spans="1:9" ht="192" x14ac:dyDescent="0.25">
      <c r="A302" s="40">
        <v>84</v>
      </c>
      <c r="B302" s="73" t="s">
        <v>724</v>
      </c>
      <c r="C302" s="41" t="s">
        <v>884</v>
      </c>
      <c r="D302" s="40" t="s">
        <v>885</v>
      </c>
      <c r="E302" s="5" t="s">
        <v>78</v>
      </c>
      <c r="F302" s="5" t="s">
        <v>613</v>
      </c>
      <c r="G302" s="6" t="s">
        <v>80</v>
      </c>
      <c r="H302" s="74">
        <v>5.0851815084718988</v>
      </c>
      <c r="I302" s="9">
        <v>2.7934486915730772</v>
      </c>
    </row>
    <row r="303" spans="1:9" ht="77.25" x14ac:dyDescent="0.25">
      <c r="A303" s="40">
        <v>85</v>
      </c>
      <c r="B303" s="73" t="s">
        <v>724</v>
      </c>
      <c r="C303" s="41" t="s">
        <v>739</v>
      </c>
      <c r="D303" s="40" t="s">
        <v>740</v>
      </c>
      <c r="E303" s="5" t="s">
        <v>78</v>
      </c>
      <c r="F303" s="5" t="s">
        <v>613</v>
      </c>
      <c r="G303" s="6" t="s">
        <v>80</v>
      </c>
      <c r="H303" s="74">
        <v>2.5401898186795422</v>
      </c>
      <c r="I303" s="9">
        <v>1.3954054370558624</v>
      </c>
    </row>
    <row r="304" spans="1:9" ht="128.25" x14ac:dyDescent="0.25">
      <c r="A304" s="40">
        <v>86</v>
      </c>
      <c r="B304" s="73" t="s">
        <v>724</v>
      </c>
      <c r="C304" s="41" t="s">
        <v>886</v>
      </c>
      <c r="D304" s="40" t="s">
        <v>887</v>
      </c>
      <c r="E304" s="5" t="s">
        <v>78</v>
      </c>
      <c r="F304" s="5" t="s">
        <v>613</v>
      </c>
      <c r="G304" s="6" t="s">
        <v>80</v>
      </c>
      <c r="H304" s="74">
        <v>10.059919981349035</v>
      </c>
      <c r="I304" s="9">
        <v>5.5262275815350304</v>
      </c>
    </row>
    <row r="305" spans="1:9" ht="77.25" x14ac:dyDescent="0.25">
      <c r="A305" s="40">
        <v>87</v>
      </c>
      <c r="B305" s="73" t="s">
        <v>724</v>
      </c>
      <c r="C305" s="41" t="s">
        <v>739</v>
      </c>
      <c r="D305" s="40" t="s">
        <v>888</v>
      </c>
      <c r="E305" s="5" t="s">
        <v>78</v>
      </c>
      <c r="F305" s="5" t="s">
        <v>613</v>
      </c>
      <c r="G305" s="6" t="s">
        <v>80</v>
      </c>
      <c r="H305" s="74">
        <v>7.6493806827155195</v>
      </c>
      <c r="I305" s="9">
        <v>4.2020432159357055</v>
      </c>
    </row>
    <row r="306" spans="1:9" ht="128.25" x14ac:dyDescent="0.25">
      <c r="A306" s="40">
        <v>88</v>
      </c>
      <c r="B306" s="73" t="s">
        <v>724</v>
      </c>
      <c r="C306" s="41" t="s">
        <v>743</v>
      </c>
      <c r="D306" s="40" t="s">
        <v>889</v>
      </c>
      <c r="E306" s="5" t="s">
        <v>78</v>
      </c>
      <c r="F306" s="5" t="s">
        <v>613</v>
      </c>
      <c r="G306" s="6" t="s">
        <v>80</v>
      </c>
      <c r="H306" s="74">
        <v>5.4261143574818185</v>
      </c>
      <c r="I306" s="9">
        <v>2.9807337313291575</v>
      </c>
    </row>
    <row r="307" spans="1:9" ht="90" x14ac:dyDescent="0.25">
      <c r="A307" s="40">
        <v>89</v>
      </c>
      <c r="B307" s="73" t="s">
        <v>724</v>
      </c>
      <c r="C307" s="41" t="s">
        <v>890</v>
      </c>
      <c r="D307" s="40" t="s">
        <v>891</v>
      </c>
      <c r="E307" s="5" t="s">
        <v>78</v>
      </c>
      <c r="F307" s="5" t="s">
        <v>613</v>
      </c>
      <c r="G307" s="6" t="s">
        <v>80</v>
      </c>
      <c r="H307" s="74">
        <v>2.7778824387639225</v>
      </c>
      <c r="I307" s="9">
        <v>1.5259774013928475</v>
      </c>
    </row>
    <row r="308" spans="1:9" ht="102.75" x14ac:dyDescent="0.25">
      <c r="A308" s="40">
        <v>90</v>
      </c>
      <c r="B308" s="73" t="s">
        <v>724</v>
      </c>
      <c r="C308" s="41" t="s">
        <v>724</v>
      </c>
      <c r="D308" s="40" t="s">
        <v>809</v>
      </c>
      <c r="E308" s="5" t="s">
        <v>78</v>
      </c>
      <c r="F308" s="5" t="s">
        <v>613</v>
      </c>
      <c r="G308" s="6" t="s">
        <v>80</v>
      </c>
      <c r="H308" s="74">
        <v>14.962630387533935</v>
      </c>
      <c r="I308" s="9">
        <v>8.2194392095766862</v>
      </c>
    </row>
    <row r="309" spans="1:9" ht="128.25" x14ac:dyDescent="0.25">
      <c r="A309" s="40">
        <v>91</v>
      </c>
      <c r="B309" s="73" t="s">
        <v>724</v>
      </c>
      <c r="C309" s="41" t="s">
        <v>892</v>
      </c>
      <c r="D309" s="40" t="s">
        <v>811</v>
      </c>
      <c r="E309" s="5" t="s">
        <v>78</v>
      </c>
      <c r="F309" s="5" t="s">
        <v>613</v>
      </c>
      <c r="G309" s="6" t="s">
        <v>80</v>
      </c>
      <c r="H309" s="74">
        <v>11.747777677503779</v>
      </c>
      <c r="I309" s="9">
        <v>6.4534204192006941</v>
      </c>
    </row>
    <row r="310" spans="1:9" ht="204.75" x14ac:dyDescent="0.25">
      <c r="A310" s="40">
        <v>92</v>
      </c>
      <c r="B310" s="73" t="s">
        <v>724</v>
      </c>
      <c r="C310" s="41" t="s">
        <v>829</v>
      </c>
      <c r="D310" s="40" t="s">
        <v>893</v>
      </c>
      <c r="E310" s="5" t="s">
        <v>78</v>
      </c>
      <c r="F310" s="5" t="s">
        <v>613</v>
      </c>
      <c r="G310" s="6" t="s">
        <v>80</v>
      </c>
      <c r="H310" s="74">
        <v>3.2940835833916173</v>
      </c>
      <c r="I310" s="9">
        <v>1.8095427784883202</v>
      </c>
    </row>
    <row r="311" spans="1:9" ht="204.75" x14ac:dyDescent="0.25">
      <c r="A311" s="40">
        <v>93</v>
      </c>
      <c r="B311" s="73" t="s">
        <v>724</v>
      </c>
      <c r="C311" s="41" t="s">
        <v>894</v>
      </c>
      <c r="D311" s="40" t="s">
        <v>895</v>
      </c>
      <c r="E311" s="5" t="s">
        <v>78</v>
      </c>
      <c r="F311" s="5" t="s">
        <v>613</v>
      </c>
      <c r="G311" s="6" t="s">
        <v>80</v>
      </c>
      <c r="H311" s="74">
        <v>5.7694481420481472</v>
      </c>
      <c r="I311" s="9">
        <v>3.1693376798159143</v>
      </c>
    </row>
    <row r="312" spans="1:9" ht="166.5" x14ac:dyDescent="0.25">
      <c r="A312" s="40">
        <v>94</v>
      </c>
      <c r="B312" s="73" t="s">
        <v>724</v>
      </c>
      <c r="C312" s="41" t="s">
        <v>833</v>
      </c>
      <c r="D312" s="40" t="s">
        <v>896</v>
      </c>
      <c r="E312" s="5" t="s">
        <v>78</v>
      </c>
      <c r="F312" s="5" t="s">
        <v>613</v>
      </c>
      <c r="G312" s="6" t="s">
        <v>80</v>
      </c>
      <c r="H312" s="74">
        <v>9.6181478389699837</v>
      </c>
      <c r="I312" s="9">
        <v>5.2835483750905317</v>
      </c>
    </row>
    <row r="313" spans="1:9" ht="153.75" x14ac:dyDescent="0.25">
      <c r="A313" s="40">
        <v>95</v>
      </c>
      <c r="B313" s="73" t="s">
        <v>724</v>
      </c>
      <c r="C313" s="41" t="s">
        <v>834</v>
      </c>
      <c r="D313" s="40" t="s">
        <v>835</v>
      </c>
      <c r="E313" s="5" t="s">
        <v>78</v>
      </c>
      <c r="F313" s="5" t="s">
        <v>613</v>
      </c>
      <c r="G313" s="6" t="s">
        <v>80</v>
      </c>
      <c r="H313" s="74">
        <v>5.2820582240973453</v>
      </c>
      <c r="I313" s="9">
        <v>2.9015992074885606</v>
      </c>
    </row>
    <row r="314" spans="1:9" ht="128.25" x14ac:dyDescent="0.25">
      <c r="A314" s="40">
        <v>96</v>
      </c>
      <c r="B314" s="73" t="s">
        <v>724</v>
      </c>
      <c r="C314" s="41" t="s">
        <v>836</v>
      </c>
      <c r="D314" s="40" t="s">
        <v>624</v>
      </c>
      <c r="E314" s="5" t="s">
        <v>78</v>
      </c>
      <c r="F314" s="5" t="s">
        <v>613</v>
      </c>
      <c r="G314" s="6" t="s">
        <v>80</v>
      </c>
      <c r="H314" s="74">
        <v>5.8294715309583438</v>
      </c>
      <c r="I314" s="9">
        <v>3.2023103980828296</v>
      </c>
    </row>
    <row r="315" spans="1:9" ht="102.75" x14ac:dyDescent="0.25">
      <c r="A315" s="40">
        <v>97</v>
      </c>
      <c r="B315" s="73" t="s">
        <v>724</v>
      </c>
      <c r="C315" s="41" t="s">
        <v>897</v>
      </c>
      <c r="D315" s="40" t="s">
        <v>674</v>
      </c>
      <c r="E315" s="5" t="s">
        <v>78</v>
      </c>
      <c r="F315" s="5" t="s">
        <v>613</v>
      </c>
      <c r="G315" s="6" t="s">
        <v>80</v>
      </c>
      <c r="H315" s="74">
        <v>4.857092630613149</v>
      </c>
      <c r="I315" s="9">
        <v>2.6681523621587981</v>
      </c>
    </row>
    <row r="316" spans="1:9" ht="192" x14ac:dyDescent="0.25">
      <c r="A316" s="40">
        <v>98</v>
      </c>
      <c r="B316" s="73" t="s">
        <v>724</v>
      </c>
      <c r="C316" s="41" t="s">
        <v>741</v>
      </c>
      <c r="D316" s="40" t="s">
        <v>624</v>
      </c>
      <c r="E316" s="5" t="s">
        <v>78</v>
      </c>
      <c r="F316" s="5" t="s">
        <v>613</v>
      </c>
      <c r="G316" s="6" t="s">
        <v>80</v>
      </c>
      <c r="H316" s="74">
        <v>2.4009355564078843</v>
      </c>
      <c r="I316" s="9">
        <v>1.3189087306766183</v>
      </c>
    </row>
    <row r="317" spans="1:9" ht="166.5" x14ac:dyDescent="0.25">
      <c r="A317" s="40">
        <v>99</v>
      </c>
      <c r="B317" s="73" t="s">
        <v>724</v>
      </c>
      <c r="C317" s="41" t="s">
        <v>838</v>
      </c>
      <c r="D317" s="40" t="s">
        <v>674</v>
      </c>
      <c r="E317" s="5" t="s">
        <v>78</v>
      </c>
      <c r="F317" s="5" t="s">
        <v>613</v>
      </c>
      <c r="G317" s="6" t="s">
        <v>80</v>
      </c>
      <c r="H317" s="74">
        <v>3.4093284900991958</v>
      </c>
      <c r="I317" s="9">
        <v>1.872850397560798</v>
      </c>
    </row>
    <row r="318" spans="1:9" ht="141" x14ac:dyDescent="0.25">
      <c r="A318" s="40">
        <v>100</v>
      </c>
      <c r="B318" s="73" t="s">
        <v>724</v>
      </c>
      <c r="C318" s="41" t="s">
        <v>742</v>
      </c>
      <c r="D318" s="40" t="s">
        <v>624</v>
      </c>
      <c r="E318" s="5" t="s">
        <v>78</v>
      </c>
      <c r="F318" s="5" t="s">
        <v>613</v>
      </c>
      <c r="G318" s="6" t="s">
        <v>80</v>
      </c>
      <c r="H318" s="74">
        <v>2.5978122720333312</v>
      </c>
      <c r="I318" s="9">
        <v>1.4270592465921017</v>
      </c>
    </row>
    <row r="319" spans="1:9" ht="128.25" x14ac:dyDescent="0.25">
      <c r="A319" s="40">
        <v>101</v>
      </c>
      <c r="B319" s="73" t="s">
        <v>724</v>
      </c>
      <c r="C319" s="41" t="s">
        <v>743</v>
      </c>
      <c r="D319" s="40" t="s">
        <v>626</v>
      </c>
      <c r="E319" s="5" t="s">
        <v>78</v>
      </c>
      <c r="F319" s="5" t="s">
        <v>613</v>
      </c>
      <c r="G319" s="6" t="s">
        <v>80</v>
      </c>
      <c r="H319" s="74">
        <v>2.6698403387255674</v>
      </c>
      <c r="I319" s="9">
        <v>1.4666265085123995</v>
      </c>
    </row>
    <row r="320" spans="1:9" ht="102.75" x14ac:dyDescent="0.25">
      <c r="A320" s="40">
        <v>102</v>
      </c>
      <c r="B320" s="73" t="s">
        <v>724</v>
      </c>
      <c r="C320" s="41" t="s">
        <v>812</v>
      </c>
      <c r="D320" s="40" t="s">
        <v>626</v>
      </c>
      <c r="E320" s="5" t="s">
        <v>78</v>
      </c>
      <c r="F320" s="5" t="s">
        <v>613</v>
      </c>
      <c r="G320" s="6" t="s">
        <v>80</v>
      </c>
      <c r="H320" s="74">
        <v>2.9771600899457766</v>
      </c>
      <c r="I320" s="9">
        <v>1.6354468260390067</v>
      </c>
    </row>
    <row r="321" spans="1:9" ht="179.25" x14ac:dyDescent="0.25">
      <c r="A321" s="40">
        <v>103</v>
      </c>
      <c r="B321" s="73" t="s">
        <v>724</v>
      </c>
      <c r="C321" s="41" t="s">
        <v>744</v>
      </c>
      <c r="D321" s="40" t="s">
        <v>626</v>
      </c>
      <c r="E321" s="5" t="s">
        <v>78</v>
      </c>
      <c r="F321" s="5" t="s">
        <v>613</v>
      </c>
      <c r="G321" s="6" t="s">
        <v>80</v>
      </c>
      <c r="H321" s="74">
        <v>1.863125991772518</v>
      </c>
      <c r="I321" s="9">
        <v>1.0234731750050556</v>
      </c>
    </row>
    <row r="322" spans="1:9" ht="102.75" x14ac:dyDescent="0.25">
      <c r="A322" s="40">
        <v>104</v>
      </c>
      <c r="B322" s="73" t="s">
        <v>667</v>
      </c>
      <c r="C322" s="41" t="s">
        <v>668</v>
      </c>
      <c r="D322" s="40" t="s">
        <v>669</v>
      </c>
      <c r="E322" s="5" t="s">
        <v>78</v>
      </c>
      <c r="F322" s="5" t="s">
        <v>613</v>
      </c>
      <c r="G322" s="6" t="s">
        <v>80</v>
      </c>
      <c r="H322" s="74">
        <v>0.84032744474275956</v>
      </c>
      <c r="I322" s="9">
        <v>0.46161805573681636</v>
      </c>
    </row>
    <row r="323" spans="1:9" ht="102.75" x14ac:dyDescent="0.25">
      <c r="A323" s="40">
        <v>105</v>
      </c>
      <c r="B323" s="73" t="s">
        <v>667</v>
      </c>
      <c r="C323" s="41" t="s">
        <v>668</v>
      </c>
      <c r="D323" s="40" t="s">
        <v>670</v>
      </c>
      <c r="E323" s="5" t="s">
        <v>78</v>
      </c>
      <c r="F323" s="5" t="s">
        <v>613</v>
      </c>
      <c r="G323" s="6" t="s">
        <v>80</v>
      </c>
      <c r="H323" s="74">
        <v>0.84032744474275956</v>
      </c>
      <c r="I323" s="9">
        <v>0.46161805573681636</v>
      </c>
    </row>
    <row r="324" spans="1:9" ht="141" x14ac:dyDescent="0.25">
      <c r="A324" s="40">
        <v>106</v>
      </c>
      <c r="B324" s="73" t="s">
        <v>667</v>
      </c>
      <c r="C324" s="41" t="s">
        <v>671</v>
      </c>
      <c r="D324" s="40" t="s">
        <v>898</v>
      </c>
      <c r="E324" s="5" t="s">
        <v>78</v>
      </c>
      <c r="F324" s="5" t="s">
        <v>613</v>
      </c>
      <c r="G324" s="6" t="s">
        <v>80</v>
      </c>
      <c r="H324" s="74">
        <v>6.1247866043965127</v>
      </c>
      <c r="I324" s="9">
        <v>3.3645361719560523</v>
      </c>
    </row>
    <row r="325" spans="1:9" ht="141" x14ac:dyDescent="0.25">
      <c r="A325" s="40">
        <v>107</v>
      </c>
      <c r="B325" s="73" t="s">
        <v>667</v>
      </c>
      <c r="C325" s="41" t="s">
        <v>671</v>
      </c>
      <c r="D325" s="40" t="s">
        <v>672</v>
      </c>
      <c r="E325" s="5" t="s">
        <v>78</v>
      </c>
      <c r="F325" s="5" t="s">
        <v>613</v>
      </c>
      <c r="G325" s="6" t="s">
        <v>80</v>
      </c>
      <c r="H325" s="74">
        <v>0.72028066692236536</v>
      </c>
      <c r="I325" s="9">
        <v>0.39567261920298558</v>
      </c>
    </row>
    <row r="326" spans="1:9" ht="141" x14ac:dyDescent="0.25">
      <c r="A326" s="40">
        <v>108</v>
      </c>
      <c r="B326" s="73" t="s">
        <v>667</v>
      </c>
      <c r="C326" s="41" t="s">
        <v>667</v>
      </c>
      <c r="D326" s="40" t="s">
        <v>673</v>
      </c>
      <c r="E326" s="5" t="s">
        <v>78</v>
      </c>
      <c r="F326" s="5" t="s">
        <v>613</v>
      </c>
      <c r="G326" s="6" t="s">
        <v>80</v>
      </c>
      <c r="H326" s="74">
        <v>1.3925426227165731</v>
      </c>
      <c r="I326" s="9">
        <v>0.76496706379243873</v>
      </c>
    </row>
    <row r="327" spans="1:9" ht="141" x14ac:dyDescent="0.25">
      <c r="A327" s="40">
        <v>109</v>
      </c>
      <c r="B327" s="73" t="s">
        <v>667</v>
      </c>
      <c r="C327" s="41" t="s">
        <v>667</v>
      </c>
      <c r="D327" s="40" t="s">
        <v>674</v>
      </c>
      <c r="E327" s="5" t="s">
        <v>78</v>
      </c>
      <c r="F327" s="5" t="s">
        <v>613</v>
      </c>
      <c r="G327" s="6" t="s">
        <v>80</v>
      </c>
      <c r="H327" s="74">
        <v>1.1044303559476267</v>
      </c>
      <c r="I327" s="9">
        <v>0.60669801611124441</v>
      </c>
    </row>
    <row r="328" spans="1:9" ht="141" x14ac:dyDescent="0.25">
      <c r="A328" s="40">
        <v>110</v>
      </c>
      <c r="B328" s="73" t="s">
        <v>667</v>
      </c>
      <c r="C328" s="41" t="s">
        <v>667</v>
      </c>
      <c r="D328" s="40" t="s">
        <v>675</v>
      </c>
      <c r="E328" s="5" t="s">
        <v>78</v>
      </c>
      <c r="F328" s="5" t="s">
        <v>613</v>
      </c>
      <c r="G328" s="6" t="s">
        <v>80</v>
      </c>
      <c r="H328" s="74">
        <v>1.5269950138754145</v>
      </c>
      <c r="I328" s="9">
        <v>0.83882595271032934</v>
      </c>
    </row>
    <row r="329" spans="1:9" ht="141" x14ac:dyDescent="0.25">
      <c r="A329" s="40">
        <v>111</v>
      </c>
      <c r="B329" s="73" t="s">
        <v>667</v>
      </c>
      <c r="C329" s="41" t="s">
        <v>839</v>
      </c>
      <c r="D329" s="40" t="s">
        <v>353</v>
      </c>
      <c r="E329" s="5" t="s">
        <v>78</v>
      </c>
      <c r="F329" s="5" t="s">
        <v>613</v>
      </c>
      <c r="G329" s="6" t="s">
        <v>80</v>
      </c>
      <c r="H329" s="74">
        <v>3.9711474102986406</v>
      </c>
      <c r="I329" s="9">
        <v>2.1814750405391266</v>
      </c>
    </row>
    <row r="330" spans="1:9" ht="77.25" x14ac:dyDescent="0.25">
      <c r="A330" s="40">
        <v>112</v>
      </c>
      <c r="B330" s="73" t="s">
        <v>667</v>
      </c>
      <c r="C330" s="41" t="s">
        <v>899</v>
      </c>
      <c r="D330" s="40" t="s">
        <v>624</v>
      </c>
      <c r="E330" s="5" t="s">
        <v>78</v>
      </c>
      <c r="F330" s="5" t="s">
        <v>613</v>
      </c>
      <c r="G330" s="6" t="s">
        <v>80</v>
      </c>
      <c r="H330" s="74">
        <v>4.026368928096022</v>
      </c>
      <c r="I330" s="9">
        <v>2.211809941344689</v>
      </c>
    </row>
    <row r="331" spans="1:9" ht="204.75" x14ac:dyDescent="0.25">
      <c r="A331" s="40">
        <v>113</v>
      </c>
      <c r="B331" s="73" t="s">
        <v>667</v>
      </c>
      <c r="C331" s="41" t="s">
        <v>900</v>
      </c>
      <c r="D331" s="40" t="s">
        <v>694</v>
      </c>
      <c r="E331" s="5" t="s">
        <v>78</v>
      </c>
      <c r="F331" s="5" t="s">
        <v>613</v>
      </c>
      <c r="G331" s="6" t="s">
        <v>80</v>
      </c>
      <c r="H331" s="74">
        <v>8.6673773586324625</v>
      </c>
      <c r="I331" s="9">
        <v>4.761260517742592</v>
      </c>
    </row>
    <row r="332" spans="1:9" ht="90" x14ac:dyDescent="0.25">
      <c r="A332" s="40">
        <v>114</v>
      </c>
      <c r="B332" s="73" t="s">
        <v>667</v>
      </c>
      <c r="C332" s="41" t="s">
        <v>901</v>
      </c>
      <c r="D332" s="40" t="s">
        <v>861</v>
      </c>
      <c r="E332" s="5" t="s">
        <v>78</v>
      </c>
      <c r="F332" s="5" t="s">
        <v>613</v>
      </c>
      <c r="G332" s="6" t="s">
        <v>80</v>
      </c>
      <c r="H332" s="74">
        <v>4.3360896148726384</v>
      </c>
      <c r="I332" s="9">
        <v>2.3819491676019724</v>
      </c>
    </row>
    <row r="333" spans="1:9" ht="141" x14ac:dyDescent="0.25">
      <c r="A333" s="40">
        <v>115</v>
      </c>
      <c r="B333" s="73" t="s">
        <v>667</v>
      </c>
      <c r="C333" s="41" t="s">
        <v>671</v>
      </c>
      <c r="D333" s="40" t="s">
        <v>676</v>
      </c>
      <c r="E333" s="5" t="s">
        <v>78</v>
      </c>
      <c r="F333" s="5" t="s">
        <v>613</v>
      </c>
      <c r="G333" s="6" t="s">
        <v>80</v>
      </c>
      <c r="H333" s="74">
        <v>2.6314253698230416</v>
      </c>
      <c r="I333" s="9">
        <v>1.4455239688215737</v>
      </c>
    </row>
    <row r="334" spans="1:9" ht="141" x14ac:dyDescent="0.25">
      <c r="A334" s="40">
        <v>116</v>
      </c>
      <c r="B334" s="73" t="s">
        <v>667</v>
      </c>
      <c r="C334" s="41" t="s">
        <v>671</v>
      </c>
      <c r="D334" s="40" t="s">
        <v>902</v>
      </c>
      <c r="E334" s="5" t="s">
        <v>78</v>
      </c>
      <c r="F334" s="5" t="s">
        <v>613</v>
      </c>
      <c r="G334" s="6" t="s">
        <v>80</v>
      </c>
      <c r="H334" s="74">
        <v>6.1247866043965127</v>
      </c>
      <c r="I334" s="9">
        <v>3.3645361719560523</v>
      </c>
    </row>
    <row r="335" spans="1:9" ht="90" x14ac:dyDescent="0.25">
      <c r="A335" s="40">
        <v>117</v>
      </c>
      <c r="B335" s="73" t="s">
        <v>667</v>
      </c>
      <c r="C335" s="41" t="s">
        <v>677</v>
      </c>
      <c r="D335" s="40" t="s">
        <v>372</v>
      </c>
      <c r="E335" s="5" t="s">
        <v>78</v>
      </c>
      <c r="F335" s="5" t="s">
        <v>613</v>
      </c>
      <c r="G335" s="6" t="s">
        <v>80</v>
      </c>
      <c r="H335" s="74">
        <v>12.660133188938774</v>
      </c>
      <c r="I335" s="9">
        <v>6.9546057368578076</v>
      </c>
    </row>
    <row r="336" spans="1:9" ht="90" x14ac:dyDescent="0.25">
      <c r="A336" s="40">
        <v>118</v>
      </c>
      <c r="B336" s="73" t="s">
        <v>667</v>
      </c>
      <c r="C336" s="41" t="s">
        <v>677</v>
      </c>
      <c r="D336" s="40" t="s">
        <v>903</v>
      </c>
      <c r="E336" s="5" t="s">
        <v>78</v>
      </c>
      <c r="F336" s="5" t="s">
        <v>613</v>
      </c>
      <c r="G336" s="6" t="s">
        <v>80</v>
      </c>
      <c r="H336" s="74">
        <v>3.080400318871316</v>
      </c>
      <c r="I336" s="9">
        <v>1.6921599014581015</v>
      </c>
    </row>
    <row r="337" spans="1:9" ht="90" x14ac:dyDescent="0.25">
      <c r="A337" s="40">
        <v>119</v>
      </c>
      <c r="B337" s="73" t="s">
        <v>667</v>
      </c>
      <c r="C337" s="41" t="s">
        <v>677</v>
      </c>
      <c r="D337" s="40" t="s">
        <v>678</v>
      </c>
      <c r="E337" s="5" t="s">
        <v>78</v>
      </c>
      <c r="F337" s="5" t="s">
        <v>613</v>
      </c>
      <c r="G337" s="6" t="s">
        <v>80</v>
      </c>
      <c r="H337" s="74">
        <v>2.6602365964999364</v>
      </c>
      <c r="I337" s="9">
        <v>1.4613508735896934</v>
      </c>
    </row>
    <row r="338" spans="1:9" ht="115.5" x14ac:dyDescent="0.25">
      <c r="A338" s="40">
        <v>120</v>
      </c>
      <c r="B338" s="73" t="s">
        <v>667</v>
      </c>
      <c r="C338" s="41" t="s">
        <v>904</v>
      </c>
      <c r="D338" s="40" t="s">
        <v>905</v>
      </c>
      <c r="E338" s="5" t="s">
        <v>78</v>
      </c>
      <c r="F338" s="5" t="s">
        <v>613</v>
      </c>
      <c r="G338" s="6" t="s">
        <v>80</v>
      </c>
      <c r="H338" s="74">
        <v>3.4309369101068667</v>
      </c>
      <c r="I338" s="9">
        <v>1.8847205761368873</v>
      </c>
    </row>
    <row r="339" spans="1:9" ht="77.25" x14ac:dyDescent="0.25">
      <c r="A339" s="40">
        <v>121</v>
      </c>
      <c r="B339" s="73" t="s">
        <v>667</v>
      </c>
      <c r="C339" s="41" t="s">
        <v>710</v>
      </c>
      <c r="D339" s="40" t="s">
        <v>372</v>
      </c>
      <c r="E339" s="5" t="s">
        <v>78</v>
      </c>
      <c r="F339" s="5" t="s">
        <v>613</v>
      </c>
      <c r="G339" s="6" t="s">
        <v>80</v>
      </c>
      <c r="H339" s="74">
        <v>6.458516646737209</v>
      </c>
      <c r="I339" s="9">
        <v>3.5478644855201034</v>
      </c>
    </row>
    <row r="340" spans="1:9" ht="115.5" x14ac:dyDescent="0.25">
      <c r="A340" s="40">
        <v>122</v>
      </c>
      <c r="B340" s="73" t="s">
        <v>667</v>
      </c>
      <c r="C340" s="41" t="s">
        <v>711</v>
      </c>
      <c r="D340" s="40" t="s">
        <v>183</v>
      </c>
      <c r="E340" s="5" t="s">
        <v>78</v>
      </c>
      <c r="F340" s="5" t="s">
        <v>613</v>
      </c>
      <c r="G340" s="6" t="s">
        <v>80</v>
      </c>
      <c r="H340" s="74">
        <v>6.1824090577503021</v>
      </c>
      <c r="I340" s="9">
        <v>3.396189981492292</v>
      </c>
    </row>
    <row r="341" spans="1:9" ht="115.5" x14ac:dyDescent="0.25">
      <c r="A341" s="40">
        <v>123</v>
      </c>
      <c r="B341" s="73" t="s">
        <v>667</v>
      </c>
      <c r="C341" s="41" t="s">
        <v>711</v>
      </c>
      <c r="D341" s="40" t="s">
        <v>676</v>
      </c>
      <c r="E341" s="5" t="s">
        <v>78</v>
      </c>
      <c r="F341" s="5" t="s">
        <v>613</v>
      </c>
      <c r="G341" s="6" t="s">
        <v>80</v>
      </c>
      <c r="H341" s="74">
        <v>3.0852021899841318</v>
      </c>
      <c r="I341" s="9">
        <v>1.694797718919455</v>
      </c>
    </row>
    <row r="342" spans="1:9" ht="141" x14ac:dyDescent="0.25">
      <c r="A342" s="40">
        <v>124</v>
      </c>
      <c r="B342" s="73" t="s">
        <v>667</v>
      </c>
      <c r="C342" s="41" t="s">
        <v>679</v>
      </c>
      <c r="D342" s="40" t="s">
        <v>626</v>
      </c>
      <c r="E342" s="5" t="s">
        <v>78</v>
      </c>
      <c r="F342" s="5" t="s">
        <v>613</v>
      </c>
      <c r="G342" s="6" t="s">
        <v>80</v>
      </c>
      <c r="H342" s="74">
        <v>9.4092664455624995</v>
      </c>
      <c r="I342" s="9">
        <v>5.1688033155216671</v>
      </c>
    </row>
    <row r="343" spans="1:9" ht="141" x14ac:dyDescent="0.25">
      <c r="A343" s="40">
        <v>125</v>
      </c>
      <c r="B343" s="73" t="s">
        <v>667</v>
      </c>
      <c r="C343" s="41" t="s">
        <v>679</v>
      </c>
      <c r="D343" s="40" t="s">
        <v>680</v>
      </c>
      <c r="E343" s="5" t="s">
        <v>78</v>
      </c>
      <c r="F343" s="5" t="s">
        <v>613</v>
      </c>
      <c r="G343" s="6" t="s">
        <v>80</v>
      </c>
      <c r="H343" s="74">
        <v>2.544991689792357</v>
      </c>
      <c r="I343" s="9">
        <v>1.398043254517215</v>
      </c>
    </row>
    <row r="344" spans="1:9" ht="90" x14ac:dyDescent="0.25">
      <c r="A344" s="40">
        <v>126</v>
      </c>
      <c r="B344" s="73" t="s">
        <v>667</v>
      </c>
      <c r="C344" s="41" t="s">
        <v>715</v>
      </c>
      <c r="D344" s="40" t="s">
        <v>906</v>
      </c>
      <c r="E344" s="5" t="s">
        <v>78</v>
      </c>
      <c r="F344" s="5" t="s">
        <v>613</v>
      </c>
      <c r="G344" s="6" t="s">
        <v>80</v>
      </c>
      <c r="H344" s="74">
        <v>3.9663455391858249</v>
      </c>
      <c r="I344" s="9">
        <v>2.1788372230777737</v>
      </c>
    </row>
    <row r="345" spans="1:9" ht="90" x14ac:dyDescent="0.25">
      <c r="A345" s="40">
        <v>127</v>
      </c>
      <c r="B345" s="73" t="s">
        <v>667</v>
      </c>
      <c r="C345" s="41" t="s">
        <v>715</v>
      </c>
      <c r="D345" s="40" t="s">
        <v>907</v>
      </c>
      <c r="E345" s="5" t="s">
        <v>78</v>
      </c>
      <c r="F345" s="5" t="s">
        <v>613</v>
      </c>
      <c r="G345" s="6" t="s">
        <v>80</v>
      </c>
      <c r="H345" s="74">
        <v>4.1392128992471919</v>
      </c>
      <c r="I345" s="9">
        <v>2.2737986516864894</v>
      </c>
    </row>
    <row r="346" spans="1:9" ht="128.25" x14ac:dyDescent="0.25">
      <c r="A346" s="40">
        <v>128</v>
      </c>
      <c r="B346" s="73" t="s">
        <v>667</v>
      </c>
      <c r="C346" s="41" t="s">
        <v>908</v>
      </c>
      <c r="D346" s="40" t="s">
        <v>684</v>
      </c>
      <c r="E346" s="5" t="s">
        <v>78</v>
      </c>
      <c r="F346" s="5" t="s">
        <v>613</v>
      </c>
      <c r="G346" s="6" t="s">
        <v>80</v>
      </c>
      <c r="H346" s="74">
        <v>2.9075329588099477</v>
      </c>
      <c r="I346" s="9">
        <v>1.5971984728493849</v>
      </c>
    </row>
    <row r="347" spans="1:9" ht="128.25" x14ac:dyDescent="0.25">
      <c r="A347" s="40">
        <v>129</v>
      </c>
      <c r="B347" s="73" t="s">
        <v>667</v>
      </c>
      <c r="C347" s="41" t="s">
        <v>908</v>
      </c>
      <c r="D347" s="40" t="s">
        <v>909</v>
      </c>
      <c r="E347" s="5" t="s">
        <v>78</v>
      </c>
      <c r="F347" s="5" t="s">
        <v>613</v>
      </c>
      <c r="G347" s="6" t="s">
        <v>80</v>
      </c>
      <c r="H347" s="74">
        <v>3.7718697591167869</v>
      </c>
      <c r="I347" s="9">
        <v>2.0720056158929681</v>
      </c>
    </row>
    <row r="348" spans="1:9" ht="90" x14ac:dyDescent="0.25">
      <c r="A348" s="40">
        <v>130</v>
      </c>
      <c r="B348" s="73" t="s">
        <v>667</v>
      </c>
      <c r="C348" s="41" t="s">
        <v>910</v>
      </c>
      <c r="D348" s="40" t="s">
        <v>911</v>
      </c>
      <c r="E348" s="5" t="s">
        <v>78</v>
      </c>
      <c r="F348" s="5" t="s">
        <v>613</v>
      </c>
      <c r="G348" s="6" t="s">
        <v>80</v>
      </c>
      <c r="H348" s="74">
        <v>3.1596311922327764</v>
      </c>
      <c r="I348" s="9">
        <v>1.7356838895704303</v>
      </c>
    </row>
    <row r="349" spans="1:9" ht="77.25" x14ac:dyDescent="0.25">
      <c r="A349" s="40">
        <v>131</v>
      </c>
      <c r="B349" s="73" t="s">
        <v>667</v>
      </c>
      <c r="C349" s="41" t="s">
        <v>710</v>
      </c>
      <c r="D349" s="40" t="s">
        <v>107</v>
      </c>
      <c r="E349" s="5" t="s">
        <v>78</v>
      </c>
      <c r="F349" s="5" t="s">
        <v>613</v>
      </c>
      <c r="G349" s="6" t="s">
        <v>80</v>
      </c>
      <c r="H349" s="74">
        <v>3.0948059322097632</v>
      </c>
      <c r="I349" s="9">
        <v>1.7000733538421609</v>
      </c>
    </row>
    <row r="350" spans="1:9" ht="141" x14ac:dyDescent="0.25">
      <c r="A350" s="40">
        <v>132</v>
      </c>
      <c r="B350" s="73" t="s">
        <v>667</v>
      </c>
      <c r="C350" s="41" t="s">
        <v>681</v>
      </c>
      <c r="D350" s="40" t="s">
        <v>682</v>
      </c>
      <c r="E350" s="5" t="s">
        <v>78</v>
      </c>
      <c r="F350" s="5" t="s">
        <v>613</v>
      </c>
      <c r="G350" s="6" t="s">
        <v>80</v>
      </c>
      <c r="H350" s="74">
        <v>2.3097000052643843</v>
      </c>
      <c r="I350" s="9">
        <v>1.2687901989109067</v>
      </c>
    </row>
    <row r="351" spans="1:9" ht="141" x14ac:dyDescent="0.25">
      <c r="A351" s="40">
        <v>133</v>
      </c>
      <c r="B351" s="73" t="s">
        <v>667</v>
      </c>
      <c r="C351" s="41" t="s">
        <v>681</v>
      </c>
      <c r="D351" s="40" t="s">
        <v>107</v>
      </c>
      <c r="E351" s="5" t="s">
        <v>78</v>
      </c>
      <c r="F351" s="5" t="s">
        <v>613</v>
      </c>
      <c r="G351" s="6" t="s">
        <v>80</v>
      </c>
      <c r="H351" s="74">
        <v>1.474174431634441</v>
      </c>
      <c r="I351" s="9">
        <v>0.80980996063544353</v>
      </c>
    </row>
    <row r="352" spans="1:9" ht="141" x14ac:dyDescent="0.25">
      <c r="A352" s="40">
        <v>134</v>
      </c>
      <c r="B352" s="73" t="s">
        <v>667</v>
      </c>
      <c r="C352" s="41" t="s">
        <v>681</v>
      </c>
      <c r="D352" s="40" t="s">
        <v>458</v>
      </c>
      <c r="E352" s="5" t="s">
        <v>78</v>
      </c>
      <c r="F352" s="5" t="s">
        <v>613</v>
      </c>
      <c r="G352" s="6" t="s">
        <v>80</v>
      </c>
      <c r="H352" s="74">
        <v>3.1236171588866579</v>
      </c>
      <c r="I352" s="9">
        <v>1.7159002586102803</v>
      </c>
    </row>
    <row r="353" spans="1:9" ht="192" x14ac:dyDescent="0.25">
      <c r="A353" s="40">
        <v>135</v>
      </c>
      <c r="B353" s="73" t="s">
        <v>667</v>
      </c>
      <c r="C353" s="41" t="s">
        <v>683</v>
      </c>
      <c r="D353" s="40" t="s">
        <v>684</v>
      </c>
      <c r="E353" s="5" t="s">
        <v>78</v>
      </c>
      <c r="F353" s="5" t="s">
        <v>613</v>
      </c>
      <c r="G353" s="6" t="s">
        <v>80</v>
      </c>
      <c r="H353" s="74">
        <v>2.1464363874286492</v>
      </c>
      <c r="I353" s="9">
        <v>1.1791044052248969</v>
      </c>
    </row>
    <row r="354" spans="1:9" ht="153.75" x14ac:dyDescent="0.25">
      <c r="A354" s="40">
        <v>136</v>
      </c>
      <c r="B354" s="73" t="s">
        <v>667</v>
      </c>
      <c r="C354" s="41" t="s">
        <v>685</v>
      </c>
      <c r="D354" s="40" t="s">
        <v>183</v>
      </c>
      <c r="E354" s="5" t="s">
        <v>78</v>
      </c>
      <c r="F354" s="5" t="s">
        <v>613</v>
      </c>
      <c r="G354" s="6" t="s">
        <v>80</v>
      </c>
      <c r="H354" s="74">
        <v>2.2808887785874901</v>
      </c>
      <c r="I354" s="9">
        <v>1.2529632941427875</v>
      </c>
    </row>
    <row r="355" spans="1:9" ht="153.75" x14ac:dyDescent="0.25">
      <c r="A355" s="40">
        <v>137</v>
      </c>
      <c r="B355" s="73" t="s">
        <v>667</v>
      </c>
      <c r="C355" s="41" t="s">
        <v>685</v>
      </c>
      <c r="D355" s="40" t="s">
        <v>684</v>
      </c>
      <c r="E355" s="5" t="s">
        <v>78</v>
      </c>
      <c r="F355" s="5" t="s">
        <v>613</v>
      </c>
      <c r="G355" s="6" t="s">
        <v>80</v>
      </c>
      <c r="H355" s="74">
        <v>1.5414006272138616</v>
      </c>
      <c r="I355" s="9">
        <v>0.84673940509438883</v>
      </c>
    </row>
    <row r="356" spans="1:9" ht="153.75" x14ac:dyDescent="0.25">
      <c r="A356" s="40">
        <v>138</v>
      </c>
      <c r="B356" s="73" t="s">
        <v>667</v>
      </c>
      <c r="C356" s="41" t="s">
        <v>685</v>
      </c>
      <c r="D356" s="40" t="s">
        <v>686</v>
      </c>
      <c r="E356" s="5" t="s">
        <v>78</v>
      </c>
      <c r="F356" s="5" t="s">
        <v>613</v>
      </c>
      <c r="G356" s="6" t="s">
        <v>80</v>
      </c>
      <c r="H356" s="74">
        <v>1.8919372184494128</v>
      </c>
      <c r="I356" s="9">
        <v>1.0393000797731753</v>
      </c>
    </row>
    <row r="357" spans="1:9" ht="166.5" x14ac:dyDescent="0.25">
      <c r="A357" s="40">
        <v>139</v>
      </c>
      <c r="B357" s="73" t="s">
        <v>667</v>
      </c>
      <c r="C357" s="41" t="s">
        <v>687</v>
      </c>
      <c r="D357" s="40" t="s">
        <v>688</v>
      </c>
      <c r="E357" s="5" t="s">
        <v>78</v>
      </c>
      <c r="F357" s="5" t="s">
        <v>613</v>
      </c>
      <c r="G357" s="6" t="s">
        <v>80</v>
      </c>
      <c r="H357" s="74">
        <v>2.3385112319412795</v>
      </c>
      <c r="I357" s="9">
        <v>1.2846171036790264</v>
      </c>
    </row>
    <row r="358" spans="1:9" ht="166.5" x14ac:dyDescent="0.25">
      <c r="A358" s="40">
        <v>140</v>
      </c>
      <c r="B358" s="73" t="s">
        <v>667</v>
      </c>
      <c r="C358" s="41" t="s">
        <v>687</v>
      </c>
      <c r="D358" s="40" t="s">
        <v>912</v>
      </c>
      <c r="E358" s="5" t="s">
        <v>78</v>
      </c>
      <c r="F358" s="5" t="s">
        <v>613</v>
      </c>
      <c r="G358" s="6" t="s">
        <v>80</v>
      </c>
      <c r="H358" s="74">
        <v>2.9195376365919876</v>
      </c>
      <c r="I358" s="9">
        <v>1.6037930165027681</v>
      </c>
    </row>
    <row r="359" spans="1:9" ht="115.5" x14ac:dyDescent="0.25">
      <c r="A359" s="40">
        <v>141</v>
      </c>
      <c r="B359" s="73" t="s">
        <v>667</v>
      </c>
      <c r="C359" s="41" t="s">
        <v>689</v>
      </c>
      <c r="D359" s="40" t="s">
        <v>913</v>
      </c>
      <c r="E359" s="5" t="s">
        <v>78</v>
      </c>
      <c r="F359" s="5" t="s">
        <v>613</v>
      </c>
      <c r="G359" s="6" t="s">
        <v>80</v>
      </c>
      <c r="H359" s="74">
        <v>2.87151892546383</v>
      </c>
      <c r="I359" s="9">
        <v>1.5774148418892355</v>
      </c>
    </row>
    <row r="360" spans="1:9" ht="115.5" x14ac:dyDescent="0.25">
      <c r="A360" s="40">
        <v>142</v>
      </c>
      <c r="B360" s="73" t="s">
        <v>667</v>
      </c>
      <c r="C360" s="41" t="s">
        <v>689</v>
      </c>
      <c r="D360" s="40" t="s">
        <v>690</v>
      </c>
      <c r="E360" s="5" t="s">
        <v>78</v>
      </c>
      <c r="F360" s="5" t="s">
        <v>613</v>
      </c>
      <c r="G360" s="6" t="s">
        <v>80</v>
      </c>
      <c r="H360" s="74">
        <v>2.314501876377201</v>
      </c>
      <c r="I360" s="9">
        <v>1.2714280163722602</v>
      </c>
    </row>
    <row r="361" spans="1:9" ht="166.5" x14ac:dyDescent="0.25">
      <c r="A361" s="40">
        <v>143</v>
      </c>
      <c r="B361" s="73" t="s">
        <v>667</v>
      </c>
      <c r="C361" s="41" t="s">
        <v>691</v>
      </c>
      <c r="D361" s="40" t="s">
        <v>676</v>
      </c>
      <c r="E361" s="5" t="s">
        <v>78</v>
      </c>
      <c r="F361" s="5" t="s">
        <v>613</v>
      </c>
      <c r="G361" s="6" t="s">
        <v>80</v>
      </c>
      <c r="H361" s="74">
        <v>2.4057374275207</v>
      </c>
      <c r="I361" s="9">
        <v>1.3215465481379716</v>
      </c>
    </row>
    <row r="362" spans="1:9" ht="115.5" x14ac:dyDescent="0.25">
      <c r="A362" s="40">
        <v>144</v>
      </c>
      <c r="B362" s="73" t="s">
        <v>667</v>
      </c>
      <c r="C362" s="41" t="s">
        <v>692</v>
      </c>
      <c r="D362" s="40" t="s">
        <v>183</v>
      </c>
      <c r="E362" s="5" t="s">
        <v>78</v>
      </c>
      <c r="F362" s="5" t="s">
        <v>613</v>
      </c>
      <c r="G362" s="6" t="s">
        <v>80</v>
      </c>
      <c r="H362" s="74">
        <v>2.1848513563311749</v>
      </c>
      <c r="I362" s="9">
        <v>1.2002069449157227</v>
      </c>
    </row>
    <row r="363" spans="1:9" ht="115.5" x14ac:dyDescent="0.25">
      <c r="A363" s="40">
        <v>145</v>
      </c>
      <c r="B363" s="73" t="s">
        <v>667</v>
      </c>
      <c r="C363" s="41" t="s">
        <v>692</v>
      </c>
      <c r="D363" s="40" t="s">
        <v>107</v>
      </c>
      <c r="E363" s="5" t="s">
        <v>78</v>
      </c>
      <c r="F363" s="5" t="s">
        <v>613</v>
      </c>
      <c r="G363" s="6" t="s">
        <v>80</v>
      </c>
      <c r="H363" s="74">
        <v>2.2784878430310829</v>
      </c>
      <c r="I363" s="9">
        <v>1.2516443854121113</v>
      </c>
    </row>
    <row r="364" spans="1:9" ht="102.75" x14ac:dyDescent="0.25">
      <c r="A364" s="40">
        <v>146</v>
      </c>
      <c r="B364" s="73" t="s">
        <v>667</v>
      </c>
      <c r="C364" s="41" t="s">
        <v>693</v>
      </c>
      <c r="D364" s="40" t="s">
        <v>694</v>
      </c>
      <c r="E364" s="5" t="s">
        <v>78</v>
      </c>
      <c r="F364" s="5" t="s">
        <v>613</v>
      </c>
      <c r="G364" s="6" t="s">
        <v>80</v>
      </c>
      <c r="H364" s="74">
        <v>2.3121009408207929</v>
      </c>
      <c r="I364" s="9">
        <v>1.2701091076415836</v>
      </c>
    </row>
    <row r="365" spans="1:9" ht="179.25" x14ac:dyDescent="0.25">
      <c r="A365" s="40">
        <v>147</v>
      </c>
      <c r="B365" s="73" t="s">
        <v>667</v>
      </c>
      <c r="C365" s="41" t="s">
        <v>697</v>
      </c>
      <c r="D365" s="40" t="s">
        <v>702</v>
      </c>
      <c r="E365" s="5" t="s">
        <v>78</v>
      </c>
      <c r="F365" s="5" t="s">
        <v>613</v>
      </c>
      <c r="G365" s="6" t="s">
        <v>80</v>
      </c>
      <c r="H365" s="74">
        <v>1.2748967804525864</v>
      </c>
      <c r="I365" s="9">
        <v>0.70034053598928414</v>
      </c>
    </row>
    <row r="366" spans="1:9" ht="141" x14ac:dyDescent="0.25">
      <c r="A366" s="40">
        <v>148</v>
      </c>
      <c r="B366" s="73" t="s">
        <v>667</v>
      </c>
      <c r="C366" s="41" t="s">
        <v>671</v>
      </c>
      <c r="D366" s="40" t="s">
        <v>703</v>
      </c>
      <c r="E366" s="5" t="s">
        <v>78</v>
      </c>
      <c r="F366" s="5" t="s">
        <v>613</v>
      </c>
      <c r="G366" s="6" t="s">
        <v>80</v>
      </c>
      <c r="H366" s="74">
        <v>1.9831727695929124</v>
      </c>
      <c r="I366" s="9">
        <v>1.0894186115388869</v>
      </c>
    </row>
    <row r="367" spans="1:9" ht="141" x14ac:dyDescent="0.25">
      <c r="A367" s="40">
        <v>149</v>
      </c>
      <c r="B367" s="73" t="s">
        <v>667</v>
      </c>
      <c r="C367" s="41" t="s">
        <v>671</v>
      </c>
      <c r="D367" s="40" t="s">
        <v>704</v>
      </c>
      <c r="E367" s="5" t="s">
        <v>78</v>
      </c>
      <c r="F367" s="5" t="s">
        <v>613</v>
      </c>
      <c r="G367" s="6" t="s">
        <v>80</v>
      </c>
      <c r="H367" s="74">
        <v>1.70226330949319</v>
      </c>
      <c r="I367" s="9">
        <v>0.93510629004972257</v>
      </c>
    </row>
    <row r="368" spans="1:9" ht="128.25" x14ac:dyDescent="0.25">
      <c r="A368" s="40">
        <v>150</v>
      </c>
      <c r="B368" s="73" t="s">
        <v>667</v>
      </c>
      <c r="C368" s="41" t="s">
        <v>705</v>
      </c>
      <c r="D368" s="40" t="s">
        <v>706</v>
      </c>
      <c r="E368" s="5" t="s">
        <v>78</v>
      </c>
      <c r="F368" s="5" t="s">
        <v>613</v>
      </c>
      <c r="G368" s="6" t="s">
        <v>80</v>
      </c>
      <c r="H368" s="74">
        <v>1.8703287984417418</v>
      </c>
      <c r="I368" s="9">
        <v>1.0274299011970858</v>
      </c>
    </row>
    <row r="369" spans="1:9" ht="128.25" x14ac:dyDescent="0.25">
      <c r="A369" s="40">
        <v>151</v>
      </c>
      <c r="B369" s="73" t="s">
        <v>667</v>
      </c>
      <c r="C369" s="41" t="s">
        <v>707</v>
      </c>
      <c r="D369" s="40" t="s">
        <v>183</v>
      </c>
      <c r="E369" s="5" t="s">
        <v>78</v>
      </c>
      <c r="F369" s="5" t="s">
        <v>613</v>
      </c>
      <c r="G369" s="6" t="s">
        <v>80</v>
      </c>
      <c r="H369" s="74">
        <v>2.4009355564078843</v>
      </c>
      <c r="I369" s="9">
        <v>1.3189087306766183</v>
      </c>
    </row>
    <row r="370" spans="1:9" ht="90" x14ac:dyDescent="0.25">
      <c r="A370" s="40">
        <v>152</v>
      </c>
      <c r="B370" s="73" t="s">
        <v>667</v>
      </c>
      <c r="C370" s="41" t="s">
        <v>715</v>
      </c>
      <c r="D370" s="40" t="s">
        <v>717</v>
      </c>
      <c r="E370" s="5" t="s">
        <v>78</v>
      </c>
      <c r="F370" s="5" t="s">
        <v>613</v>
      </c>
      <c r="G370" s="6" t="s">
        <v>80</v>
      </c>
      <c r="H370" s="74">
        <v>2.1272289029773859</v>
      </c>
      <c r="I370" s="9">
        <v>1.168553135379484</v>
      </c>
    </row>
    <row r="371" spans="1:9" ht="90" x14ac:dyDescent="0.25">
      <c r="A371" s="40">
        <v>153</v>
      </c>
      <c r="B371" s="73" t="s">
        <v>667</v>
      </c>
      <c r="C371" s="41" t="s">
        <v>715</v>
      </c>
      <c r="D371" s="40" t="s">
        <v>718</v>
      </c>
      <c r="E371" s="5" t="s">
        <v>78</v>
      </c>
      <c r="F371" s="5" t="s">
        <v>613</v>
      </c>
      <c r="G371" s="6" t="s">
        <v>80</v>
      </c>
      <c r="H371" s="74">
        <v>2.2520775519105962</v>
      </c>
      <c r="I371" s="9">
        <v>1.2371363893746683</v>
      </c>
    </row>
    <row r="372" spans="1:9" ht="90" x14ac:dyDescent="0.25">
      <c r="A372" s="40">
        <v>154</v>
      </c>
      <c r="B372" s="73" t="s">
        <v>667</v>
      </c>
      <c r="C372" s="41" t="s">
        <v>715</v>
      </c>
      <c r="D372" s="40" t="s">
        <v>719</v>
      </c>
      <c r="E372" s="5" t="s">
        <v>78</v>
      </c>
      <c r="F372" s="5" t="s">
        <v>613</v>
      </c>
      <c r="G372" s="6" t="s">
        <v>80</v>
      </c>
      <c r="H372" s="74">
        <v>2.4321477186411871</v>
      </c>
      <c r="I372" s="9">
        <v>1.3360545441754146</v>
      </c>
    </row>
    <row r="373" spans="1:9" ht="90" x14ac:dyDescent="0.25">
      <c r="A373" s="40">
        <v>155</v>
      </c>
      <c r="B373" s="73" t="s">
        <v>667</v>
      </c>
      <c r="C373" s="41" t="s">
        <v>715</v>
      </c>
      <c r="D373" s="40" t="s">
        <v>720</v>
      </c>
      <c r="E373" s="5" t="s">
        <v>78</v>
      </c>
      <c r="F373" s="5" t="s">
        <v>613</v>
      </c>
      <c r="G373" s="6" t="s">
        <v>80</v>
      </c>
      <c r="H373" s="74">
        <v>1.6734520828162955</v>
      </c>
      <c r="I373" s="9">
        <v>0.91927938528160302</v>
      </c>
    </row>
    <row r="374" spans="1:9" ht="90" x14ac:dyDescent="0.25">
      <c r="A374" s="40">
        <v>156</v>
      </c>
      <c r="B374" s="73" t="s">
        <v>667</v>
      </c>
      <c r="C374" s="41" t="s">
        <v>715</v>
      </c>
      <c r="D374" s="40" t="s">
        <v>454</v>
      </c>
      <c r="E374" s="5" t="s">
        <v>78</v>
      </c>
      <c r="F374" s="5" t="s">
        <v>613</v>
      </c>
      <c r="G374" s="6" t="s">
        <v>80</v>
      </c>
      <c r="H374" s="74">
        <v>1.2316799404372447</v>
      </c>
      <c r="I374" s="9">
        <v>0.6766001788371051</v>
      </c>
    </row>
    <row r="375" spans="1:9" ht="192" x14ac:dyDescent="0.25">
      <c r="A375" s="40">
        <v>157</v>
      </c>
      <c r="B375" s="73" t="s">
        <v>667</v>
      </c>
      <c r="C375" s="41" t="s">
        <v>721</v>
      </c>
      <c r="D375" s="40" t="s">
        <v>145</v>
      </c>
      <c r="E375" s="5" t="s">
        <v>78</v>
      </c>
      <c r="F375" s="5" t="s">
        <v>613</v>
      </c>
      <c r="G375" s="6" t="s">
        <v>80</v>
      </c>
      <c r="H375" s="74">
        <v>1.6182305650189142</v>
      </c>
      <c r="I375" s="9">
        <v>0.88894448447604102</v>
      </c>
    </row>
    <row r="376" spans="1:9" ht="192" x14ac:dyDescent="0.25">
      <c r="A376" s="40">
        <v>158</v>
      </c>
      <c r="B376" s="73" t="s">
        <v>667</v>
      </c>
      <c r="C376" s="41" t="s">
        <v>721</v>
      </c>
      <c r="D376" s="40" t="s">
        <v>720</v>
      </c>
      <c r="E376" s="5" t="s">
        <v>78</v>
      </c>
      <c r="F376" s="5" t="s">
        <v>613</v>
      </c>
      <c r="G376" s="6" t="s">
        <v>80</v>
      </c>
      <c r="H376" s="74">
        <v>1.5365987561010461</v>
      </c>
      <c r="I376" s="9">
        <v>0.84410158763303589</v>
      </c>
    </row>
    <row r="377" spans="1:9" ht="192" x14ac:dyDescent="0.25">
      <c r="A377" s="40">
        <v>159</v>
      </c>
      <c r="B377" s="73" t="s">
        <v>667</v>
      </c>
      <c r="C377" s="41" t="s">
        <v>721</v>
      </c>
      <c r="D377" s="40" t="s">
        <v>722</v>
      </c>
      <c r="E377" s="5" t="s">
        <v>78</v>
      </c>
      <c r="F377" s="5" t="s">
        <v>613</v>
      </c>
      <c r="G377" s="6" t="s">
        <v>80</v>
      </c>
      <c r="H377" s="74">
        <v>1.5005847227549278</v>
      </c>
      <c r="I377" s="9">
        <v>0.82431795667288654</v>
      </c>
    </row>
    <row r="378" spans="1:9" ht="192" x14ac:dyDescent="0.25">
      <c r="A378" s="40">
        <v>160</v>
      </c>
      <c r="B378" s="73" t="s">
        <v>667</v>
      </c>
      <c r="C378" s="41" t="s">
        <v>721</v>
      </c>
      <c r="D378" s="40" t="s">
        <v>723</v>
      </c>
      <c r="E378" s="5" t="s">
        <v>78</v>
      </c>
      <c r="F378" s="5" t="s">
        <v>613</v>
      </c>
      <c r="G378" s="6" t="s">
        <v>80</v>
      </c>
      <c r="H378" s="74">
        <v>1.4333585271755069</v>
      </c>
      <c r="I378" s="9">
        <v>0.78738851221394124</v>
      </c>
    </row>
    <row r="379" spans="1:9" ht="128.25" x14ac:dyDescent="0.25">
      <c r="A379" s="40">
        <v>161</v>
      </c>
      <c r="B379" s="73" t="s">
        <v>667</v>
      </c>
      <c r="C379" s="41" t="s">
        <v>827</v>
      </c>
      <c r="D379" s="40" t="s">
        <v>694</v>
      </c>
      <c r="E379" s="5" t="s">
        <v>78</v>
      </c>
      <c r="F379" s="5" t="s">
        <v>613</v>
      </c>
      <c r="G379" s="6" t="s">
        <v>80</v>
      </c>
      <c r="H379" s="74">
        <v>3.5245733968067743</v>
      </c>
      <c r="I379" s="9">
        <v>1.9361580166332759</v>
      </c>
    </row>
    <row r="380" spans="1:9" ht="51.75" x14ac:dyDescent="0.25">
      <c r="A380" s="40">
        <v>162</v>
      </c>
      <c r="B380" s="73" t="s">
        <v>667</v>
      </c>
      <c r="C380" s="41" t="s">
        <v>802</v>
      </c>
      <c r="D380" s="40" t="s">
        <v>626</v>
      </c>
      <c r="E380" s="5" t="s">
        <v>78</v>
      </c>
      <c r="F380" s="5" t="s">
        <v>613</v>
      </c>
      <c r="G380" s="6" t="s">
        <v>80</v>
      </c>
      <c r="H380" s="74">
        <v>2.9147357654791719</v>
      </c>
      <c r="I380" s="9">
        <v>1.6011551990414148</v>
      </c>
    </row>
    <row r="381" spans="1:9" ht="90" x14ac:dyDescent="0.25">
      <c r="A381" s="40">
        <v>163</v>
      </c>
      <c r="B381" s="73" t="s">
        <v>667</v>
      </c>
      <c r="C381" s="41" t="s">
        <v>914</v>
      </c>
      <c r="D381" s="40" t="s">
        <v>626</v>
      </c>
      <c r="E381" s="5" t="s">
        <v>78</v>
      </c>
      <c r="F381" s="5" t="s">
        <v>613</v>
      </c>
      <c r="G381" s="6" t="s">
        <v>80</v>
      </c>
      <c r="H381" s="74">
        <v>4.857092630613149</v>
      </c>
      <c r="I381" s="9">
        <v>2.6681523621587981</v>
      </c>
    </row>
    <row r="382" spans="1:9" ht="128.25" x14ac:dyDescent="0.25">
      <c r="A382" s="40">
        <v>164</v>
      </c>
      <c r="B382" s="73" t="s">
        <v>667</v>
      </c>
      <c r="C382" s="41" t="s">
        <v>705</v>
      </c>
      <c r="D382" s="40" t="s">
        <v>915</v>
      </c>
      <c r="E382" s="5" t="s">
        <v>78</v>
      </c>
      <c r="F382" s="5" t="s">
        <v>613</v>
      </c>
      <c r="G382" s="6" t="s">
        <v>80</v>
      </c>
      <c r="H382" s="74">
        <v>5.2700535463153058</v>
      </c>
      <c r="I382" s="9">
        <v>2.8950046638351767</v>
      </c>
    </row>
    <row r="383" spans="1:9" ht="128.25" x14ac:dyDescent="0.25">
      <c r="A383" s="40">
        <v>165</v>
      </c>
      <c r="B383" s="73" t="s">
        <v>667</v>
      </c>
      <c r="C383" s="41" t="s">
        <v>707</v>
      </c>
      <c r="D383" s="40" t="s">
        <v>916</v>
      </c>
      <c r="E383" s="5" t="s">
        <v>78</v>
      </c>
      <c r="F383" s="5" t="s">
        <v>613</v>
      </c>
      <c r="G383" s="6" t="s">
        <v>80</v>
      </c>
      <c r="H383" s="74">
        <v>4.2664624837368113</v>
      </c>
      <c r="I383" s="9">
        <v>2.343700814412351</v>
      </c>
    </row>
    <row r="384" spans="1:9" ht="141" x14ac:dyDescent="0.25">
      <c r="A384" s="40">
        <v>166</v>
      </c>
      <c r="B384" s="73" t="s">
        <v>745</v>
      </c>
      <c r="C384" s="41" t="s">
        <v>917</v>
      </c>
      <c r="D384" s="40" t="s">
        <v>809</v>
      </c>
      <c r="E384" s="5" t="s">
        <v>78</v>
      </c>
      <c r="F384" s="5" t="s">
        <v>613</v>
      </c>
      <c r="G384" s="6" t="s">
        <v>80</v>
      </c>
      <c r="H384" s="74">
        <v>3.2364611300378283</v>
      </c>
      <c r="I384" s="9">
        <v>1.777888968952082</v>
      </c>
    </row>
    <row r="385" spans="1:9" ht="141" x14ac:dyDescent="0.25">
      <c r="A385" s="40">
        <v>167</v>
      </c>
      <c r="B385" s="73" t="s">
        <v>745</v>
      </c>
      <c r="C385" s="41" t="s">
        <v>917</v>
      </c>
      <c r="D385" s="40" t="s">
        <v>918</v>
      </c>
      <c r="E385" s="5" t="s">
        <v>78</v>
      </c>
      <c r="F385" s="5" t="s">
        <v>613</v>
      </c>
      <c r="G385" s="6" t="s">
        <v>80</v>
      </c>
      <c r="H385" s="74">
        <v>6.5785634245576032</v>
      </c>
      <c r="I385" s="9">
        <v>3.6138099220539344</v>
      </c>
    </row>
    <row r="386" spans="1:9" ht="166.5" x14ac:dyDescent="0.25">
      <c r="A386" s="40">
        <v>168</v>
      </c>
      <c r="B386" s="73" t="s">
        <v>745</v>
      </c>
      <c r="C386" s="41" t="s">
        <v>746</v>
      </c>
      <c r="D386" s="40" t="s">
        <v>747</v>
      </c>
      <c r="E386" s="5" t="s">
        <v>78</v>
      </c>
      <c r="F386" s="5" t="s">
        <v>613</v>
      </c>
      <c r="G386" s="6" t="s">
        <v>80</v>
      </c>
      <c r="H386" s="74">
        <v>2.4921711075513842</v>
      </c>
      <c r="I386" s="9">
        <v>1.3690272624423299</v>
      </c>
    </row>
    <row r="387" spans="1:9" ht="166.5" x14ac:dyDescent="0.25">
      <c r="A387" s="40">
        <v>169</v>
      </c>
      <c r="B387" s="73" t="s">
        <v>745</v>
      </c>
      <c r="C387" s="41" t="s">
        <v>746</v>
      </c>
      <c r="D387" s="40" t="s">
        <v>919</v>
      </c>
      <c r="E387" s="5" t="s">
        <v>78</v>
      </c>
      <c r="F387" s="5" t="s">
        <v>613</v>
      </c>
      <c r="G387" s="6" t="s">
        <v>80</v>
      </c>
      <c r="H387" s="74">
        <v>3.6734314013040628</v>
      </c>
      <c r="I387" s="9">
        <v>2.0179303579352257</v>
      </c>
    </row>
    <row r="388" spans="1:9" ht="166.5" x14ac:dyDescent="0.25">
      <c r="A388" s="40">
        <v>170</v>
      </c>
      <c r="B388" s="73" t="s">
        <v>745</v>
      </c>
      <c r="C388" s="41" t="s">
        <v>746</v>
      </c>
      <c r="D388" s="40" t="s">
        <v>920</v>
      </c>
      <c r="E388" s="5" t="s">
        <v>78</v>
      </c>
      <c r="F388" s="5" t="s">
        <v>613</v>
      </c>
      <c r="G388" s="6" t="s">
        <v>80</v>
      </c>
      <c r="H388" s="74">
        <v>3.9615436680730087</v>
      </c>
      <c r="I388" s="9">
        <v>2.17619940561642</v>
      </c>
    </row>
    <row r="389" spans="1:9" ht="166.5" x14ac:dyDescent="0.25">
      <c r="A389" s="40">
        <v>171</v>
      </c>
      <c r="B389" s="73" t="s">
        <v>745</v>
      </c>
      <c r="C389" s="41" t="s">
        <v>746</v>
      </c>
      <c r="D389" s="40" t="s">
        <v>921</v>
      </c>
      <c r="E389" s="5" t="s">
        <v>78</v>
      </c>
      <c r="F389" s="5" t="s">
        <v>613</v>
      </c>
      <c r="G389" s="6" t="s">
        <v>80</v>
      </c>
      <c r="H389" s="74">
        <v>4.2136419014958379</v>
      </c>
      <c r="I389" s="9">
        <v>2.3146848223374654</v>
      </c>
    </row>
    <row r="390" spans="1:9" ht="166.5" x14ac:dyDescent="0.25">
      <c r="A390" s="40">
        <v>172</v>
      </c>
      <c r="B390" s="73" t="s">
        <v>745</v>
      </c>
      <c r="C390" s="41" t="s">
        <v>746</v>
      </c>
      <c r="D390" s="40" t="s">
        <v>112</v>
      </c>
      <c r="E390" s="5" t="s">
        <v>78</v>
      </c>
      <c r="F390" s="5" t="s">
        <v>613</v>
      </c>
      <c r="G390" s="6" t="s">
        <v>80</v>
      </c>
      <c r="H390" s="74">
        <v>10.276004181425746</v>
      </c>
      <c r="I390" s="9">
        <v>5.6449293672959273</v>
      </c>
    </row>
    <row r="391" spans="1:9" ht="166.5" x14ac:dyDescent="0.25">
      <c r="A391" s="40">
        <v>173</v>
      </c>
      <c r="B391" s="73" t="s">
        <v>745</v>
      </c>
      <c r="C391" s="41" t="s">
        <v>746</v>
      </c>
      <c r="D391" s="40" t="s">
        <v>922</v>
      </c>
      <c r="E391" s="5" t="s">
        <v>78</v>
      </c>
      <c r="F391" s="5" t="s">
        <v>613</v>
      </c>
      <c r="G391" s="6" t="s">
        <v>80</v>
      </c>
      <c r="H391" s="74">
        <v>8.5473305808120692</v>
      </c>
      <c r="I391" s="9">
        <v>4.6953150812087614</v>
      </c>
    </row>
    <row r="392" spans="1:9" ht="166.5" x14ac:dyDescent="0.25">
      <c r="A392" s="40">
        <v>174</v>
      </c>
      <c r="B392" s="73" t="s">
        <v>745</v>
      </c>
      <c r="C392" s="41" t="s">
        <v>746</v>
      </c>
      <c r="D392" s="40" t="s">
        <v>923</v>
      </c>
      <c r="E392" s="5" t="s">
        <v>78</v>
      </c>
      <c r="F392" s="5" t="s">
        <v>613</v>
      </c>
      <c r="G392" s="6" t="s">
        <v>80</v>
      </c>
      <c r="H392" s="74">
        <v>11.675749610811545</v>
      </c>
      <c r="I392" s="9">
        <v>6.4138531572803972</v>
      </c>
    </row>
    <row r="393" spans="1:9" ht="166.5" x14ac:dyDescent="0.25">
      <c r="A393" s="40">
        <v>175</v>
      </c>
      <c r="B393" s="73" t="s">
        <v>745</v>
      </c>
      <c r="C393" s="41" t="s">
        <v>746</v>
      </c>
      <c r="D393" s="40" t="s">
        <v>924</v>
      </c>
      <c r="E393" s="5" t="s">
        <v>78</v>
      </c>
      <c r="F393" s="5" t="s">
        <v>613</v>
      </c>
      <c r="G393" s="6" t="s">
        <v>80</v>
      </c>
      <c r="H393" s="74">
        <v>11.788593581962711</v>
      </c>
      <c r="I393" s="9">
        <v>6.4758418676221963</v>
      </c>
    </row>
    <row r="394" spans="1:9" ht="166.5" x14ac:dyDescent="0.25">
      <c r="A394" s="40">
        <v>176</v>
      </c>
      <c r="B394" s="73" t="s">
        <v>745</v>
      </c>
      <c r="C394" s="41" t="s">
        <v>746</v>
      </c>
      <c r="D394" s="40" t="s">
        <v>885</v>
      </c>
      <c r="E394" s="5" t="s">
        <v>78</v>
      </c>
      <c r="F394" s="5" t="s">
        <v>613</v>
      </c>
      <c r="G394" s="6" t="s">
        <v>80</v>
      </c>
      <c r="H394" s="74">
        <v>12.516077055554302</v>
      </c>
      <c r="I394" s="9">
        <v>6.8754712130172111</v>
      </c>
    </row>
    <row r="395" spans="1:9" ht="141" x14ac:dyDescent="0.25">
      <c r="A395" s="40">
        <v>177</v>
      </c>
      <c r="B395" s="73" t="s">
        <v>745</v>
      </c>
      <c r="C395" s="41" t="s">
        <v>748</v>
      </c>
      <c r="D395" s="40" t="s">
        <v>749</v>
      </c>
      <c r="E395" s="5" t="s">
        <v>78</v>
      </c>
      <c r="F395" s="5" t="s">
        <v>613</v>
      </c>
      <c r="G395" s="6" t="s">
        <v>80</v>
      </c>
      <c r="H395" s="74">
        <v>1.4597688182959938</v>
      </c>
      <c r="I395" s="9">
        <v>0.80189650825138403</v>
      </c>
    </row>
    <row r="396" spans="1:9" ht="141" x14ac:dyDescent="0.25">
      <c r="A396" s="40">
        <v>178</v>
      </c>
      <c r="B396" s="73" t="s">
        <v>745</v>
      </c>
      <c r="C396" s="41" t="s">
        <v>748</v>
      </c>
      <c r="D396" s="40" t="s">
        <v>925</v>
      </c>
      <c r="E396" s="5" t="s">
        <v>78</v>
      </c>
      <c r="F396" s="5" t="s">
        <v>613</v>
      </c>
      <c r="G396" s="6" t="s">
        <v>80</v>
      </c>
      <c r="H396" s="74">
        <v>4.2808680970752579</v>
      </c>
      <c r="I396" s="9">
        <v>2.3516142667964104</v>
      </c>
    </row>
    <row r="397" spans="1:9" ht="141" x14ac:dyDescent="0.25">
      <c r="A397" s="40">
        <v>179</v>
      </c>
      <c r="B397" s="73" t="s">
        <v>745</v>
      </c>
      <c r="C397" s="41" t="s">
        <v>748</v>
      </c>
      <c r="D397" s="40" t="s">
        <v>619</v>
      </c>
      <c r="E397" s="5" t="s">
        <v>78</v>
      </c>
      <c r="F397" s="5" t="s">
        <v>613</v>
      </c>
      <c r="G397" s="6" t="s">
        <v>80</v>
      </c>
      <c r="H397" s="74">
        <v>5.4021050019177403</v>
      </c>
      <c r="I397" s="9">
        <v>2.9675446440223916</v>
      </c>
    </row>
    <row r="398" spans="1:9" ht="102.75" x14ac:dyDescent="0.25">
      <c r="A398" s="40">
        <v>180</v>
      </c>
      <c r="B398" s="73" t="s">
        <v>745</v>
      </c>
      <c r="C398" s="41" t="s">
        <v>926</v>
      </c>
      <c r="D398" s="40" t="s">
        <v>580</v>
      </c>
      <c r="E398" s="5" t="s">
        <v>78</v>
      </c>
      <c r="F398" s="5" t="s">
        <v>613</v>
      </c>
      <c r="G398" s="6" t="s">
        <v>80</v>
      </c>
      <c r="H398" s="74">
        <v>15.313166978769486</v>
      </c>
      <c r="I398" s="9">
        <v>8.4119998842554704</v>
      </c>
    </row>
    <row r="399" spans="1:9" ht="102.75" x14ac:dyDescent="0.25">
      <c r="A399" s="40">
        <v>181</v>
      </c>
      <c r="B399" s="73" t="s">
        <v>745</v>
      </c>
      <c r="C399" s="41" t="s">
        <v>926</v>
      </c>
      <c r="D399" s="40" t="s">
        <v>927</v>
      </c>
      <c r="E399" s="5" t="s">
        <v>78</v>
      </c>
      <c r="F399" s="5" t="s">
        <v>613</v>
      </c>
      <c r="G399" s="6" t="s">
        <v>80</v>
      </c>
      <c r="H399" s="74">
        <v>7.8750686250178603</v>
      </c>
      <c r="I399" s="9">
        <v>4.3260206366193072</v>
      </c>
    </row>
    <row r="400" spans="1:9" ht="102.75" x14ac:dyDescent="0.25">
      <c r="A400" s="40">
        <v>182</v>
      </c>
      <c r="B400" s="73" t="s">
        <v>745</v>
      </c>
      <c r="C400" s="41" t="s">
        <v>750</v>
      </c>
      <c r="D400" s="40" t="s">
        <v>751</v>
      </c>
      <c r="E400" s="5" t="s">
        <v>78</v>
      </c>
      <c r="F400" s="5" t="s">
        <v>613</v>
      </c>
      <c r="G400" s="6" t="s">
        <v>80</v>
      </c>
      <c r="H400" s="74">
        <v>1.9087437673442682</v>
      </c>
      <c r="I400" s="9">
        <v>1.0485324408879118</v>
      </c>
    </row>
    <row r="401" spans="1:9" ht="102.75" x14ac:dyDescent="0.25">
      <c r="A401" s="40">
        <v>183</v>
      </c>
      <c r="B401" s="73" t="s">
        <v>745</v>
      </c>
      <c r="C401" s="41" t="s">
        <v>750</v>
      </c>
      <c r="D401" s="40" t="s">
        <v>928</v>
      </c>
      <c r="E401" s="5" t="s">
        <v>78</v>
      </c>
      <c r="F401" s="5" t="s">
        <v>613</v>
      </c>
      <c r="G401" s="6" t="s">
        <v>80</v>
      </c>
      <c r="H401" s="74">
        <v>5.481335875279199</v>
      </c>
      <c r="I401" s="9">
        <v>3.0110686321347191</v>
      </c>
    </row>
    <row r="402" spans="1:9" ht="102.75" x14ac:dyDescent="0.25">
      <c r="A402" s="40">
        <v>184</v>
      </c>
      <c r="B402" s="73" t="s">
        <v>745</v>
      </c>
      <c r="C402" s="41" t="s">
        <v>750</v>
      </c>
      <c r="D402" s="40" t="s">
        <v>929</v>
      </c>
      <c r="E402" s="5" t="s">
        <v>78</v>
      </c>
      <c r="F402" s="5" t="s">
        <v>613</v>
      </c>
      <c r="G402" s="6" t="s">
        <v>80</v>
      </c>
      <c r="H402" s="74">
        <v>7.1739954425467598</v>
      </c>
      <c r="I402" s="9">
        <v>3.9408992872617365</v>
      </c>
    </row>
    <row r="403" spans="1:9" ht="102.75" x14ac:dyDescent="0.25">
      <c r="A403" s="40">
        <v>185</v>
      </c>
      <c r="B403" s="73" t="s">
        <v>745</v>
      </c>
      <c r="C403" s="41" t="s">
        <v>750</v>
      </c>
      <c r="D403" s="40" t="s">
        <v>580</v>
      </c>
      <c r="E403" s="5" t="s">
        <v>78</v>
      </c>
      <c r="F403" s="5" t="s">
        <v>613</v>
      </c>
      <c r="G403" s="6" t="s">
        <v>80</v>
      </c>
      <c r="H403" s="74">
        <v>14.165519782806518</v>
      </c>
      <c r="I403" s="9">
        <v>7.7815615109920486</v>
      </c>
    </row>
    <row r="404" spans="1:9" ht="153.75" x14ac:dyDescent="0.25">
      <c r="A404" s="40">
        <v>186</v>
      </c>
      <c r="B404" s="73" t="s">
        <v>745</v>
      </c>
      <c r="C404" s="41" t="s">
        <v>930</v>
      </c>
      <c r="D404" s="40" t="s">
        <v>875</v>
      </c>
      <c r="E404" s="5" t="s">
        <v>78</v>
      </c>
      <c r="F404" s="5" t="s">
        <v>613</v>
      </c>
      <c r="G404" s="6" t="s">
        <v>80</v>
      </c>
      <c r="H404" s="74">
        <v>15.265148267641328</v>
      </c>
      <c r="I404" s="9">
        <v>8.3856217096419385</v>
      </c>
    </row>
    <row r="405" spans="1:9" ht="128.25" x14ac:dyDescent="0.25">
      <c r="A405" s="40">
        <v>187</v>
      </c>
      <c r="B405" s="73" t="s">
        <v>745</v>
      </c>
      <c r="C405" s="41" t="s">
        <v>752</v>
      </c>
      <c r="D405" s="40" t="s">
        <v>666</v>
      </c>
      <c r="E405" s="5" t="s">
        <v>78</v>
      </c>
      <c r="F405" s="5" t="s">
        <v>613</v>
      </c>
      <c r="G405" s="6" t="s">
        <v>80</v>
      </c>
      <c r="H405" s="74">
        <v>0.96037422256315363</v>
      </c>
      <c r="I405" s="9">
        <v>0.52756349227064725</v>
      </c>
    </row>
    <row r="406" spans="1:9" ht="115.5" x14ac:dyDescent="0.25">
      <c r="A406" s="40">
        <v>188</v>
      </c>
      <c r="B406" s="73" t="s">
        <v>745</v>
      </c>
      <c r="C406" s="41" t="s">
        <v>931</v>
      </c>
      <c r="D406" s="40" t="s">
        <v>932</v>
      </c>
      <c r="E406" s="5" t="s">
        <v>78</v>
      </c>
      <c r="F406" s="5" t="s">
        <v>613</v>
      </c>
      <c r="G406" s="6" t="s">
        <v>80</v>
      </c>
      <c r="H406" s="74">
        <v>2.8403067632305277</v>
      </c>
      <c r="I406" s="9">
        <v>1.5602690283904399</v>
      </c>
    </row>
    <row r="407" spans="1:9" ht="102.75" x14ac:dyDescent="0.25">
      <c r="A407" s="40">
        <v>189</v>
      </c>
      <c r="B407" s="73" t="s">
        <v>745</v>
      </c>
      <c r="C407" s="41" t="s">
        <v>517</v>
      </c>
      <c r="D407" s="40" t="s">
        <v>933</v>
      </c>
      <c r="E407" s="5" t="s">
        <v>78</v>
      </c>
      <c r="F407" s="5" t="s">
        <v>613</v>
      </c>
      <c r="G407" s="6" t="s">
        <v>80</v>
      </c>
      <c r="H407" s="74">
        <v>7.2028066692236532</v>
      </c>
      <c r="I407" s="9">
        <v>3.9567261920298544</v>
      </c>
    </row>
    <row r="408" spans="1:9" ht="141" x14ac:dyDescent="0.25">
      <c r="A408" s="40">
        <v>190</v>
      </c>
      <c r="B408" s="73" t="s">
        <v>745</v>
      </c>
      <c r="C408" s="41" t="s">
        <v>753</v>
      </c>
      <c r="D408" s="40" t="s">
        <v>934</v>
      </c>
      <c r="E408" s="5" t="s">
        <v>78</v>
      </c>
      <c r="F408" s="5" t="s">
        <v>613</v>
      </c>
      <c r="G408" s="6" t="s">
        <v>80</v>
      </c>
      <c r="H408" s="74">
        <v>9.7550011656852362</v>
      </c>
      <c r="I408" s="9">
        <v>5.3587261727391011</v>
      </c>
    </row>
    <row r="409" spans="1:9" ht="141" x14ac:dyDescent="0.25">
      <c r="A409" s="40">
        <v>191</v>
      </c>
      <c r="B409" s="73" t="s">
        <v>745</v>
      </c>
      <c r="C409" s="41" t="s">
        <v>753</v>
      </c>
      <c r="D409" s="40" t="s">
        <v>935</v>
      </c>
      <c r="E409" s="5" t="s">
        <v>78</v>
      </c>
      <c r="F409" s="5" t="s">
        <v>613</v>
      </c>
      <c r="G409" s="6" t="s">
        <v>80</v>
      </c>
      <c r="H409" s="74">
        <v>10.943464266107139</v>
      </c>
      <c r="I409" s="9">
        <v>6.011585994424026</v>
      </c>
    </row>
    <row r="410" spans="1:9" ht="141" x14ac:dyDescent="0.25">
      <c r="A410" s="40">
        <v>192</v>
      </c>
      <c r="B410" s="73" t="s">
        <v>745</v>
      </c>
      <c r="C410" s="41" t="s">
        <v>753</v>
      </c>
      <c r="D410" s="40" t="s">
        <v>936</v>
      </c>
      <c r="E410" s="5" t="s">
        <v>78</v>
      </c>
      <c r="F410" s="5" t="s">
        <v>613</v>
      </c>
      <c r="G410" s="6" t="s">
        <v>80</v>
      </c>
      <c r="H410" s="74">
        <v>6.4897288089705123</v>
      </c>
      <c r="I410" s="9">
        <v>3.5650102990189003</v>
      </c>
    </row>
    <row r="411" spans="1:9" ht="141" x14ac:dyDescent="0.25">
      <c r="A411" s="40">
        <v>193</v>
      </c>
      <c r="B411" s="73" t="s">
        <v>745</v>
      </c>
      <c r="C411" s="41" t="s">
        <v>753</v>
      </c>
      <c r="D411" s="40" t="s">
        <v>937</v>
      </c>
      <c r="E411" s="5" t="s">
        <v>78</v>
      </c>
      <c r="F411" s="5" t="s">
        <v>613</v>
      </c>
      <c r="G411" s="6" t="s">
        <v>80</v>
      </c>
      <c r="H411" s="74">
        <v>6.5017334867525509</v>
      </c>
      <c r="I411" s="9">
        <v>3.5716048426722828</v>
      </c>
    </row>
    <row r="412" spans="1:9" ht="141" x14ac:dyDescent="0.25">
      <c r="A412" s="40">
        <v>194</v>
      </c>
      <c r="B412" s="73" t="s">
        <v>745</v>
      </c>
      <c r="C412" s="41" t="s">
        <v>753</v>
      </c>
      <c r="D412" s="40" t="s">
        <v>619</v>
      </c>
      <c r="E412" s="5" t="s">
        <v>78</v>
      </c>
      <c r="F412" s="5" t="s">
        <v>613</v>
      </c>
      <c r="G412" s="6" t="s">
        <v>80</v>
      </c>
      <c r="H412" s="74">
        <v>6.5185400356474057</v>
      </c>
      <c r="I412" s="9">
        <v>3.5808372037870186</v>
      </c>
    </row>
    <row r="413" spans="1:9" ht="141" x14ac:dyDescent="0.25">
      <c r="A413" s="40">
        <v>195</v>
      </c>
      <c r="B413" s="73" t="s">
        <v>745</v>
      </c>
      <c r="C413" s="41" t="s">
        <v>753</v>
      </c>
      <c r="D413" s="40" t="s">
        <v>938</v>
      </c>
      <c r="E413" s="5" t="s">
        <v>78</v>
      </c>
      <c r="F413" s="5" t="s">
        <v>613</v>
      </c>
      <c r="G413" s="6" t="s">
        <v>80</v>
      </c>
      <c r="H413" s="74">
        <v>6.6986102023779974</v>
      </c>
      <c r="I413" s="9">
        <v>3.6797553585877649</v>
      </c>
    </row>
    <row r="414" spans="1:9" ht="141" x14ac:dyDescent="0.25">
      <c r="A414" s="40">
        <v>196</v>
      </c>
      <c r="B414" s="73" t="s">
        <v>745</v>
      </c>
      <c r="C414" s="41" t="s">
        <v>753</v>
      </c>
      <c r="D414" s="40" t="s">
        <v>939</v>
      </c>
      <c r="E414" s="5" t="s">
        <v>78</v>
      </c>
      <c r="F414" s="5" t="s">
        <v>613</v>
      </c>
      <c r="G414" s="6" t="s">
        <v>80</v>
      </c>
      <c r="H414" s="74">
        <v>6.7586335912881941</v>
      </c>
      <c r="I414" s="9">
        <v>3.7127280768546802</v>
      </c>
    </row>
    <row r="415" spans="1:9" ht="141" x14ac:dyDescent="0.25">
      <c r="A415" s="40">
        <v>197</v>
      </c>
      <c r="B415" s="73" t="s">
        <v>745</v>
      </c>
      <c r="C415" s="41" t="s">
        <v>753</v>
      </c>
      <c r="D415" s="40" t="s">
        <v>754</v>
      </c>
      <c r="E415" s="5" t="s">
        <v>78</v>
      </c>
      <c r="F415" s="5" t="s">
        <v>613</v>
      </c>
      <c r="G415" s="6" t="s">
        <v>80</v>
      </c>
      <c r="H415" s="74">
        <v>1.0876238070527715</v>
      </c>
      <c r="I415" s="9">
        <v>0.59746565499650806</v>
      </c>
    </row>
    <row r="416" spans="1:9" ht="204.75" x14ac:dyDescent="0.25">
      <c r="A416" s="40">
        <v>198</v>
      </c>
      <c r="B416" s="73" t="s">
        <v>745</v>
      </c>
      <c r="C416" s="41" t="s">
        <v>940</v>
      </c>
      <c r="D416" s="40" t="s">
        <v>941</v>
      </c>
      <c r="E416" s="5" t="s">
        <v>78</v>
      </c>
      <c r="F416" s="5" t="s">
        <v>613</v>
      </c>
      <c r="G416" s="6" t="s">
        <v>80</v>
      </c>
      <c r="H416" s="74">
        <v>16.39838985026585</v>
      </c>
      <c r="I416" s="9">
        <v>9.0081466305213027</v>
      </c>
    </row>
    <row r="417" spans="1:9" ht="141" x14ac:dyDescent="0.25">
      <c r="A417" s="40">
        <v>199</v>
      </c>
      <c r="B417" s="73" t="s">
        <v>745</v>
      </c>
      <c r="C417" s="41" t="s">
        <v>755</v>
      </c>
      <c r="D417" s="40" t="s">
        <v>756</v>
      </c>
      <c r="E417" s="5" t="s">
        <v>78</v>
      </c>
      <c r="F417" s="5" t="s">
        <v>613</v>
      </c>
      <c r="G417" s="6" t="s">
        <v>80</v>
      </c>
      <c r="H417" s="74">
        <v>1.8847344117801892</v>
      </c>
      <c r="I417" s="9">
        <v>1.0353433535811454</v>
      </c>
    </row>
    <row r="418" spans="1:9" ht="153.75" x14ac:dyDescent="0.25">
      <c r="A418" s="40">
        <v>200</v>
      </c>
      <c r="B418" s="73" t="s">
        <v>745</v>
      </c>
      <c r="C418" s="41" t="s">
        <v>757</v>
      </c>
      <c r="D418" s="40" t="s">
        <v>112</v>
      </c>
      <c r="E418" s="5" t="s">
        <v>78</v>
      </c>
      <c r="F418" s="5" t="s">
        <v>613</v>
      </c>
      <c r="G418" s="6" t="s">
        <v>80</v>
      </c>
      <c r="H418" s="74">
        <v>2.7946889876587777</v>
      </c>
      <c r="I418" s="9">
        <v>1.535209762507584</v>
      </c>
    </row>
    <row r="419" spans="1:9" ht="153.75" x14ac:dyDescent="0.25">
      <c r="A419" s="40">
        <v>201</v>
      </c>
      <c r="B419" s="73" t="s">
        <v>745</v>
      </c>
      <c r="C419" s="41" t="s">
        <v>757</v>
      </c>
      <c r="D419" s="40" t="s">
        <v>758</v>
      </c>
      <c r="E419" s="5" t="s">
        <v>78</v>
      </c>
      <c r="F419" s="5" t="s">
        <v>613</v>
      </c>
      <c r="G419" s="6" t="s">
        <v>80</v>
      </c>
      <c r="H419" s="74">
        <v>2.0936158051876754</v>
      </c>
      <c r="I419" s="9">
        <v>1.1500884131500113</v>
      </c>
    </row>
    <row r="420" spans="1:9" ht="141" x14ac:dyDescent="0.25">
      <c r="A420" s="40">
        <v>202</v>
      </c>
      <c r="B420" s="73" t="s">
        <v>745</v>
      </c>
      <c r="C420" s="41" t="s">
        <v>748</v>
      </c>
      <c r="D420" s="40" t="s">
        <v>942</v>
      </c>
      <c r="E420" s="5" t="s">
        <v>78</v>
      </c>
      <c r="F420" s="5" t="s">
        <v>613</v>
      </c>
      <c r="G420" s="6" t="s">
        <v>80</v>
      </c>
      <c r="H420" s="74">
        <v>3.9135249569448516</v>
      </c>
      <c r="I420" s="9">
        <v>2.1498212310028881</v>
      </c>
    </row>
    <row r="421" spans="1:9" ht="166.5" x14ac:dyDescent="0.25">
      <c r="A421" s="40">
        <v>203</v>
      </c>
      <c r="B421" s="73" t="s">
        <v>745</v>
      </c>
      <c r="C421" s="41" t="s">
        <v>746</v>
      </c>
      <c r="D421" s="40" t="s">
        <v>761</v>
      </c>
      <c r="E421" s="5" t="s">
        <v>78</v>
      </c>
      <c r="F421" s="5" t="s">
        <v>613</v>
      </c>
      <c r="G421" s="6" t="s">
        <v>80</v>
      </c>
      <c r="H421" s="74">
        <v>1.8703287984417418</v>
      </c>
      <c r="I421" s="9">
        <v>1.0274299011970858</v>
      </c>
    </row>
    <row r="422" spans="1:9" ht="166.5" x14ac:dyDescent="0.25">
      <c r="A422" s="40">
        <v>204</v>
      </c>
      <c r="B422" s="73" t="s">
        <v>745</v>
      </c>
      <c r="C422" s="41" t="s">
        <v>746</v>
      </c>
      <c r="D422" s="40" t="s">
        <v>943</v>
      </c>
      <c r="E422" s="5" t="s">
        <v>78</v>
      </c>
      <c r="F422" s="5" t="s">
        <v>613</v>
      </c>
      <c r="G422" s="6" t="s">
        <v>80</v>
      </c>
      <c r="H422" s="74">
        <v>5.1980254796230696</v>
      </c>
      <c r="I422" s="9">
        <v>2.8554374019148785</v>
      </c>
    </row>
    <row r="423" spans="1:9" ht="90" x14ac:dyDescent="0.25">
      <c r="A423" s="40">
        <v>205</v>
      </c>
      <c r="B423" s="73" t="s">
        <v>745</v>
      </c>
      <c r="C423" s="41" t="s">
        <v>944</v>
      </c>
      <c r="D423" s="40" t="s">
        <v>580</v>
      </c>
      <c r="E423" s="5" t="s">
        <v>78</v>
      </c>
      <c r="F423" s="5" t="s">
        <v>613</v>
      </c>
      <c r="G423" s="6" t="s">
        <v>80</v>
      </c>
      <c r="H423" s="74">
        <v>2.9291413788176195</v>
      </c>
      <c r="I423" s="9">
        <v>1.6090686514254742</v>
      </c>
    </row>
    <row r="424" spans="1:9" ht="153.75" x14ac:dyDescent="0.25">
      <c r="A424" s="40">
        <v>206</v>
      </c>
      <c r="B424" s="73" t="s">
        <v>745</v>
      </c>
      <c r="C424" s="41" t="s">
        <v>945</v>
      </c>
      <c r="D424" s="40" t="s">
        <v>946</v>
      </c>
      <c r="E424" s="5" t="s">
        <v>78</v>
      </c>
      <c r="F424" s="5" t="s">
        <v>613</v>
      </c>
      <c r="G424" s="6" t="s">
        <v>80</v>
      </c>
      <c r="H424" s="74">
        <v>8.307237025171279</v>
      </c>
      <c r="I424" s="9">
        <v>4.5634242081411003</v>
      </c>
    </row>
    <row r="425" spans="1:9" ht="166.5" x14ac:dyDescent="0.25">
      <c r="A425" s="40">
        <v>207</v>
      </c>
      <c r="B425" s="73" t="s">
        <v>745</v>
      </c>
      <c r="C425" s="41" t="s">
        <v>762</v>
      </c>
      <c r="D425" s="40" t="s">
        <v>580</v>
      </c>
      <c r="E425" s="5" t="s">
        <v>78</v>
      </c>
      <c r="F425" s="5" t="s">
        <v>613</v>
      </c>
      <c r="G425" s="6" t="s">
        <v>80</v>
      </c>
      <c r="H425" s="74">
        <v>1.829512893982808</v>
      </c>
      <c r="I425" s="9">
        <v>1.0050084527755836</v>
      </c>
    </row>
    <row r="426" spans="1:9" ht="128.25" x14ac:dyDescent="0.25">
      <c r="A426" s="40">
        <v>208</v>
      </c>
      <c r="B426" s="73" t="s">
        <v>745</v>
      </c>
      <c r="C426" s="41" t="s">
        <v>763</v>
      </c>
      <c r="D426" s="40" t="s">
        <v>636</v>
      </c>
      <c r="E426" s="5" t="s">
        <v>78</v>
      </c>
      <c r="F426" s="5" t="s">
        <v>613</v>
      </c>
      <c r="G426" s="6" t="s">
        <v>80</v>
      </c>
      <c r="H426" s="74">
        <v>0.81631808917868076</v>
      </c>
      <c r="I426" s="9">
        <v>0.4484289684300502</v>
      </c>
    </row>
    <row r="427" spans="1:9" ht="192" x14ac:dyDescent="0.25">
      <c r="A427" s="40">
        <v>209</v>
      </c>
      <c r="B427" s="73" t="s">
        <v>745</v>
      </c>
      <c r="C427" s="41" t="s">
        <v>823</v>
      </c>
      <c r="D427" s="40" t="s">
        <v>580</v>
      </c>
      <c r="E427" s="5" t="s">
        <v>78</v>
      </c>
      <c r="F427" s="5" t="s">
        <v>613</v>
      </c>
      <c r="G427" s="6" t="s">
        <v>80</v>
      </c>
      <c r="H427" s="74">
        <v>6.2520361888861302</v>
      </c>
      <c r="I427" s="9">
        <v>3.4344383346819138</v>
      </c>
    </row>
    <row r="428" spans="1:9" ht="141" x14ac:dyDescent="0.25">
      <c r="A428" s="40">
        <v>210</v>
      </c>
      <c r="B428" s="73" t="s">
        <v>745</v>
      </c>
      <c r="C428" s="41" t="s">
        <v>764</v>
      </c>
      <c r="D428" s="40" t="s">
        <v>765</v>
      </c>
      <c r="E428" s="5" t="s">
        <v>78</v>
      </c>
      <c r="F428" s="5" t="s">
        <v>613</v>
      </c>
      <c r="G428" s="6" t="s">
        <v>80</v>
      </c>
      <c r="H428" s="74">
        <v>1.6182305650189142</v>
      </c>
      <c r="I428" s="9">
        <v>0.88894448447604102</v>
      </c>
    </row>
    <row r="429" spans="1:9" ht="141" x14ac:dyDescent="0.25">
      <c r="A429" s="40">
        <v>211</v>
      </c>
      <c r="B429" s="73" t="s">
        <v>745</v>
      </c>
      <c r="C429" s="41" t="s">
        <v>917</v>
      </c>
      <c r="D429" s="40" t="s">
        <v>797</v>
      </c>
      <c r="E429" s="5" t="s">
        <v>78</v>
      </c>
      <c r="F429" s="5" t="s">
        <v>613</v>
      </c>
      <c r="G429" s="6" t="s">
        <v>80</v>
      </c>
      <c r="H429" s="74">
        <v>6.1535978310734079</v>
      </c>
      <c r="I429" s="9">
        <v>3.3803630767241724</v>
      </c>
    </row>
    <row r="430" spans="1:9" ht="115.5" x14ac:dyDescent="0.25">
      <c r="A430" s="40">
        <v>212</v>
      </c>
      <c r="B430" s="73" t="s">
        <v>745</v>
      </c>
      <c r="C430" s="41" t="s">
        <v>798</v>
      </c>
      <c r="D430" s="40" t="s">
        <v>626</v>
      </c>
      <c r="E430" s="5" t="s">
        <v>78</v>
      </c>
      <c r="F430" s="5" t="s">
        <v>613</v>
      </c>
      <c r="G430" s="6" t="s">
        <v>80</v>
      </c>
      <c r="H430" s="74">
        <v>6.7226195579420764</v>
      </c>
      <c r="I430" s="9">
        <v>3.6929444458945309</v>
      </c>
    </row>
    <row r="431" spans="1:9" x14ac:dyDescent="0.25">
      <c r="A431" s="27"/>
      <c r="B431" s="27"/>
      <c r="C431" s="27"/>
      <c r="D431" s="27" t="s">
        <v>7</v>
      </c>
      <c r="E431" s="5" t="s">
        <v>78</v>
      </c>
      <c r="F431" s="5" t="s">
        <v>613</v>
      </c>
      <c r="G431" s="6" t="s">
        <v>80</v>
      </c>
      <c r="H431" s="75">
        <v>638.50000000000034</v>
      </c>
      <c r="I431" s="75">
        <v>350.74795001867875</v>
      </c>
    </row>
    <row r="432" spans="1:9" x14ac:dyDescent="0.25">
      <c r="A432" s="76"/>
      <c r="B432" s="77"/>
      <c r="C432" s="77"/>
      <c r="D432" s="77"/>
      <c r="E432" s="78"/>
      <c r="F432" s="78"/>
      <c r="G432" s="79"/>
      <c r="H432" s="80"/>
      <c r="I432" s="81"/>
    </row>
  </sheetData>
  <mergeCells count="54">
    <mergeCell ref="A215:I215"/>
    <mergeCell ref="A216:I216"/>
    <mergeCell ref="A217:A218"/>
    <mergeCell ref="B217:C217"/>
    <mergeCell ref="D217:I217"/>
    <mergeCell ref="A152:A153"/>
    <mergeCell ref="B152:C152"/>
    <mergeCell ref="D152:I152"/>
    <mergeCell ref="Q17:Q18"/>
    <mergeCell ref="B20:C20"/>
    <mergeCell ref="D20:V20"/>
    <mergeCell ref="Q22:V22"/>
    <mergeCell ref="A30:I30"/>
    <mergeCell ref="A31:I31"/>
    <mergeCell ref="A32:A33"/>
    <mergeCell ref="B32:C32"/>
    <mergeCell ref="D32:I32"/>
    <mergeCell ref="A150:I150"/>
    <mergeCell ref="A151:I151"/>
    <mergeCell ref="F16:F19"/>
    <mergeCell ref="A12:A14"/>
    <mergeCell ref="B12:C13"/>
    <mergeCell ref="D12:D14"/>
    <mergeCell ref="E12:F13"/>
    <mergeCell ref="A16:A19"/>
    <mergeCell ref="B16:B19"/>
    <mergeCell ref="C16:C19"/>
    <mergeCell ref="D16:D19"/>
    <mergeCell ref="E16:E19"/>
    <mergeCell ref="F7:F10"/>
    <mergeCell ref="L8:L9"/>
    <mergeCell ref="Q8:Q9"/>
    <mergeCell ref="M12:V12"/>
    <mergeCell ref="H13:L13"/>
    <mergeCell ref="M13:Q13"/>
    <mergeCell ref="R13:V13"/>
    <mergeCell ref="G12:G14"/>
    <mergeCell ref="H12:L12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workbookViewId="0">
      <selection activeCell="D15" sqref="D15"/>
    </sheetView>
  </sheetViews>
  <sheetFormatPr defaultRowHeight="15" x14ac:dyDescent="0.25"/>
  <cols>
    <col min="1" max="1" width="5.7109375" bestFit="1" customWidth="1"/>
    <col min="2" max="2" width="13.7109375" bestFit="1" customWidth="1"/>
    <col min="3" max="3" width="16" bestFit="1" customWidth="1"/>
    <col min="4" max="4" width="21.42578125" customWidth="1"/>
    <col min="5" max="5" width="14" bestFit="1" customWidth="1"/>
    <col min="6" max="6" width="11.140625" customWidth="1"/>
    <col min="7" max="7" width="12.42578125" customWidth="1"/>
  </cols>
  <sheetData>
    <row r="1" spans="1:22" ht="18" x14ac:dyDescent="0.25">
      <c r="A1" s="157" t="s">
        <v>2215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x14ac:dyDescent="0.25">
      <c r="A2" s="177" t="s">
        <v>2216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x14ac:dyDescent="0.25">
      <c r="A3" s="163" t="s">
        <v>39</v>
      </c>
      <c r="B3" s="163" t="s">
        <v>40</v>
      </c>
      <c r="C3" s="163"/>
      <c r="D3" s="163" t="s">
        <v>41</v>
      </c>
      <c r="E3" s="163" t="s">
        <v>42</v>
      </c>
      <c r="F3" s="163"/>
      <c r="G3" s="163" t="s">
        <v>43</v>
      </c>
      <c r="H3" s="163" t="s">
        <v>44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x14ac:dyDescent="0.25">
      <c r="A4" s="163"/>
      <c r="B4" s="163"/>
      <c r="C4" s="163"/>
      <c r="D4" s="163"/>
      <c r="E4" s="163"/>
      <c r="F4" s="163"/>
      <c r="G4" s="163"/>
      <c r="H4" s="163" t="s">
        <v>45</v>
      </c>
      <c r="I4" s="163"/>
      <c r="J4" s="163"/>
      <c r="K4" s="163"/>
      <c r="L4" s="163"/>
      <c r="M4" s="163" t="s">
        <v>46</v>
      </c>
      <c r="N4" s="163"/>
      <c r="O4" s="163"/>
      <c r="P4" s="163"/>
      <c r="Q4" s="163"/>
      <c r="R4" s="163" t="s">
        <v>47</v>
      </c>
      <c r="S4" s="163"/>
      <c r="T4" s="163"/>
      <c r="U4" s="163"/>
      <c r="V4" s="163"/>
    </row>
    <row r="5" spans="1:22" ht="42.75" x14ac:dyDescent="0.25">
      <c r="A5" s="163"/>
      <c r="B5" s="28" t="s">
        <v>48</v>
      </c>
      <c r="C5" s="28" t="s">
        <v>62</v>
      </c>
      <c r="D5" s="163"/>
      <c r="E5" s="28" t="s">
        <v>48</v>
      </c>
      <c r="F5" s="28" t="s">
        <v>49</v>
      </c>
      <c r="G5" s="163"/>
      <c r="H5" s="28" t="s">
        <v>50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50</v>
      </c>
      <c r="N5" s="28" t="s">
        <v>51</v>
      </c>
      <c r="O5" s="28" t="s">
        <v>52</v>
      </c>
      <c r="P5" s="28" t="s">
        <v>53</v>
      </c>
      <c r="Q5" s="28" t="s">
        <v>54</v>
      </c>
      <c r="R5" s="28" t="s">
        <v>50</v>
      </c>
      <c r="S5" s="28" t="s">
        <v>51</v>
      </c>
      <c r="T5" s="28" t="s">
        <v>52</v>
      </c>
      <c r="U5" s="28" t="s">
        <v>53</v>
      </c>
      <c r="V5" s="28" t="s">
        <v>54</v>
      </c>
    </row>
    <row r="6" spans="1:22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x14ac:dyDescent="0.25">
      <c r="A7" s="164">
        <v>1</v>
      </c>
      <c r="B7" s="164">
        <v>9</v>
      </c>
      <c r="C7" s="164">
        <v>1131</v>
      </c>
      <c r="D7" s="164">
        <v>0</v>
      </c>
      <c r="E7" s="164">
        <v>0</v>
      </c>
      <c r="F7" s="164">
        <v>0</v>
      </c>
      <c r="G7" s="29" t="s">
        <v>55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ht="28.5" x14ac:dyDescent="0.25">
      <c r="A8" s="165"/>
      <c r="B8" s="165"/>
      <c r="C8" s="165"/>
      <c r="D8" s="165"/>
      <c r="E8" s="165"/>
      <c r="F8" s="165"/>
      <c r="G8" s="29" t="s">
        <v>56</v>
      </c>
      <c r="H8" s="28">
        <v>28</v>
      </c>
      <c r="I8" s="30">
        <v>3428.25</v>
      </c>
      <c r="J8" s="30">
        <v>817.66</v>
      </c>
      <c r="K8" s="28">
        <v>1635320</v>
      </c>
      <c r="L8" s="167"/>
      <c r="M8" s="28">
        <v>0</v>
      </c>
      <c r="N8" s="30">
        <v>0</v>
      </c>
      <c r="O8" s="30">
        <v>0</v>
      </c>
      <c r="P8" s="28">
        <v>0</v>
      </c>
      <c r="Q8" s="167"/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ht="28.5" x14ac:dyDescent="0.25">
      <c r="A9" s="165"/>
      <c r="B9" s="165"/>
      <c r="C9" s="165"/>
      <c r="D9" s="165"/>
      <c r="E9" s="165"/>
      <c r="F9" s="165"/>
      <c r="G9" s="29" t="s">
        <v>57</v>
      </c>
      <c r="H9" s="28">
        <v>0</v>
      </c>
      <c r="I9" s="30">
        <v>0</v>
      </c>
      <c r="J9" s="30">
        <v>0</v>
      </c>
      <c r="K9" s="28">
        <v>0</v>
      </c>
      <c r="L9" s="168"/>
      <c r="M9" s="28">
        <v>41</v>
      </c>
      <c r="N9" s="30">
        <v>3327.88</v>
      </c>
      <c r="O9" s="30">
        <v>593.35</v>
      </c>
      <c r="P9" s="28">
        <v>1186700</v>
      </c>
      <c r="Q9" s="168"/>
      <c r="R9" s="28"/>
      <c r="S9" s="28"/>
      <c r="T9" s="28"/>
      <c r="U9" s="28"/>
      <c r="V9" s="28"/>
    </row>
    <row r="10" spans="1:22" x14ac:dyDescent="0.25">
      <c r="A10" s="166"/>
      <c r="B10" s="166"/>
      <c r="C10" s="166"/>
      <c r="D10" s="166"/>
      <c r="E10" s="166"/>
      <c r="F10" s="166"/>
      <c r="G10" s="31" t="s">
        <v>58</v>
      </c>
      <c r="H10" s="31">
        <f t="shared" ref="H10:V10" si="0">SUM(H7:H9)</f>
        <v>28</v>
      </c>
      <c r="I10" s="31">
        <f t="shared" si="0"/>
        <v>3428.25</v>
      </c>
      <c r="J10" s="31">
        <f t="shared" si="0"/>
        <v>817.66</v>
      </c>
      <c r="K10" s="31">
        <f t="shared" si="0"/>
        <v>1635320</v>
      </c>
      <c r="L10" s="31">
        <f t="shared" si="0"/>
        <v>0</v>
      </c>
      <c r="M10" s="31">
        <f t="shared" si="0"/>
        <v>41</v>
      </c>
      <c r="N10" s="32">
        <f t="shared" si="0"/>
        <v>3327.88</v>
      </c>
      <c r="O10" s="32">
        <f t="shared" si="0"/>
        <v>593.35</v>
      </c>
      <c r="P10" s="31">
        <f t="shared" si="0"/>
        <v>1186700</v>
      </c>
      <c r="Q10" s="31">
        <f t="shared" si="0"/>
        <v>0</v>
      </c>
      <c r="R10" s="28">
        <f t="shared" si="0"/>
        <v>0</v>
      </c>
      <c r="S10" s="28">
        <f t="shared" si="0"/>
        <v>0</v>
      </c>
      <c r="T10" s="28">
        <f t="shared" si="0"/>
        <v>0</v>
      </c>
      <c r="U10" s="28">
        <f t="shared" si="0"/>
        <v>0</v>
      </c>
      <c r="V10" s="28">
        <f t="shared" si="0"/>
        <v>0</v>
      </c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A12" s="163" t="s">
        <v>39</v>
      </c>
      <c r="B12" s="163" t="s">
        <v>40</v>
      </c>
      <c r="C12" s="163"/>
      <c r="D12" s="163" t="s">
        <v>41</v>
      </c>
      <c r="E12" s="163" t="s">
        <v>42</v>
      </c>
      <c r="F12" s="163"/>
      <c r="G12" s="163" t="s">
        <v>43</v>
      </c>
      <c r="H12" s="163" t="s">
        <v>59</v>
      </c>
      <c r="I12" s="163"/>
      <c r="J12" s="163"/>
      <c r="K12" s="163"/>
      <c r="L12" s="163"/>
      <c r="M12" s="163" t="s">
        <v>60</v>
      </c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x14ac:dyDescent="0.25">
      <c r="A13" s="163"/>
      <c r="B13" s="163"/>
      <c r="C13" s="163"/>
      <c r="D13" s="163"/>
      <c r="E13" s="163"/>
      <c r="F13" s="163"/>
      <c r="G13" s="163"/>
      <c r="H13" s="163" t="s">
        <v>61</v>
      </c>
      <c r="I13" s="163"/>
      <c r="J13" s="163"/>
      <c r="K13" s="163"/>
      <c r="L13" s="163"/>
      <c r="M13" s="163" t="s">
        <v>45</v>
      </c>
      <c r="N13" s="163"/>
      <c r="O13" s="163"/>
      <c r="P13" s="163"/>
      <c r="Q13" s="163"/>
      <c r="R13" s="163" t="s">
        <v>46</v>
      </c>
      <c r="S13" s="163"/>
      <c r="T13" s="163"/>
      <c r="U13" s="163"/>
      <c r="V13" s="163"/>
    </row>
    <row r="14" spans="1:22" ht="42.75" x14ac:dyDescent="0.25">
      <c r="A14" s="163"/>
      <c r="B14" s="28" t="s">
        <v>48</v>
      </c>
      <c r="C14" s="28" t="s">
        <v>62</v>
      </c>
      <c r="D14" s="163"/>
      <c r="E14" s="28" t="s">
        <v>48</v>
      </c>
      <c r="F14" s="28" t="s">
        <v>49</v>
      </c>
      <c r="G14" s="163"/>
      <c r="H14" s="28" t="s">
        <v>50</v>
      </c>
      <c r="I14" s="28" t="s">
        <v>51</v>
      </c>
      <c r="J14" s="28" t="s">
        <v>52</v>
      </c>
      <c r="K14" s="28" t="s">
        <v>53</v>
      </c>
      <c r="L14" s="28" t="s">
        <v>54</v>
      </c>
      <c r="M14" s="28" t="s">
        <v>50</v>
      </c>
      <c r="N14" s="28" t="s">
        <v>51</v>
      </c>
      <c r="O14" s="28" t="s">
        <v>52</v>
      </c>
      <c r="P14" s="28" t="s">
        <v>53</v>
      </c>
      <c r="Q14" s="28" t="s">
        <v>54</v>
      </c>
      <c r="R14" s="28" t="s">
        <v>50</v>
      </c>
      <c r="S14" s="28" t="s">
        <v>51</v>
      </c>
      <c r="T14" s="28" t="s">
        <v>52</v>
      </c>
      <c r="U14" s="28" t="s">
        <v>53</v>
      </c>
      <c r="V14" s="28" t="s">
        <v>54</v>
      </c>
    </row>
    <row r="15" spans="1:22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28">
        <v>31</v>
      </c>
      <c r="Q15" s="28">
        <v>32</v>
      </c>
      <c r="R15" s="28">
        <v>33</v>
      </c>
      <c r="S15" s="28">
        <v>34</v>
      </c>
      <c r="T15" s="28">
        <v>35</v>
      </c>
      <c r="U15" s="28">
        <v>36</v>
      </c>
      <c r="V15" s="28">
        <v>37</v>
      </c>
    </row>
    <row r="16" spans="1:22" x14ac:dyDescent="0.25">
      <c r="A16" s="164">
        <v>0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29" t="s">
        <v>55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30">
        <v>0</v>
      </c>
      <c r="T16" s="30">
        <v>0</v>
      </c>
      <c r="U16" s="28">
        <v>0</v>
      </c>
      <c r="V16" s="28">
        <v>0</v>
      </c>
    </row>
    <row r="17" spans="1:22" ht="28.5" x14ac:dyDescent="0.25">
      <c r="A17" s="165"/>
      <c r="B17" s="165"/>
      <c r="C17" s="165"/>
      <c r="D17" s="165"/>
      <c r="E17" s="165"/>
      <c r="F17" s="165"/>
      <c r="G17" s="29" t="s">
        <v>56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30">
        <v>0</v>
      </c>
      <c r="O17" s="30">
        <v>0</v>
      </c>
      <c r="P17" s="28">
        <v>0</v>
      </c>
      <c r="Q17" s="167"/>
      <c r="R17" s="34">
        <v>0</v>
      </c>
      <c r="S17" s="35">
        <v>0</v>
      </c>
      <c r="T17" s="35">
        <v>0</v>
      </c>
      <c r="U17" s="28">
        <v>0</v>
      </c>
      <c r="V17" s="28">
        <v>0</v>
      </c>
    </row>
    <row r="18" spans="1:22" ht="28.5" x14ac:dyDescent="0.25">
      <c r="A18" s="165"/>
      <c r="B18" s="165"/>
      <c r="C18" s="165"/>
      <c r="D18" s="165"/>
      <c r="E18" s="165"/>
      <c r="F18" s="165"/>
      <c r="G18" s="29" t="s">
        <v>57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34">
        <v>0</v>
      </c>
      <c r="N18" s="35">
        <v>0</v>
      </c>
      <c r="O18" s="35">
        <v>0</v>
      </c>
      <c r="P18" s="28">
        <v>0</v>
      </c>
      <c r="Q18" s="168"/>
      <c r="R18" s="28">
        <v>25</v>
      </c>
      <c r="S18" s="30">
        <v>2881.56</v>
      </c>
      <c r="T18" s="30">
        <v>802</v>
      </c>
      <c r="U18" s="28">
        <v>1604000</v>
      </c>
      <c r="V18" s="28">
        <v>0</v>
      </c>
    </row>
    <row r="19" spans="1:22" x14ac:dyDescent="0.25">
      <c r="A19" s="166"/>
      <c r="B19" s="166"/>
      <c r="C19" s="166"/>
      <c r="D19" s="166"/>
      <c r="E19" s="166"/>
      <c r="F19" s="166"/>
      <c r="G19" s="36" t="s">
        <v>58</v>
      </c>
      <c r="H19" s="36">
        <f t="shared" ref="H19:V19" si="1">SUM(H16:H18)</f>
        <v>0</v>
      </c>
      <c r="I19" s="36">
        <f t="shared" si="1"/>
        <v>0</v>
      </c>
      <c r="J19" s="36">
        <f t="shared" si="1"/>
        <v>0</v>
      </c>
      <c r="K19" s="36">
        <f t="shared" si="1"/>
        <v>0</v>
      </c>
      <c r="L19" s="36">
        <f t="shared" si="1"/>
        <v>0</v>
      </c>
      <c r="M19" s="36">
        <f t="shared" si="1"/>
        <v>0</v>
      </c>
      <c r="N19" s="37">
        <f t="shared" si="1"/>
        <v>0</v>
      </c>
      <c r="O19" s="37">
        <f t="shared" si="1"/>
        <v>0</v>
      </c>
      <c r="P19" s="36">
        <f t="shared" si="1"/>
        <v>0</v>
      </c>
      <c r="Q19" s="37">
        <f t="shared" si="1"/>
        <v>0</v>
      </c>
      <c r="R19" s="36">
        <f t="shared" si="1"/>
        <v>25</v>
      </c>
      <c r="S19" s="37">
        <f t="shared" si="1"/>
        <v>2881.56</v>
      </c>
      <c r="T19" s="37">
        <f t="shared" si="1"/>
        <v>802</v>
      </c>
      <c r="U19" s="36">
        <f t="shared" si="1"/>
        <v>1604000</v>
      </c>
      <c r="V19" s="36">
        <f t="shared" si="1"/>
        <v>0</v>
      </c>
    </row>
    <row r="20" spans="1:22" x14ac:dyDescent="0.25">
      <c r="A20" s="33"/>
      <c r="B20" s="170" t="s">
        <v>63</v>
      </c>
      <c r="C20" s="170"/>
      <c r="D20" s="170" t="s">
        <v>64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</row>
    <row r="21" spans="1:22" x14ac:dyDescent="0.25">
      <c r="A21" s="33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</row>
    <row r="22" spans="1:22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71" t="s">
        <v>65</v>
      </c>
      <c r="R23" s="171"/>
      <c r="S23" s="171"/>
      <c r="T23" s="171"/>
      <c r="U23" s="171"/>
      <c r="V23" s="171"/>
    </row>
    <row r="27" spans="1:22" x14ac:dyDescent="0.25">
      <c r="A27" s="186" t="s">
        <v>2217</v>
      </c>
      <c r="B27" s="186"/>
      <c r="C27" s="186"/>
      <c r="D27" s="186"/>
      <c r="E27" s="186"/>
      <c r="F27" s="186"/>
      <c r="G27" s="186"/>
      <c r="H27" s="186"/>
      <c r="I27" s="186"/>
    </row>
    <row r="28" spans="1:22" x14ac:dyDescent="0.25">
      <c r="A28" s="176" t="s">
        <v>67</v>
      </c>
      <c r="B28" s="172"/>
      <c r="C28" s="172"/>
      <c r="D28" s="172" t="s">
        <v>68</v>
      </c>
      <c r="E28" s="172"/>
      <c r="F28" s="172"/>
      <c r="G28" s="172"/>
      <c r="H28" s="172"/>
      <c r="I28" s="172"/>
    </row>
    <row r="29" spans="1:22" ht="75" x14ac:dyDescent="0.25">
      <c r="A29" s="176"/>
      <c r="B29" s="39" t="s">
        <v>69</v>
      </c>
      <c r="C29" s="39" t="s">
        <v>70</v>
      </c>
      <c r="D29" s="39" t="s">
        <v>71</v>
      </c>
      <c r="E29" s="39" t="s">
        <v>72</v>
      </c>
      <c r="F29" s="39" t="s">
        <v>73</v>
      </c>
      <c r="G29" s="39" t="s">
        <v>74</v>
      </c>
      <c r="H29" s="39" t="s">
        <v>9</v>
      </c>
      <c r="I29" s="39" t="s">
        <v>10</v>
      </c>
    </row>
    <row r="30" spans="1:22" x14ac:dyDescent="0.25">
      <c r="A30" s="47">
        <v>1</v>
      </c>
      <c r="B30" s="47" t="s">
        <v>2218</v>
      </c>
      <c r="C30" s="47" t="s">
        <v>1713</v>
      </c>
      <c r="D30" s="47" t="s">
        <v>2219</v>
      </c>
      <c r="E30" s="49" t="s">
        <v>78</v>
      </c>
      <c r="F30" s="49" t="s">
        <v>613</v>
      </c>
      <c r="G30" s="119" t="s">
        <v>80</v>
      </c>
      <c r="H30" s="57">
        <v>112.6</v>
      </c>
      <c r="I30" s="120">
        <v>31.48</v>
      </c>
    </row>
    <row r="31" spans="1:22" x14ac:dyDescent="0.25">
      <c r="A31" s="47">
        <v>2</v>
      </c>
      <c r="B31" s="47" t="s">
        <v>2218</v>
      </c>
      <c r="C31" s="47" t="s">
        <v>1713</v>
      </c>
      <c r="D31" s="47" t="s">
        <v>1605</v>
      </c>
      <c r="E31" s="49" t="s">
        <v>78</v>
      </c>
      <c r="F31" s="49" t="s">
        <v>613</v>
      </c>
      <c r="G31" s="119" t="s">
        <v>80</v>
      </c>
      <c r="H31" s="57">
        <v>115</v>
      </c>
      <c r="I31" s="120">
        <v>32.480000000000004</v>
      </c>
    </row>
    <row r="32" spans="1:22" x14ac:dyDescent="0.25">
      <c r="A32" s="47">
        <v>3</v>
      </c>
      <c r="B32" s="47" t="s">
        <v>2218</v>
      </c>
      <c r="C32" s="47" t="s">
        <v>2220</v>
      </c>
      <c r="D32" s="47" t="s">
        <v>1605</v>
      </c>
      <c r="E32" s="49" t="s">
        <v>78</v>
      </c>
      <c r="F32" s="49" t="s">
        <v>613</v>
      </c>
      <c r="G32" s="119" t="s">
        <v>80</v>
      </c>
      <c r="H32" s="57">
        <v>111.88</v>
      </c>
      <c r="I32" s="120">
        <v>32.56</v>
      </c>
    </row>
    <row r="33" spans="1:9" x14ac:dyDescent="0.25">
      <c r="A33" s="47">
        <v>4</v>
      </c>
      <c r="B33" s="47" t="s">
        <v>2218</v>
      </c>
      <c r="C33" s="47" t="s">
        <v>931</v>
      </c>
      <c r="D33" s="47" t="s">
        <v>1605</v>
      </c>
      <c r="E33" s="49" t="s">
        <v>78</v>
      </c>
      <c r="F33" s="49" t="s">
        <v>613</v>
      </c>
      <c r="G33" s="119" t="s">
        <v>80</v>
      </c>
      <c r="H33" s="57">
        <v>132.12</v>
      </c>
      <c r="I33" s="120">
        <v>31.18</v>
      </c>
    </row>
    <row r="34" spans="1:9" x14ac:dyDescent="0.25">
      <c r="A34" s="47">
        <v>5</v>
      </c>
      <c r="B34" s="47" t="s">
        <v>2218</v>
      </c>
      <c r="C34" s="47" t="s">
        <v>2221</v>
      </c>
      <c r="D34" s="47" t="s">
        <v>2222</v>
      </c>
      <c r="E34" s="49" t="s">
        <v>78</v>
      </c>
      <c r="F34" s="49" t="s">
        <v>613</v>
      </c>
      <c r="G34" s="119" t="s">
        <v>80</v>
      </c>
      <c r="H34" s="57">
        <v>116.2</v>
      </c>
      <c r="I34" s="120">
        <v>32.980000000000004</v>
      </c>
    </row>
    <row r="35" spans="1:9" x14ac:dyDescent="0.25">
      <c r="A35" s="47">
        <v>6</v>
      </c>
      <c r="B35" s="47" t="s">
        <v>2218</v>
      </c>
      <c r="C35" s="47" t="s">
        <v>876</v>
      </c>
      <c r="D35" s="47" t="s">
        <v>1605</v>
      </c>
      <c r="E35" s="49" t="s">
        <v>78</v>
      </c>
      <c r="F35" s="49" t="s">
        <v>613</v>
      </c>
      <c r="G35" s="119" t="s">
        <v>80</v>
      </c>
      <c r="H35" s="57">
        <v>113.8</v>
      </c>
      <c r="I35" s="120">
        <v>31.98</v>
      </c>
    </row>
    <row r="36" spans="1:9" x14ac:dyDescent="0.25">
      <c r="A36" s="47">
        <v>7</v>
      </c>
      <c r="B36" s="47" t="s">
        <v>2218</v>
      </c>
      <c r="C36" s="47" t="s">
        <v>2223</v>
      </c>
      <c r="D36" s="47" t="s">
        <v>2224</v>
      </c>
      <c r="E36" s="49" t="s">
        <v>78</v>
      </c>
      <c r="F36" s="49" t="s">
        <v>613</v>
      </c>
      <c r="G36" s="119" t="s">
        <v>80</v>
      </c>
      <c r="H36" s="57">
        <v>114.592</v>
      </c>
      <c r="I36" s="120">
        <v>32.31</v>
      </c>
    </row>
    <row r="37" spans="1:9" x14ac:dyDescent="0.25">
      <c r="A37" s="47">
        <v>8</v>
      </c>
      <c r="B37" s="47" t="s">
        <v>2218</v>
      </c>
      <c r="C37" s="47" t="s">
        <v>2225</v>
      </c>
      <c r="D37" s="47" t="s">
        <v>636</v>
      </c>
      <c r="E37" s="49" t="s">
        <v>78</v>
      </c>
      <c r="F37" s="49" t="s">
        <v>613</v>
      </c>
      <c r="G37" s="119" t="s">
        <v>80</v>
      </c>
      <c r="H37" s="57">
        <v>115.72</v>
      </c>
      <c r="I37" s="120">
        <v>33.21</v>
      </c>
    </row>
    <row r="38" spans="1:9" x14ac:dyDescent="0.25">
      <c r="A38" s="47">
        <v>9</v>
      </c>
      <c r="B38" s="47" t="s">
        <v>29</v>
      </c>
      <c r="C38" s="47" t="s">
        <v>2226</v>
      </c>
      <c r="D38" s="47" t="s">
        <v>2227</v>
      </c>
      <c r="E38" s="49" t="s">
        <v>78</v>
      </c>
      <c r="F38" s="49" t="s">
        <v>613</v>
      </c>
      <c r="G38" s="119" t="s">
        <v>80</v>
      </c>
      <c r="H38" s="57">
        <v>115.24</v>
      </c>
      <c r="I38" s="120">
        <v>32.450000000000003</v>
      </c>
    </row>
    <row r="39" spans="1:9" x14ac:dyDescent="0.25">
      <c r="A39" s="47">
        <v>10</v>
      </c>
      <c r="B39" s="47" t="s">
        <v>29</v>
      </c>
      <c r="C39" s="47" t="s">
        <v>2226</v>
      </c>
      <c r="D39" s="47" t="s">
        <v>2228</v>
      </c>
      <c r="E39" s="49" t="s">
        <v>78</v>
      </c>
      <c r="F39" s="49" t="s">
        <v>613</v>
      </c>
      <c r="G39" s="119" t="s">
        <v>80</v>
      </c>
      <c r="H39" s="57">
        <v>112.432</v>
      </c>
      <c r="I39" s="120">
        <v>31.41</v>
      </c>
    </row>
    <row r="40" spans="1:9" x14ac:dyDescent="0.25">
      <c r="A40" s="47">
        <v>11</v>
      </c>
      <c r="B40" s="47" t="s">
        <v>29</v>
      </c>
      <c r="C40" s="47" t="s">
        <v>2229</v>
      </c>
      <c r="D40" s="47" t="s">
        <v>2230</v>
      </c>
      <c r="E40" s="49" t="s">
        <v>78</v>
      </c>
      <c r="F40" s="49" t="s">
        <v>613</v>
      </c>
      <c r="G40" s="119" t="s">
        <v>80</v>
      </c>
      <c r="H40" s="57">
        <v>112.14400000000001</v>
      </c>
      <c r="I40" s="120">
        <v>30.56</v>
      </c>
    </row>
    <row r="41" spans="1:9" x14ac:dyDescent="0.25">
      <c r="A41" s="47">
        <v>12</v>
      </c>
      <c r="B41" s="47" t="s">
        <v>29</v>
      </c>
      <c r="C41" s="47" t="s">
        <v>2231</v>
      </c>
      <c r="D41" s="47" t="s">
        <v>2232</v>
      </c>
      <c r="E41" s="49" t="s">
        <v>78</v>
      </c>
      <c r="F41" s="49" t="s">
        <v>613</v>
      </c>
      <c r="G41" s="119" t="s">
        <v>80</v>
      </c>
      <c r="H41" s="57">
        <v>111.88</v>
      </c>
      <c r="I41" s="120">
        <v>31.18</v>
      </c>
    </row>
    <row r="42" spans="1:9" x14ac:dyDescent="0.25">
      <c r="A42" s="47">
        <v>13</v>
      </c>
      <c r="B42" s="47" t="s">
        <v>29</v>
      </c>
      <c r="C42" s="47" t="s">
        <v>2233</v>
      </c>
      <c r="D42" s="47" t="s">
        <v>1605</v>
      </c>
      <c r="E42" s="49" t="s">
        <v>78</v>
      </c>
      <c r="F42" s="49" t="s">
        <v>613</v>
      </c>
      <c r="G42" s="119" t="s">
        <v>80</v>
      </c>
      <c r="H42" s="57">
        <v>116.2</v>
      </c>
      <c r="I42" s="120">
        <v>32.980000000000004</v>
      </c>
    </row>
    <row r="43" spans="1:9" x14ac:dyDescent="0.25">
      <c r="A43" s="47">
        <v>14</v>
      </c>
      <c r="B43" s="47" t="s">
        <v>29</v>
      </c>
      <c r="C43" s="47" t="s">
        <v>2234</v>
      </c>
      <c r="D43" s="47" t="s">
        <v>2235</v>
      </c>
      <c r="E43" s="49" t="s">
        <v>78</v>
      </c>
      <c r="F43" s="49" t="s">
        <v>613</v>
      </c>
      <c r="G43" s="119" t="s">
        <v>80</v>
      </c>
      <c r="H43" s="57">
        <v>112.6</v>
      </c>
      <c r="I43" s="120">
        <v>31.48</v>
      </c>
    </row>
    <row r="44" spans="1:9" x14ac:dyDescent="0.25">
      <c r="A44" s="47">
        <v>15</v>
      </c>
      <c r="B44" s="47" t="s">
        <v>29</v>
      </c>
      <c r="C44" s="47" t="s">
        <v>2236</v>
      </c>
      <c r="D44" s="47" t="s">
        <v>2237</v>
      </c>
      <c r="E44" s="49" t="s">
        <v>78</v>
      </c>
      <c r="F44" s="49" t="s">
        <v>613</v>
      </c>
      <c r="G44" s="119" t="s">
        <v>80</v>
      </c>
      <c r="H44" s="57">
        <v>116.2</v>
      </c>
      <c r="I44" s="120">
        <v>32.980000000000004</v>
      </c>
    </row>
    <row r="45" spans="1:9" x14ac:dyDescent="0.25">
      <c r="A45" s="47">
        <v>16</v>
      </c>
      <c r="B45" s="47" t="s">
        <v>29</v>
      </c>
      <c r="C45" s="47" t="s">
        <v>2236</v>
      </c>
      <c r="D45" s="47" t="s">
        <v>580</v>
      </c>
      <c r="E45" s="49" t="s">
        <v>78</v>
      </c>
      <c r="F45" s="49" t="s">
        <v>613</v>
      </c>
      <c r="G45" s="119" t="s">
        <v>80</v>
      </c>
      <c r="H45" s="57">
        <v>112.6</v>
      </c>
      <c r="I45" s="120">
        <v>31.48</v>
      </c>
    </row>
    <row r="46" spans="1:9" x14ac:dyDescent="0.25">
      <c r="A46" s="47">
        <v>17</v>
      </c>
      <c r="B46" s="47" t="s">
        <v>2238</v>
      </c>
      <c r="C46" s="47" t="s">
        <v>2238</v>
      </c>
      <c r="D46" s="47" t="s">
        <v>2239</v>
      </c>
      <c r="E46" s="49" t="s">
        <v>78</v>
      </c>
      <c r="F46" s="49" t="s">
        <v>613</v>
      </c>
      <c r="G46" s="119" t="s">
        <v>80</v>
      </c>
      <c r="H46" s="57">
        <v>116.2</v>
      </c>
      <c r="I46" s="120">
        <v>32.980000000000004</v>
      </c>
    </row>
    <row r="47" spans="1:9" x14ac:dyDescent="0.25">
      <c r="A47" s="47">
        <v>18</v>
      </c>
      <c r="B47" s="47" t="s">
        <v>2238</v>
      </c>
      <c r="C47" s="47" t="s">
        <v>2240</v>
      </c>
      <c r="D47" s="47" t="s">
        <v>2241</v>
      </c>
      <c r="E47" s="49" t="s">
        <v>78</v>
      </c>
      <c r="F47" s="49" t="s">
        <v>613</v>
      </c>
      <c r="G47" s="119" t="s">
        <v>80</v>
      </c>
      <c r="H47" s="57">
        <v>123.5</v>
      </c>
      <c r="I47" s="120">
        <v>31.48</v>
      </c>
    </row>
    <row r="48" spans="1:9" x14ac:dyDescent="0.25">
      <c r="A48" s="47">
        <v>19</v>
      </c>
      <c r="B48" s="47" t="s">
        <v>2238</v>
      </c>
      <c r="C48" s="47" t="s">
        <v>2240</v>
      </c>
      <c r="D48" s="47" t="s">
        <v>2242</v>
      </c>
      <c r="E48" s="49" t="s">
        <v>78</v>
      </c>
      <c r="F48" s="49" t="s">
        <v>613</v>
      </c>
      <c r="G48" s="119" t="s">
        <v>80</v>
      </c>
      <c r="H48" s="57">
        <v>113.8</v>
      </c>
      <c r="I48" s="120">
        <v>32.14</v>
      </c>
    </row>
    <row r="49" spans="1:9" x14ac:dyDescent="0.25">
      <c r="A49" s="47">
        <v>20</v>
      </c>
      <c r="B49" s="47" t="s">
        <v>2238</v>
      </c>
      <c r="C49" s="47" t="s">
        <v>2243</v>
      </c>
      <c r="D49" s="47" t="s">
        <v>1605</v>
      </c>
      <c r="E49" s="49" t="s">
        <v>78</v>
      </c>
      <c r="F49" s="49" t="s">
        <v>613</v>
      </c>
      <c r="G49" s="119" t="s">
        <v>80</v>
      </c>
      <c r="H49" s="57">
        <v>112.6</v>
      </c>
      <c r="I49" s="120">
        <v>31.48</v>
      </c>
    </row>
    <row r="50" spans="1:9" x14ac:dyDescent="0.25">
      <c r="A50" s="47">
        <v>21</v>
      </c>
      <c r="B50" s="47" t="s">
        <v>2238</v>
      </c>
      <c r="C50" s="47" t="s">
        <v>2244</v>
      </c>
      <c r="D50" s="47" t="s">
        <v>2245</v>
      </c>
      <c r="E50" s="49" t="s">
        <v>78</v>
      </c>
      <c r="F50" s="49" t="s">
        <v>613</v>
      </c>
      <c r="G50" s="119" t="s">
        <v>80</v>
      </c>
      <c r="H50" s="57">
        <v>111.8</v>
      </c>
      <c r="I50" s="120">
        <v>31.05</v>
      </c>
    </row>
    <row r="51" spans="1:9" x14ac:dyDescent="0.25">
      <c r="A51" s="47">
        <v>22</v>
      </c>
      <c r="B51" s="47" t="s">
        <v>2238</v>
      </c>
      <c r="C51" s="47" t="s">
        <v>2246</v>
      </c>
      <c r="D51" s="47" t="s">
        <v>2227</v>
      </c>
      <c r="E51" s="49" t="s">
        <v>78</v>
      </c>
      <c r="F51" s="49" t="s">
        <v>613</v>
      </c>
      <c r="G51" s="119" t="s">
        <v>80</v>
      </c>
      <c r="H51" s="57">
        <v>116.2</v>
      </c>
      <c r="I51" s="120">
        <v>32.980000000000004</v>
      </c>
    </row>
    <row r="52" spans="1:9" x14ac:dyDescent="0.25">
      <c r="A52" s="47">
        <v>23</v>
      </c>
      <c r="B52" s="47" t="s">
        <v>2238</v>
      </c>
      <c r="C52" s="47" t="s">
        <v>2247</v>
      </c>
      <c r="D52" s="47" t="s">
        <v>2248</v>
      </c>
      <c r="E52" s="49" t="s">
        <v>78</v>
      </c>
      <c r="F52" s="49" t="s">
        <v>613</v>
      </c>
      <c r="G52" s="119" t="s">
        <v>80</v>
      </c>
      <c r="H52" s="57">
        <v>113.65</v>
      </c>
      <c r="I52" s="120">
        <v>31.23</v>
      </c>
    </row>
    <row r="53" spans="1:9" x14ac:dyDescent="0.25">
      <c r="A53" s="47">
        <v>24</v>
      </c>
      <c r="B53" s="47" t="s">
        <v>2238</v>
      </c>
      <c r="C53" s="47" t="s">
        <v>2247</v>
      </c>
      <c r="D53" s="47" t="s">
        <v>2249</v>
      </c>
      <c r="E53" s="49" t="s">
        <v>78</v>
      </c>
      <c r="F53" s="49" t="s">
        <v>613</v>
      </c>
      <c r="G53" s="119" t="s">
        <v>80</v>
      </c>
      <c r="H53" s="57">
        <v>116.4</v>
      </c>
      <c r="I53" s="120">
        <v>32.980000000000004</v>
      </c>
    </row>
    <row r="54" spans="1:9" x14ac:dyDescent="0.25">
      <c r="A54" s="47">
        <v>25</v>
      </c>
      <c r="B54" s="47" t="s">
        <v>2238</v>
      </c>
      <c r="C54" s="47" t="s">
        <v>2247</v>
      </c>
      <c r="D54" s="47" t="s">
        <v>2250</v>
      </c>
      <c r="E54" s="49" t="s">
        <v>78</v>
      </c>
      <c r="F54" s="49" t="s">
        <v>613</v>
      </c>
      <c r="G54" s="119" t="s">
        <v>80</v>
      </c>
      <c r="H54" s="57">
        <v>116.2</v>
      </c>
      <c r="I54" s="120">
        <v>32.980000000000004</v>
      </c>
    </row>
    <row r="55" spans="1:9" x14ac:dyDescent="0.25">
      <c r="A55" s="47"/>
      <c r="B55" s="47"/>
      <c r="C55" s="47"/>
      <c r="D55" s="47"/>
      <c r="E55" s="49"/>
      <c r="F55" s="49"/>
      <c r="G55" s="119"/>
      <c r="H55" s="57">
        <f>SUM(H30:H54)</f>
        <v>2881.5580000000004</v>
      </c>
      <c r="I55" s="120">
        <f>SUM(I30:I54)</f>
        <v>802.00000000000011</v>
      </c>
    </row>
    <row r="56" spans="1:9" x14ac:dyDescent="0.25">
      <c r="A56" s="186" t="s">
        <v>2217</v>
      </c>
      <c r="B56" s="186"/>
      <c r="C56" s="186"/>
      <c r="D56" s="186"/>
      <c r="E56" s="186"/>
      <c r="F56" s="186"/>
      <c r="G56" s="186"/>
      <c r="H56" s="186"/>
      <c r="I56" s="186"/>
    </row>
    <row r="57" spans="1:9" x14ac:dyDescent="0.25">
      <c r="A57" s="176" t="s">
        <v>67</v>
      </c>
      <c r="B57" s="172"/>
      <c r="C57" s="172"/>
      <c r="D57" s="172" t="s">
        <v>68</v>
      </c>
      <c r="E57" s="172"/>
      <c r="F57" s="172"/>
      <c r="G57" s="172"/>
      <c r="H57" s="172"/>
      <c r="I57" s="172"/>
    </row>
    <row r="58" spans="1:9" ht="75" x14ac:dyDescent="0.25">
      <c r="A58" s="176"/>
      <c r="B58" s="39" t="s">
        <v>69</v>
      </c>
      <c r="C58" s="39" t="s">
        <v>70</v>
      </c>
      <c r="D58" s="39" t="s">
        <v>71</v>
      </c>
      <c r="E58" s="39" t="s">
        <v>72</v>
      </c>
      <c r="F58" s="39" t="s">
        <v>73</v>
      </c>
      <c r="G58" s="39" t="s">
        <v>74</v>
      </c>
      <c r="H58" s="39" t="s">
        <v>9</v>
      </c>
      <c r="I58" s="39" t="s">
        <v>10</v>
      </c>
    </row>
    <row r="59" spans="1:9" x14ac:dyDescent="0.25">
      <c r="A59" s="47">
        <v>1</v>
      </c>
      <c r="B59" s="47" t="s">
        <v>2218</v>
      </c>
      <c r="C59" s="47" t="s">
        <v>1713</v>
      </c>
      <c r="D59" s="47" t="s">
        <v>2251</v>
      </c>
      <c r="E59" s="49" t="s">
        <v>78</v>
      </c>
      <c r="F59" s="49" t="s">
        <v>613</v>
      </c>
      <c r="G59" s="119" t="s">
        <v>557</v>
      </c>
      <c r="H59" s="60">
        <v>93.8</v>
      </c>
      <c r="I59" s="120">
        <v>26.400000000000002</v>
      </c>
    </row>
    <row r="60" spans="1:9" x14ac:dyDescent="0.25">
      <c r="A60" s="47">
        <v>2</v>
      </c>
      <c r="B60" s="47" t="s">
        <v>2218</v>
      </c>
      <c r="C60" s="47" t="s">
        <v>1713</v>
      </c>
      <c r="D60" s="47" t="s">
        <v>2252</v>
      </c>
      <c r="E60" s="49" t="s">
        <v>78</v>
      </c>
      <c r="F60" s="49" t="s">
        <v>613</v>
      </c>
      <c r="G60" s="119" t="s">
        <v>557</v>
      </c>
      <c r="H60" s="60">
        <v>79.400000000000006</v>
      </c>
      <c r="I60" s="120">
        <v>13.200000000000001</v>
      </c>
    </row>
    <row r="61" spans="1:9" x14ac:dyDescent="0.25">
      <c r="A61" s="47">
        <v>3</v>
      </c>
      <c r="B61" s="47" t="s">
        <v>2218</v>
      </c>
      <c r="C61" s="47" t="s">
        <v>2220</v>
      </c>
      <c r="D61" s="47" t="s">
        <v>2253</v>
      </c>
      <c r="E61" s="49" t="s">
        <v>78</v>
      </c>
      <c r="F61" s="49" t="s">
        <v>613</v>
      </c>
      <c r="G61" s="119" t="s">
        <v>557</v>
      </c>
      <c r="H61" s="60">
        <v>74.599999999999994</v>
      </c>
      <c r="I61" s="120">
        <v>8.8000000000000007</v>
      </c>
    </row>
    <row r="62" spans="1:9" x14ac:dyDescent="0.25">
      <c r="A62" s="47">
        <v>4</v>
      </c>
      <c r="B62" s="47" t="s">
        <v>2218</v>
      </c>
      <c r="C62" s="47" t="s">
        <v>2220</v>
      </c>
      <c r="D62" s="47" t="s">
        <v>2254</v>
      </c>
      <c r="E62" s="49" t="s">
        <v>78</v>
      </c>
      <c r="F62" s="49" t="s">
        <v>613</v>
      </c>
      <c r="G62" s="119" t="s">
        <v>557</v>
      </c>
      <c r="H62" s="60">
        <v>77</v>
      </c>
      <c r="I62" s="120">
        <v>11</v>
      </c>
    </row>
    <row r="63" spans="1:9" x14ac:dyDescent="0.25">
      <c r="A63" s="47">
        <v>5</v>
      </c>
      <c r="B63" s="47" t="s">
        <v>2218</v>
      </c>
      <c r="C63" s="47" t="s">
        <v>931</v>
      </c>
      <c r="D63" s="47" t="s">
        <v>2255</v>
      </c>
      <c r="E63" s="49" t="s">
        <v>78</v>
      </c>
      <c r="F63" s="49" t="s">
        <v>613</v>
      </c>
      <c r="G63" s="119" t="s">
        <v>557</v>
      </c>
      <c r="H63" s="60">
        <v>77</v>
      </c>
      <c r="I63" s="120">
        <v>11</v>
      </c>
    </row>
    <row r="64" spans="1:9" x14ac:dyDescent="0.25">
      <c r="A64" s="47">
        <v>6</v>
      </c>
      <c r="B64" s="47" t="s">
        <v>2218</v>
      </c>
      <c r="C64" s="47" t="s">
        <v>2256</v>
      </c>
      <c r="D64" s="47" t="s">
        <v>2257</v>
      </c>
      <c r="E64" s="49" t="s">
        <v>78</v>
      </c>
      <c r="F64" s="49" t="s">
        <v>613</v>
      </c>
      <c r="G64" s="119" t="s">
        <v>557</v>
      </c>
      <c r="H64" s="60">
        <v>77</v>
      </c>
      <c r="I64" s="120">
        <v>11</v>
      </c>
    </row>
    <row r="65" spans="1:9" x14ac:dyDescent="0.25">
      <c r="A65" s="47">
        <v>7</v>
      </c>
      <c r="B65" s="47" t="s">
        <v>2218</v>
      </c>
      <c r="C65" s="47" t="s">
        <v>2258</v>
      </c>
      <c r="D65" s="47" t="s">
        <v>2259</v>
      </c>
      <c r="E65" s="49" t="s">
        <v>78</v>
      </c>
      <c r="F65" s="49" t="s">
        <v>613</v>
      </c>
      <c r="G65" s="119" t="s">
        <v>557</v>
      </c>
      <c r="H65" s="60">
        <v>84.2</v>
      </c>
      <c r="I65" s="120">
        <v>17.600000000000001</v>
      </c>
    </row>
    <row r="66" spans="1:9" x14ac:dyDescent="0.25">
      <c r="A66" s="47">
        <v>8</v>
      </c>
      <c r="B66" s="47" t="s">
        <v>2218</v>
      </c>
      <c r="C66" s="47" t="s">
        <v>2260</v>
      </c>
      <c r="D66" s="47" t="s">
        <v>2261</v>
      </c>
      <c r="E66" s="49" t="s">
        <v>78</v>
      </c>
      <c r="F66" s="49" t="s">
        <v>613</v>
      </c>
      <c r="G66" s="119" t="s">
        <v>557</v>
      </c>
      <c r="H66" s="60">
        <v>77</v>
      </c>
      <c r="I66" s="120">
        <v>11</v>
      </c>
    </row>
    <row r="67" spans="1:9" x14ac:dyDescent="0.25">
      <c r="A67" s="47">
        <v>9</v>
      </c>
      <c r="B67" s="47" t="s">
        <v>2218</v>
      </c>
      <c r="C67" s="47" t="s">
        <v>2223</v>
      </c>
      <c r="D67" s="47" t="s">
        <v>2262</v>
      </c>
      <c r="E67" s="49" t="s">
        <v>78</v>
      </c>
      <c r="F67" s="49" t="s">
        <v>613</v>
      </c>
      <c r="G67" s="119" t="s">
        <v>557</v>
      </c>
      <c r="H67" s="60">
        <v>98.6</v>
      </c>
      <c r="I67" s="120">
        <v>30.800000000000004</v>
      </c>
    </row>
    <row r="68" spans="1:9" x14ac:dyDescent="0.25">
      <c r="A68" s="47">
        <v>10</v>
      </c>
      <c r="B68" s="47" t="s">
        <v>2218</v>
      </c>
      <c r="C68" s="47" t="s">
        <v>2263</v>
      </c>
      <c r="D68" s="47" t="s">
        <v>2264</v>
      </c>
      <c r="E68" s="49" t="s">
        <v>78</v>
      </c>
      <c r="F68" s="49" t="s">
        <v>613</v>
      </c>
      <c r="G68" s="119" t="s">
        <v>557</v>
      </c>
      <c r="H68" s="60">
        <v>81.367999999999995</v>
      </c>
      <c r="I68" s="120">
        <v>15.004000000000001</v>
      </c>
    </row>
    <row r="69" spans="1:9" x14ac:dyDescent="0.25">
      <c r="A69" s="47">
        <v>11</v>
      </c>
      <c r="B69" s="47" t="s">
        <v>2218</v>
      </c>
      <c r="C69" s="47" t="s">
        <v>2263</v>
      </c>
      <c r="D69" s="47" t="s">
        <v>2265</v>
      </c>
      <c r="E69" s="49" t="s">
        <v>78</v>
      </c>
      <c r="F69" s="49" t="s">
        <v>613</v>
      </c>
      <c r="G69" s="119" t="s">
        <v>557</v>
      </c>
      <c r="H69" s="60">
        <v>73.16</v>
      </c>
      <c r="I69" s="120">
        <v>7.48</v>
      </c>
    </row>
    <row r="70" spans="1:9" x14ac:dyDescent="0.25">
      <c r="A70" s="47">
        <v>12</v>
      </c>
      <c r="B70" s="47" t="s">
        <v>2218</v>
      </c>
      <c r="C70" s="47" t="s">
        <v>2266</v>
      </c>
      <c r="D70" s="47" t="s">
        <v>636</v>
      </c>
      <c r="E70" s="49" t="s">
        <v>78</v>
      </c>
      <c r="F70" s="49" t="s">
        <v>613</v>
      </c>
      <c r="G70" s="119" t="s">
        <v>557</v>
      </c>
      <c r="H70" s="60">
        <v>91.4</v>
      </c>
      <c r="I70" s="120">
        <v>24.200000000000003</v>
      </c>
    </row>
    <row r="71" spans="1:9" x14ac:dyDescent="0.25">
      <c r="A71" s="47">
        <v>13</v>
      </c>
      <c r="B71" s="47" t="s">
        <v>2218</v>
      </c>
      <c r="C71" s="47" t="s">
        <v>2267</v>
      </c>
      <c r="D71" s="47" t="s">
        <v>2268</v>
      </c>
      <c r="E71" s="49" t="s">
        <v>78</v>
      </c>
      <c r="F71" s="49" t="s">
        <v>613</v>
      </c>
      <c r="G71" s="119" t="s">
        <v>557</v>
      </c>
      <c r="H71" s="60">
        <v>93.8</v>
      </c>
      <c r="I71" s="120">
        <v>26.400000000000002</v>
      </c>
    </row>
    <row r="72" spans="1:9" x14ac:dyDescent="0.25">
      <c r="A72" s="47">
        <v>14</v>
      </c>
      <c r="B72" s="47" t="s">
        <v>2218</v>
      </c>
      <c r="C72" s="47" t="s">
        <v>2267</v>
      </c>
      <c r="D72" s="47" t="s">
        <v>2269</v>
      </c>
      <c r="E72" s="49" t="s">
        <v>78</v>
      </c>
      <c r="F72" s="49" t="s">
        <v>613</v>
      </c>
      <c r="G72" s="119" t="s">
        <v>557</v>
      </c>
      <c r="H72" s="60">
        <v>82.4</v>
      </c>
      <c r="I72" s="120">
        <v>15.950000000000001</v>
      </c>
    </row>
    <row r="73" spans="1:9" x14ac:dyDescent="0.25">
      <c r="A73" s="47">
        <v>15</v>
      </c>
      <c r="B73" s="47" t="s">
        <v>2218</v>
      </c>
      <c r="C73" s="47" t="s">
        <v>2225</v>
      </c>
      <c r="D73" s="47" t="s">
        <v>2270</v>
      </c>
      <c r="E73" s="49" t="s">
        <v>78</v>
      </c>
      <c r="F73" s="49" t="s">
        <v>613</v>
      </c>
      <c r="G73" s="119" t="s">
        <v>557</v>
      </c>
      <c r="H73" s="60">
        <v>77.960000000000008</v>
      </c>
      <c r="I73" s="120">
        <v>11.880000000000003</v>
      </c>
    </row>
    <row r="74" spans="1:9" x14ac:dyDescent="0.25">
      <c r="A74" s="47">
        <v>16</v>
      </c>
      <c r="B74" s="47" t="s">
        <v>2218</v>
      </c>
      <c r="C74" s="47" t="s">
        <v>2271</v>
      </c>
      <c r="D74" s="47" t="s">
        <v>2272</v>
      </c>
      <c r="E74" s="49" t="s">
        <v>78</v>
      </c>
      <c r="F74" s="49" t="s">
        <v>613</v>
      </c>
      <c r="G74" s="119" t="s">
        <v>557</v>
      </c>
      <c r="H74" s="60">
        <v>84.679999999999993</v>
      </c>
      <c r="I74" s="120">
        <v>14.05</v>
      </c>
    </row>
    <row r="75" spans="1:9" x14ac:dyDescent="0.25">
      <c r="A75" s="47">
        <v>17</v>
      </c>
      <c r="B75" s="47" t="s">
        <v>2218</v>
      </c>
      <c r="C75" s="47" t="s">
        <v>2271</v>
      </c>
      <c r="D75" s="47" t="s">
        <v>2273</v>
      </c>
      <c r="E75" s="49" t="s">
        <v>78</v>
      </c>
      <c r="F75" s="49" t="s">
        <v>613</v>
      </c>
      <c r="G75" s="119" t="s">
        <v>557</v>
      </c>
      <c r="H75" s="60">
        <v>78.92</v>
      </c>
      <c r="I75" s="120">
        <v>12.76</v>
      </c>
    </row>
    <row r="76" spans="1:9" x14ac:dyDescent="0.25">
      <c r="A76" s="47">
        <v>18</v>
      </c>
      <c r="B76" s="47" t="s">
        <v>2218</v>
      </c>
      <c r="C76" s="47" t="s">
        <v>2271</v>
      </c>
      <c r="D76" s="47" t="s">
        <v>1605</v>
      </c>
      <c r="E76" s="49" t="s">
        <v>78</v>
      </c>
      <c r="F76" s="49" t="s">
        <v>613</v>
      </c>
      <c r="G76" s="119" t="s">
        <v>557</v>
      </c>
      <c r="H76" s="60">
        <v>73.88</v>
      </c>
      <c r="I76" s="120">
        <v>8.14</v>
      </c>
    </row>
    <row r="77" spans="1:9" x14ac:dyDescent="0.25">
      <c r="A77" s="47">
        <v>19</v>
      </c>
      <c r="B77" s="47" t="s">
        <v>2218</v>
      </c>
      <c r="C77" s="47" t="s">
        <v>2274</v>
      </c>
      <c r="D77" s="47" t="s">
        <v>2275</v>
      </c>
      <c r="E77" s="49" t="s">
        <v>78</v>
      </c>
      <c r="F77" s="49" t="s">
        <v>613</v>
      </c>
      <c r="G77" s="119" t="s">
        <v>557</v>
      </c>
      <c r="H77" s="60">
        <v>89</v>
      </c>
      <c r="I77" s="120">
        <v>22</v>
      </c>
    </row>
    <row r="78" spans="1:9" x14ac:dyDescent="0.25">
      <c r="A78" s="47">
        <v>20</v>
      </c>
      <c r="B78" s="47" t="s">
        <v>2218</v>
      </c>
      <c r="C78" s="47" t="s">
        <v>2276</v>
      </c>
      <c r="D78" s="47" t="s">
        <v>2277</v>
      </c>
      <c r="E78" s="49" t="s">
        <v>78</v>
      </c>
      <c r="F78" s="49" t="s">
        <v>613</v>
      </c>
      <c r="G78" s="119" t="s">
        <v>557</v>
      </c>
      <c r="H78" s="60">
        <v>77</v>
      </c>
      <c r="I78" s="120">
        <v>11</v>
      </c>
    </row>
    <row r="79" spans="1:9" x14ac:dyDescent="0.25">
      <c r="A79" s="47">
        <v>21</v>
      </c>
      <c r="B79" s="47" t="s">
        <v>29</v>
      </c>
      <c r="C79" s="47" t="s">
        <v>2278</v>
      </c>
      <c r="D79" s="47" t="s">
        <v>2228</v>
      </c>
      <c r="E79" s="49" t="s">
        <v>78</v>
      </c>
      <c r="F79" s="49" t="s">
        <v>613</v>
      </c>
      <c r="G79" s="119" t="s">
        <v>557</v>
      </c>
      <c r="H79" s="60">
        <v>72.512</v>
      </c>
      <c r="I79" s="120">
        <v>6.8860000000000001</v>
      </c>
    </row>
    <row r="80" spans="1:9" x14ac:dyDescent="0.25">
      <c r="A80" s="47">
        <v>22</v>
      </c>
      <c r="B80" s="47" t="s">
        <v>29</v>
      </c>
      <c r="C80" s="47" t="s">
        <v>2231</v>
      </c>
      <c r="D80" s="47" t="s">
        <v>2227</v>
      </c>
      <c r="E80" s="49" t="s">
        <v>78</v>
      </c>
      <c r="F80" s="49" t="s">
        <v>613</v>
      </c>
      <c r="G80" s="119" t="s">
        <v>557</v>
      </c>
      <c r="H80" s="60">
        <v>91.4</v>
      </c>
      <c r="I80" s="120">
        <v>24.200000000000003</v>
      </c>
    </row>
    <row r="81" spans="1:9" x14ac:dyDescent="0.25">
      <c r="A81" s="47">
        <v>23</v>
      </c>
      <c r="B81" s="47" t="s">
        <v>29</v>
      </c>
      <c r="C81" s="47" t="s">
        <v>2279</v>
      </c>
      <c r="D81" s="47" t="s">
        <v>2280</v>
      </c>
      <c r="E81" s="49" t="s">
        <v>78</v>
      </c>
      <c r="F81" s="49" t="s">
        <v>613</v>
      </c>
      <c r="G81" s="119" t="s">
        <v>557</v>
      </c>
      <c r="H81" s="60">
        <v>79.400000000000006</v>
      </c>
      <c r="I81" s="120">
        <v>13.200000000000001</v>
      </c>
    </row>
    <row r="82" spans="1:9" x14ac:dyDescent="0.25">
      <c r="A82" s="47">
        <v>24</v>
      </c>
      <c r="B82" s="47" t="s">
        <v>29</v>
      </c>
      <c r="C82" s="47" t="s">
        <v>2281</v>
      </c>
      <c r="D82" s="47" t="s">
        <v>1605</v>
      </c>
      <c r="E82" s="49" t="s">
        <v>78</v>
      </c>
      <c r="F82" s="49" t="s">
        <v>613</v>
      </c>
      <c r="G82" s="119" t="s">
        <v>557</v>
      </c>
      <c r="H82" s="60">
        <v>74.599999999999994</v>
      </c>
      <c r="I82" s="120">
        <v>8.8000000000000007</v>
      </c>
    </row>
    <row r="83" spans="1:9" x14ac:dyDescent="0.25">
      <c r="A83" s="47">
        <v>25</v>
      </c>
      <c r="B83" s="47" t="s">
        <v>29</v>
      </c>
      <c r="C83" s="47" t="s">
        <v>29</v>
      </c>
      <c r="D83" s="47" t="s">
        <v>2282</v>
      </c>
      <c r="E83" s="49" t="s">
        <v>78</v>
      </c>
      <c r="F83" s="49" t="s">
        <v>613</v>
      </c>
      <c r="G83" s="119" t="s">
        <v>557</v>
      </c>
      <c r="H83" s="60">
        <v>84.2</v>
      </c>
      <c r="I83" s="120">
        <v>12.5</v>
      </c>
    </row>
    <row r="84" spans="1:9" x14ac:dyDescent="0.25">
      <c r="A84" s="47">
        <v>26</v>
      </c>
      <c r="B84" s="47" t="s">
        <v>29</v>
      </c>
      <c r="C84" s="47" t="s">
        <v>29</v>
      </c>
      <c r="D84" s="47" t="s">
        <v>2283</v>
      </c>
      <c r="E84" s="49" t="s">
        <v>78</v>
      </c>
      <c r="F84" s="49" t="s">
        <v>613</v>
      </c>
      <c r="G84" s="119" t="s">
        <v>557</v>
      </c>
      <c r="H84" s="60">
        <v>84.2</v>
      </c>
      <c r="I84" s="120">
        <v>13.6</v>
      </c>
    </row>
    <row r="85" spans="1:9" x14ac:dyDescent="0.25">
      <c r="A85" s="47">
        <v>27</v>
      </c>
      <c r="B85" s="47" t="s">
        <v>29</v>
      </c>
      <c r="C85" s="47" t="s">
        <v>29</v>
      </c>
      <c r="D85" s="47" t="s">
        <v>2284</v>
      </c>
      <c r="E85" s="49" t="s">
        <v>78</v>
      </c>
      <c r="F85" s="49" t="s">
        <v>613</v>
      </c>
      <c r="G85" s="119" t="s">
        <v>557</v>
      </c>
      <c r="H85" s="60">
        <v>79.400000000000006</v>
      </c>
      <c r="I85" s="120">
        <v>13.200000000000001</v>
      </c>
    </row>
    <row r="86" spans="1:9" x14ac:dyDescent="0.25">
      <c r="A86" s="47">
        <v>28</v>
      </c>
      <c r="B86" s="47" t="s">
        <v>29</v>
      </c>
      <c r="C86" s="47" t="s">
        <v>2285</v>
      </c>
      <c r="D86" s="47" t="s">
        <v>2286</v>
      </c>
      <c r="E86" s="49" t="s">
        <v>78</v>
      </c>
      <c r="F86" s="49" t="s">
        <v>613</v>
      </c>
      <c r="G86" s="119" t="s">
        <v>557</v>
      </c>
      <c r="H86" s="60">
        <v>77</v>
      </c>
      <c r="I86" s="120">
        <v>11</v>
      </c>
    </row>
    <row r="87" spans="1:9" x14ac:dyDescent="0.25">
      <c r="A87" s="47">
        <v>29</v>
      </c>
      <c r="B87" s="47" t="s">
        <v>29</v>
      </c>
      <c r="C87" s="47" t="s">
        <v>2285</v>
      </c>
      <c r="D87" s="47" t="s">
        <v>1605</v>
      </c>
      <c r="E87" s="49" t="s">
        <v>78</v>
      </c>
      <c r="F87" s="49" t="s">
        <v>613</v>
      </c>
      <c r="G87" s="119" t="s">
        <v>557</v>
      </c>
      <c r="H87" s="60">
        <v>74.599999999999994</v>
      </c>
      <c r="I87" s="120">
        <v>8.8000000000000007</v>
      </c>
    </row>
    <row r="88" spans="1:9" x14ac:dyDescent="0.25">
      <c r="A88" s="47">
        <v>30</v>
      </c>
      <c r="B88" s="47" t="s">
        <v>29</v>
      </c>
      <c r="C88" s="47" t="s">
        <v>2285</v>
      </c>
      <c r="D88" s="47" t="s">
        <v>2287</v>
      </c>
      <c r="E88" s="49" t="s">
        <v>78</v>
      </c>
      <c r="F88" s="49" t="s">
        <v>613</v>
      </c>
      <c r="G88" s="119" t="s">
        <v>557</v>
      </c>
      <c r="H88" s="60">
        <v>74.599999999999994</v>
      </c>
      <c r="I88" s="120">
        <v>8.8000000000000007</v>
      </c>
    </row>
    <row r="89" spans="1:9" x14ac:dyDescent="0.25">
      <c r="A89" s="47">
        <v>31</v>
      </c>
      <c r="B89" s="47" t="s">
        <v>29</v>
      </c>
      <c r="C89" s="47" t="s">
        <v>2233</v>
      </c>
      <c r="D89" s="47" t="s">
        <v>2288</v>
      </c>
      <c r="E89" s="49" t="s">
        <v>78</v>
      </c>
      <c r="F89" s="49" t="s">
        <v>613</v>
      </c>
      <c r="G89" s="119" t="s">
        <v>557</v>
      </c>
      <c r="H89" s="60">
        <v>79.400000000000006</v>
      </c>
      <c r="I89" s="120">
        <v>13.200000000000001</v>
      </c>
    </row>
    <row r="90" spans="1:9" x14ac:dyDescent="0.25">
      <c r="A90" s="47">
        <v>32</v>
      </c>
      <c r="B90" s="47" t="s">
        <v>29</v>
      </c>
      <c r="C90" s="47" t="s">
        <v>2233</v>
      </c>
      <c r="D90" s="47" t="s">
        <v>2289</v>
      </c>
      <c r="E90" s="49" t="s">
        <v>78</v>
      </c>
      <c r="F90" s="49" t="s">
        <v>613</v>
      </c>
      <c r="G90" s="119" t="s">
        <v>557</v>
      </c>
      <c r="H90" s="60">
        <v>74.599999999999994</v>
      </c>
      <c r="I90" s="120">
        <v>8.8000000000000007</v>
      </c>
    </row>
    <row r="91" spans="1:9" x14ac:dyDescent="0.25">
      <c r="A91" s="47">
        <v>33</v>
      </c>
      <c r="B91" s="47" t="s">
        <v>29</v>
      </c>
      <c r="C91" s="47" t="s">
        <v>2233</v>
      </c>
      <c r="D91" s="47" t="s">
        <v>636</v>
      </c>
      <c r="E91" s="49" t="s">
        <v>78</v>
      </c>
      <c r="F91" s="49" t="s">
        <v>613</v>
      </c>
      <c r="G91" s="119" t="s">
        <v>557</v>
      </c>
      <c r="H91" s="60">
        <v>74.599999999999994</v>
      </c>
      <c r="I91" s="120">
        <v>8.8000000000000007</v>
      </c>
    </row>
    <row r="92" spans="1:9" x14ac:dyDescent="0.25">
      <c r="A92" s="47">
        <v>34</v>
      </c>
      <c r="B92" s="47" t="s">
        <v>29</v>
      </c>
      <c r="C92" s="47" t="s">
        <v>2233</v>
      </c>
      <c r="D92" s="47" t="s">
        <v>2268</v>
      </c>
      <c r="E92" s="49" t="s">
        <v>78</v>
      </c>
      <c r="F92" s="49" t="s">
        <v>613</v>
      </c>
      <c r="G92" s="119" t="s">
        <v>557</v>
      </c>
      <c r="H92" s="60">
        <v>75.8</v>
      </c>
      <c r="I92" s="120">
        <v>9.9</v>
      </c>
    </row>
    <row r="93" spans="1:9" x14ac:dyDescent="0.25">
      <c r="A93" s="47">
        <v>35</v>
      </c>
      <c r="B93" s="47" t="s">
        <v>29</v>
      </c>
      <c r="C93" s="47" t="s">
        <v>2290</v>
      </c>
      <c r="D93" s="47" t="s">
        <v>2291</v>
      </c>
      <c r="E93" s="49" t="s">
        <v>78</v>
      </c>
      <c r="F93" s="49" t="s">
        <v>613</v>
      </c>
      <c r="G93" s="119" t="s">
        <v>557</v>
      </c>
      <c r="H93" s="60">
        <v>79.400000000000006</v>
      </c>
      <c r="I93" s="120">
        <v>13.200000000000001</v>
      </c>
    </row>
    <row r="94" spans="1:9" x14ac:dyDescent="0.25">
      <c r="A94" s="47">
        <v>36</v>
      </c>
      <c r="B94" s="47" t="s">
        <v>29</v>
      </c>
      <c r="C94" s="47" t="s">
        <v>2236</v>
      </c>
      <c r="D94" s="47" t="s">
        <v>2292</v>
      </c>
      <c r="E94" s="49" t="s">
        <v>78</v>
      </c>
      <c r="F94" s="49" t="s">
        <v>613</v>
      </c>
      <c r="G94" s="119" t="s">
        <v>557</v>
      </c>
      <c r="H94" s="60">
        <v>74.599999999999994</v>
      </c>
      <c r="I94" s="120">
        <v>8.8000000000000007</v>
      </c>
    </row>
    <row r="95" spans="1:9" x14ac:dyDescent="0.25">
      <c r="A95" s="47">
        <v>37</v>
      </c>
      <c r="B95" s="47" t="s">
        <v>29</v>
      </c>
      <c r="C95" s="47" t="s">
        <v>2236</v>
      </c>
      <c r="D95" s="47" t="s">
        <v>2227</v>
      </c>
      <c r="E95" s="49" t="s">
        <v>78</v>
      </c>
      <c r="F95" s="49" t="s">
        <v>613</v>
      </c>
      <c r="G95" s="119" t="s">
        <v>557</v>
      </c>
      <c r="H95" s="60">
        <v>74.599999999999994</v>
      </c>
      <c r="I95" s="120">
        <v>8.8000000000000007</v>
      </c>
    </row>
    <row r="96" spans="1:9" x14ac:dyDescent="0.25">
      <c r="A96" s="47">
        <v>38</v>
      </c>
      <c r="B96" s="47" t="s">
        <v>2238</v>
      </c>
      <c r="C96" s="47" t="s">
        <v>2240</v>
      </c>
      <c r="D96" s="47" t="s">
        <v>2293</v>
      </c>
      <c r="E96" s="49" t="s">
        <v>78</v>
      </c>
      <c r="F96" s="49" t="s">
        <v>613</v>
      </c>
      <c r="G96" s="119" t="s">
        <v>557</v>
      </c>
      <c r="H96" s="60">
        <v>103.4</v>
      </c>
      <c r="I96" s="120">
        <v>35.200000000000003</v>
      </c>
    </row>
    <row r="97" spans="1:9" x14ac:dyDescent="0.25">
      <c r="A97" s="47">
        <v>39</v>
      </c>
      <c r="B97" s="47" t="s">
        <v>2238</v>
      </c>
      <c r="C97" s="47" t="s">
        <v>2240</v>
      </c>
      <c r="D97" s="47" t="s">
        <v>2294</v>
      </c>
      <c r="E97" s="49" t="s">
        <v>78</v>
      </c>
      <c r="F97" s="49" t="s">
        <v>613</v>
      </c>
      <c r="G97" s="119" t="s">
        <v>557</v>
      </c>
      <c r="H97" s="60">
        <v>89</v>
      </c>
      <c r="I97" s="120">
        <v>22</v>
      </c>
    </row>
    <row r="98" spans="1:9" x14ac:dyDescent="0.25">
      <c r="A98" s="47">
        <v>40</v>
      </c>
      <c r="B98" s="47" t="s">
        <v>2238</v>
      </c>
      <c r="C98" s="47" t="s">
        <v>2295</v>
      </c>
      <c r="D98" s="47" t="s">
        <v>871</v>
      </c>
      <c r="E98" s="49" t="s">
        <v>78</v>
      </c>
      <c r="F98" s="49" t="s">
        <v>613</v>
      </c>
      <c r="G98" s="119" t="s">
        <v>557</v>
      </c>
      <c r="H98" s="60">
        <v>93.8</v>
      </c>
      <c r="I98" s="120">
        <v>25.2</v>
      </c>
    </row>
    <row r="99" spans="1:9" x14ac:dyDescent="0.25">
      <c r="A99" s="47">
        <v>41</v>
      </c>
      <c r="B99" s="47" t="s">
        <v>2238</v>
      </c>
      <c r="C99" s="47" t="s">
        <v>2247</v>
      </c>
      <c r="D99" s="47" t="s">
        <v>2296</v>
      </c>
      <c r="E99" s="49" t="s">
        <v>78</v>
      </c>
      <c r="F99" s="49" t="s">
        <v>613</v>
      </c>
      <c r="G99" s="119" t="s">
        <v>557</v>
      </c>
      <c r="H99" s="60">
        <v>74.599999999999994</v>
      </c>
      <c r="I99" s="120">
        <v>8.8000000000000007</v>
      </c>
    </row>
    <row r="100" spans="1:9" x14ac:dyDescent="0.25">
      <c r="A100" s="5"/>
      <c r="B100" s="5"/>
      <c r="C100" s="5"/>
      <c r="D100" s="5"/>
      <c r="E100" s="5"/>
      <c r="F100" s="5"/>
      <c r="G100" s="5"/>
      <c r="H100" s="5">
        <f>SUM(H59:H99)</f>
        <v>3327.88</v>
      </c>
      <c r="I100" s="5">
        <f>SUM(I59:I99)</f>
        <v>593.35</v>
      </c>
    </row>
    <row r="105" spans="1:9" x14ac:dyDescent="0.25">
      <c r="A105" s="186" t="s">
        <v>2217</v>
      </c>
      <c r="B105" s="186"/>
      <c r="C105" s="186"/>
      <c r="D105" s="186"/>
      <c r="E105" s="186"/>
      <c r="F105" s="186"/>
      <c r="G105" s="186"/>
      <c r="H105" s="186"/>
      <c r="I105" s="186"/>
    </row>
    <row r="106" spans="1:9" x14ac:dyDescent="0.25">
      <c r="A106" s="176" t="s">
        <v>67</v>
      </c>
      <c r="B106" s="172"/>
      <c r="C106" s="172"/>
      <c r="D106" s="172" t="s">
        <v>68</v>
      </c>
      <c r="E106" s="172"/>
      <c r="F106" s="172"/>
      <c r="G106" s="172"/>
      <c r="H106" s="172"/>
      <c r="I106" s="172"/>
    </row>
    <row r="107" spans="1:9" ht="75" x14ac:dyDescent="0.25">
      <c r="A107" s="176"/>
      <c r="B107" s="39" t="s">
        <v>69</v>
      </c>
      <c r="C107" s="39" t="s">
        <v>70</v>
      </c>
      <c r="D107" s="39" t="s">
        <v>71</v>
      </c>
      <c r="E107" s="39" t="s">
        <v>72</v>
      </c>
      <c r="F107" s="39" t="s">
        <v>73</v>
      </c>
      <c r="G107" s="39" t="s">
        <v>74</v>
      </c>
      <c r="H107" s="39" t="s">
        <v>9</v>
      </c>
      <c r="I107" s="39" t="s">
        <v>10</v>
      </c>
    </row>
    <row r="108" spans="1:9" x14ac:dyDescent="0.25">
      <c r="A108" s="70">
        <v>1</v>
      </c>
      <c r="B108" s="70" t="s">
        <v>29</v>
      </c>
      <c r="C108" s="70" t="s">
        <v>29</v>
      </c>
      <c r="D108" s="70" t="s">
        <v>2297</v>
      </c>
      <c r="E108" s="71" t="s">
        <v>545</v>
      </c>
      <c r="F108" s="72" t="s">
        <v>546</v>
      </c>
      <c r="G108" s="72" t="s">
        <v>557</v>
      </c>
      <c r="H108" s="12">
        <v>119</v>
      </c>
      <c r="I108" s="12">
        <v>26.21</v>
      </c>
    </row>
    <row r="109" spans="1:9" x14ac:dyDescent="0.25">
      <c r="A109" s="70">
        <v>2</v>
      </c>
      <c r="B109" s="70" t="s">
        <v>29</v>
      </c>
      <c r="C109" s="70" t="s">
        <v>29</v>
      </c>
      <c r="D109" s="70" t="s">
        <v>2298</v>
      </c>
      <c r="E109" s="71" t="s">
        <v>545</v>
      </c>
      <c r="F109" s="72" t="s">
        <v>546</v>
      </c>
      <c r="G109" s="72" t="s">
        <v>557</v>
      </c>
      <c r="H109" s="12">
        <v>120</v>
      </c>
      <c r="I109" s="12">
        <v>27.63</v>
      </c>
    </row>
    <row r="110" spans="1:9" x14ac:dyDescent="0.25">
      <c r="A110" s="70">
        <v>3</v>
      </c>
      <c r="B110" s="70" t="s">
        <v>29</v>
      </c>
      <c r="C110" s="70" t="s">
        <v>29</v>
      </c>
      <c r="D110" s="70" t="s">
        <v>2299</v>
      </c>
      <c r="E110" s="71" t="s">
        <v>545</v>
      </c>
      <c r="F110" s="72" t="s">
        <v>546</v>
      </c>
      <c r="G110" s="72" t="s">
        <v>557</v>
      </c>
      <c r="H110" s="12">
        <v>129</v>
      </c>
      <c r="I110" s="12">
        <v>27.46</v>
      </c>
    </row>
    <row r="111" spans="1:9" x14ac:dyDescent="0.25">
      <c r="A111" s="70">
        <v>4</v>
      </c>
      <c r="B111" s="70" t="s">
        <v>29</v>
      </c>
      <c r="C111" s="70" t="s">
        <v>29</v>
      </c>
      <c r="D111" s="70" t="s">
        <v>2300</v>
      </c>
      <c r="E111" s="71" t="s">
        <v>545</v>
      </c>
      <c r="F111" s="72" t="s">
        <v>546</v>
      </c>
      <c r="G111" s="72" t="s">
        <v>557</v>
      </c>
      <c r="H111" s="12">
        <v>111</v>
      </c>
      <c r="I111" s="12">
        <v>23.96</v>
      </c>
    </row>
    <row r="112" spans="1:9" x14ac:dyDescent="0.25">
      <c r="A112" s="70">
        <v>5</v>
      </c>
      <c r="B112" s="70" t="s">
        <v>29</v>
      </c>
      <c r="C112" s="70" t="s">
        <v>2301</v>
      </c>
      <c r="D112" s="70" t="s">
        <v>2302</v>
      </c>
      <c r="E112" s="71" t="s">
        <v>545</v>
      </c>
      <c r="F112" s="72" t="s">
        <v>546</v>
      </c>
      <c r="G112" s="72" t="s">
        <v>557</v>
      </c>
      <c r="H112" s="12">
        <v>111</v>
      </c>
      <c r="I112" s="12">
        <v>26.21</v>
      </c>
    </row>
    <row r="113" spans="1:9" x14ac:dyDescent="0.25">
      <c r="A113" s="70">
        <v>6</v>
      </c>
      <c r="B113" s="70" t="s">
        <v>29</v>
      </c>
      <c r="C113" s="70" t="s">
        <v>2301</v>
      </c>
      <c r="D113" s="70" t="s">
        <v>2303</v>
      </c>
      <c r="E113" s="71" t="s">
        <v>545</v>
      </c>
      <c r="F113" s="72" t="s">
        <v>546</v>
      </c>
      <c r="G113" s="72" t="s">
        <v>557</v>
      </c>
      <c r="H113" s="12">
        <v>111</v>
      </c>
      <c r="I113" s="12">
        <v>25.45</v>
      </c>
    </row>
    <row r="114" spans="1:9" x14ac:dyDescent="0.25">
      <c r="A114" s="70">
        <v>7</v>
      </c>
      <c r="B114" s="70" t="s">
        <v>29</v>
      </c>
      <c r="C114" s="70" t="s">
        <v>2304</v>
      </c>
      <c r="D114" s="70" t="s">
        <v>2305</v>
      </c>
      <c r="E114" s="71" t="s">
        <v>545</v>
      </c>
      <c r="F114" s="72" t="s">
        <v>546</v>
      </c>
      <c r="G114" s="72" t="s">
        <v>557</v>
      </c>
      <c r="H114" s="12">
        <v>125</v>
      </c>
      <c r="I114" s="12">
        <v>29</v>
      </c>
    </row>
    <row r="115" spans="1:9" x14ac:dyDescent="0.25">
      <c r="A115" s="70">
        <v>8</v>
      </c>
      <c r="B115" s="70" t="s">
        <v>29</v>
      </c>
      <c r="C115" s="70" t="s">
        <v>2306</v>
      </c>
      <c r="D115" s="70" t="s">
        <v>2307</v>
      </c>
      <c r="E115" s="71" t="s">
        <v>545</v>
      </c>
      <c r="F115" s="72" t="s">
        <v>546</v>
      </c>
      <c r="G115" s="72" t="s">
        <v>557</v>
      </c>
      <c r="H115" s="12">
        <v>125</v>
      </c>
      <c r="I115" s="12">
        <v>32.21</v>
      </c>
    </row>
    <row r="116" spans="1:9" x14ac:dyDescent="0.25">
      <c r="A116" s="70">
        <v>9</v>
      </c>
      <c r="B116" s="70" t="s">
        <v>29</v>
      </c>
      <c r="C116" s="70" t="s">
        <v>2308</v>
      </c>
      <c r="D116" s="70" t="s">
        <v>1775</v>
      </c>
      <c r="E116" s="71" t="s">
        <v>545</v>
      </c>
      <c r="F116" s="72" t="s">
        <v>546</v>
      </c>
      <c r="G116" s="72" t="s">
        <v>557</v>
      </c>
      <c r="H116" s="12">
        <v>114</v>
      </c>
      <c r="I116" s="12">
        <v>27</v>
      </c>
    </row>
    <row r="117" spans="1:9" x14ac:dyDescent="0.25">
      <c r="A117" s="70">
        <v>10</v>
      </c>
      <c r="B117" s="70" t="s">
        <v>29</v>
      </c>
      <c r="C117" s="70" t="s">
        <v>2309</v>
      </c>
      <c r="D117" s="70" t="s">
        <v>580</v>
      </c>
      <c r="E117" s="71" t="s">
        <v>545</v>
      </c>
      <c r="F117" s="72" t="s">
        <v>546</v>
      </c>
      <c r="G117" s="72" t="s">
        <v>557</v>
      </c>
      <c r="H117" s="12">
        <v>167</v>
      </c>
      <c r="I117" s="12">
        <v>33.21</v>
      </c>
    </row>
    <row r="118" spans="1:9" x14ac:dyDescent="0.25">
      <c r="A118" s="70">
        <v>11</v>
      </c>
      <c r="B118" s="70" t="s">
        <v>29</v>
      </c>
      <c r="C118" s="70" t="s">
        <v>2309</v>
      </c>
      <c r="D118" s="70" t="s">
        <v>572</v>
      </c>
      <c r="E118" s="71" t="s">
        <v>545</v>
      </c>
      <c r="F118" s="72" t="s">
        <v>546</v>
      </c>
      <c r="G118" s="72" t="s">
        <v>557</v>
      </c>
      <c r="H118" s="12">
        <v>115</v>
      </c>
      <c r="I118" s="12">
        <v>35</v>
      </c>
    </row>
    <row r="119" spans="1:9" x14ac:dyDescent="0.25">
      <c r="A119" s="70">
        <v>12</v>
      </c>
      <c r="B119" s="70" t="s">
        <v>29</v>
      </c>
      <c r="C119" s="70" t="s">
        <v>2310</v>
      </c>
      <c r="D119" s="70" t="s">
        <v>2311</v>
      </c>
      <c r="E119" s="71" t="s">
        <v>545</v>
      </c>
      <c r="F119" s="72" t="s">
        <v>546</v>
      </c>
      <c r="G119" s="72" t="s">
        <v>557</v>
      </c>
      <c r="H119" s="12">
        <v>121</v>
      </c>
      <c r="I119" s="12">
        <v>26.21</v>
      </c>
    </row>
    <row r="120" spans="1:9" x14ac:dyDescent="0.25">
      <c r="A120" s="70">
        <v>13</v>
      </c>
      <c r="B120" s="70" t="s">
        <v>29</v>
      </c>
      <c r="C120" s="70" t="s">
        <v>2310</v>
      </c>
      <c r="D120" s="70" t="s">
        <v>2312</v>
      </c>
      <c r="E120" s="71" t="s">
        <v>545</v>
      </c>
      <c r="F120" s="72" t="s">
        <v>546</v>
      </c>
      <c r="G120" s="72" t="s">
        <v>557</v>
      </c>
      <c r="H120" s="12">
        <v>111</v>
      </c>
      <c r="I120" s="12">
        <v>23.96</v>
      </c>
    </row>
    <row r="121" spans="1:9" x14ac:dyDescent="0.25">
      <c r="A121" s="70">
        <v>14</v>
      </c>
      <c r="B121" s="70" t="s">
        <v>29</v>
      </c>
      <c r="C121" s="70" t="s">
        <v>2313</v>
      </c>
      <c r="D121" s="70" t="s">
        <v>2314</v>
      </c>
      <c r="E121" s="71" t="s">
        <v>545</v>
      </c>
      <c r="F121" s="72" t="s">
        <v>546</v>
      </c>
      <c r="G121" s="72" t="s">
        <v>557</v>
      </c>
      <c r="H121" s="12">
        <v>115</v>
      </c>
      <c r="I121" s="12">
        <v>29.15</v>
      </c>
    </row>
    <row r="122" spans="1:9" x14ac:dyDescent="0.25">
      <c r="A122" s="70">
        <v>15</v>
      </c>
      <c r="B122" s="70" t="s">
        <v>29</v>
      </c>
      <c r="C122" s="70" t="s">
        <v>2290</v>
      </c>
      <c r="D122" s="70" t="s">
        <v>2315</v>
      </c>
      <c r="E122" s="71" t="s">
        <v>545</v>
      </c>
      <c r="F122" s="72" t="s">
        <v>546</v>
      </c>
      <c r="G122" s="72" t="s">
        <v>557</v>
      </c>
      <c r="H122" s="12">
        <v>112</v>
      </c>
      <c r="I122" s="12">
        <v>25.21</v>
      </c>
    </row>
    <row r="123" spans="1:9" x14ac:dyDescent="0.25">
      <c r="A123" s="70">
        <v>16</v>
      </c>
      <c r="B123" s="70" t="s">
        <v>29</v>
      </c>
      <c r="C123" s="70" t="s">
        <v>2290</v>
      </c>
      <c r="D123" s="70" t="s">
        <v>2316</v>
      </c>
      <c r="E123" s="71" t="s">
        <v>545</v>
      </c>
      <c r="F123" s="72" t="s">
        <v>546</v>
      </c>
      <c r="G123" s="72" t="s">
        <v>557</v>
      </c>
      <c r="H123" s="12">
        <v>115</v>
      </c>
      <c r="I123" s="12">
        <v>25</v>
      </c>
    </row>
    <row r="124" spans="1:9" x14ac:dyDescent="0.25">
      <c r="A124" s="70">
        <v>17</v>
      </c>
      <c r="B124" s="70" t="s">
        <v>29</v>
      </c>
      <c r="C124" s="70" t="s">
        <v>2317</v>
      </c>
      <c r="D124" s="70" t="s">
        <v>2311</v>
      </c>
      <c r="E124" s="71" t="s">
        <v>545</v>
      </c>
      <c r="F124" s="72" t="s">
        <v>546</v>
      </c>
      <c r="G124" s="72" t="s">
        <v>557</v>
      </c>
      <c r="H124" s="12">
        <v>115</v>
      </c>
      <c r="I124" s="12">
        <v>25.21</v>
      </c>
    </row>
    <row r="125" spans="1:9" x14ac:dyDescent="0.25">
      <c r="A125" s="70">
        <v>18</v>
      </c>
      <c r="B125" s="70" t="s">
        <v>29</v>
      </c>
      <c r="C125" s="70" t="s">
        <v>2234</v>
      </c>
      <c r="D125" s="70" t="s">
        <v>891</v>
      </c>
      <c r="E125" s="71" t="s">
        <v>545</v>
      </c>
      <c r="F125" s="72" t="s">
        <v>546</v>
      </c>
      <c r="G125" s="72" t="s">
        <v>557</v>
      </c>
      <c r="H125" s="12">
        <v>117</v>
      </c>
      <c r="I125" s="12">
        <v>25.75</v>
      </c>
    </row>
    <row r="126" spans="1:9" x14ac:dyDescent="0.25">
      <c r="A126" s="70">
        <v>19</v>
      </c>
      <c r="B126" s="70" t="s">
        <v>2238</v>
      </c>
      <c r="C126" s="70" t="s">
        <v>2318</v>
      </c>
      <c r="D126" s="70" t="s">
        <v>2319</v>
      </c>
      <c r="E126" s="71" t="s">
        <v>545</v>
      </c>
      <c r="F126" s="72" t="s">
        <v>546</v>
      </c>
      <c r="G126" s="72" t="s">
        <v>557</v>
      </c>
      <c r="H126" s="12">
        <v>147</v>
      </c>
      <c r="I126" s="12">
        <v>35.21</v>
      </c>
    </row>
    <row r="127" spans="1:9" x14ac:dyDescent="0.25">
      <c r="A127" s="70">
        <v>20</v>
      </c>
      <c r="B127" s="70" t="s">
        <v>2238</v>
      </c>
      <c r="C127" s="70" t="s">
        <v>2247</v>
      </c>
      <c r="D127" s="70" t="s">
        <v>2252</v>
      </c>
      <c r="E127" s="71" t="s">
        <v>545</v>
      </c>
      <c r="F127" s="72" t="s">
        <v>546</v>
      </c>
      <c r="G127" s="72" t="s">
        <v>557</v>
      </c>
      <c r="H127" s="12">
        <v>167</v>
      </c>
      <c r="I127" s="12">
        <v>33.21</v>
      </c>
    </row>
    <row r="128" spans="1:9" x14ac:dyDescent="0.25">
      <c r="A128" s="70">
        <v>21</v>
      </c>
      <c r="B128" s="70" t="s">
        <v>2238</v>
      </c>
      <c r="C128" s="70" t="s">
        <v>2247</v>
      </c>
      <c r="D128" s="70" t="s">
        <v>2320</v>
      </c>
      <c r="E128" s="71" t="s">
        <v>545</v>
      </c>
      <c r="F128" s="72" t="s">
        <v>546</v>
      </c>
      <c r="G128" s="72" t="s">
        <v>557</v>
      </c>
      <c r="H128" s="12">
        <v>127</v>
      </c>
      <c r="I128" s="12">
        <v>43.22</v>
      </c>
    </row>
    <row r="129" spans="1:9" x14ac:dyDescent="0.25">
      <c r="A129" s="70">
        <v>22</v>
      </c>
      <c r="B129" s="70" t="s">
        <v>2238</v>
      </c>
      <c r="C129" s="70" t="s">
        <v>2321</v>
      </c>
      <c r="D129" s="70" t="s">
        <v>2322</v>
      </c>
      <c r="E129" s="71" t="s">
        <v>545</v>
      </c>
      <c r="F129" s="72" t="s">
        <v>546</v>
      </c>
      <c r="G129" s="72" t="s">
        <v>557</v>
      </c>
      <c r="H129" s="12">
        <v>112</v>
      </c>
      <c r="I129" s="12">
        <v>25.21</v>
      </c>
    </row>
    <row r="130" spans="1:9" x14ac:dyDescent="0.25">
      <c r="A130" s="70">
        <v>23</v>
      </c>
      <c r="B130" s="70" t="s">
        <v>2218</v>
      </c>
      <c r="C130" s="70" t="s">
        <v>2323</v>
      </c>
      <c r="D130" s="70" t="s">
        <v>2324</v>
      </c>
      <c r="E130" s="71" t="s">
        <v>545</v>
      </c>
      <c r="F130" s="72" t="s">
        <v>546</v>
      </c>
      <c r="G130" s="72" t="s">
        <v>557</v>
      </c>
      <c r="H130" s="12">
        <v>125</v>
      </c>
      <c r="I130" s="12">
        <v>32.35</v>
      </c>
    </row>
    <row r="131" spans="1:9" x14ac:dyDescent="0.25">
      <c r="A131" s="70">
        <v>24</v>
      </c>
      <c r="B131" s="70" t="s">
        <v>2218</v>
      </c>
      <c r="C131" s="70" t="s">
        <v>2325</v>
      </c>
      <c r="D131" s="70" t="s">
        <v>2326</v>
      </c>
      <c r="E131" s="71" t="s">
        <v>545</v>
      </c>
      <c r="F131" s="72" t="s">
        <v>546</v>
      </c>
      <c r="G131" s="72" t="s">
        <v>557</v>
      </c>
      <c r="H131" s="12">
        <v>115.5</v>
      </c>
      <c r="I131" s="12">
        <v>33.21</v>
      </c>
    </row>
    <row r="132" spans="1:9" x14ac:dyDescent="0.25">
      <c r="A132" s="70">
        <v>25</v>
      </c>
      <c r="B132" s="70" t="s">
        <v>2218</v>
      </c>
      <c r="C132" s="70" t="s">
        <v>2327</v>
      </c>
      <c r="D132" s="70" t="s">
        <v>2328</v>
      </c>
      <c r="E132" s="71" t="s">
        <v>545</v>
      </c>
      <c r="F132" s="72" t="s">
        <v>546</v>
      </c>
      <c r="G132" s="72" t="s">
        <v>557</v>
      </c>
      <c r="H132" s="12">
        <v>129</v>
      </c>
      <c r="I132" s="12">
        <v>38</v>
      </c>
    </row>
    <row r="133" spans="1:9" x14ac:dyDescent="0.25">
      <c r="A133" s="70">
        <v>26</v>
      </c>
      <c r="B133" s="70" t="s">
        <v>2218</v>
      </c>
      <c r="C133" s="70" t="s">
        <v>2266</v>
      </c>
      <c r="D133" s="70" t="s">
        <v>2329</v>
      </c>
      <c r="E133" s="71" t="s">
        <v>545</v>
      </c>
      <c r="F133" s="72" t="s">
        <v>546</v>
      </c>
      <c r="G133" s="72" t="s">
        <v>557</v>
      </c>
      <c r="H133" s="12">
        <v>119</v>
      </c>
      <c r="I133" s="12">
        <v>28.21</v>
      </c>
    </row>
    <row r="134" spans="1:9" x14ac:dyDescent="0.25">
      <c r="A134" s="70">
        <v>27</v>
      </c>
      <c r="B134" s="70" t="s">
        <v>2218</v>
      </c>
      <c r="C134" s="70" t="s">
        <v>2295</v>
      </c>
      <c r="D134" s="70" t="s">
        <v>2146</v>
      </c>
      <c r="E134" s="71" t="s">
        <v>545</v>
      </c>
      <c r="F134" s="72" t="s">
        <v>546</v>
      </c>
      <c r="G134" s="72" t="s">
        <v>557</v>
      </c>
      <c r="H134" s="12">
        <v>115</v>
      </c>
      <c r="I134" s="12">
        <v>28</v>
      </c>
    </row>
    <row r="135" spans="1:9" x14ac:dyDescent="0.25">
      <c r="A135" s="70">
        <v>28</v>
      </c>
      <c r="B135" s="70" t="s">
        <v>2218</v>
      </c>
      <c r="C135" s="70" t="s">
        <v>2330</v>
      </c>
      <c r="D135" s="70" t="s">
        <v>2331</v>
      </c>
      <c r="E135" s="71" t="s">
        <v>545</v>
      </c>
      <c r="F135" s="72" t="s">
        <v>546</v>
      </c>
      <c r="G135" s="72" t="s">
        <v>557</v>
      </c>
      <c r="H135" s="12">
        <v>118.75</v>
      </c>
      <c r="I135" s="12">
        <v>27.21</v>
      </c>
    </row>
    <row r="136" spans="1:9" x14ac:dyDescent="0.25">
      <c r="A136" s="5"/>
      <c r="B136" s="5"/>
      <c r="C136" s="5"/>
      <c r="D136" s="5"/>
      <c r="E136" s="5"/>
      <c r="F136" s="5"/>
      <c r="G136" s="5"/>
      <c r="H136" s="9">
        <f>SUM(H108:H135)</f>
        <v>3428.25</v>
      </c>
      <c r="I136" s="9">
        <f>SUM(I108:I135)</f>
        <v>817.6600000000002</v>
      </c>
    </row>
  </sheetData>
  <mergeCells count="53">
    <mergeCell ref="A105:I105"/>
    <mergeCell ref="A106:A107"/>
    <mergeCell ref="B106:C106"/>
    <mergeCell ref="D106:I106"/>
    <mergeCell ref="A27:I27"/>
    <mergeCell ref="A28:A29"/>
    <mergeCell ref="B28:C28"/>
    <mergeCell ref="D28:I28"/>
    <mergeCell ref="A56:I56"/>
    <mergeCell ref="A57:A58"/>
    <mergeCell ref="B57:C57"/>
    <mergeCell ref="D57:I57"/>
    <mergeCell ref="B20:C20"/>
    <mergeCell ref="D20:V20"/>
    <mergeCell ref="B21:C21"/>
    <mergeCell ref="D21:V21"/>
    <mergeCell ref="F16:F19"/>
    <mergeCell ref="Q23:V23"/>
    <mergeCell ref="M12:V12"/>
    <mergeCell ref="H13:L13"/>
    <mergeCell ref="M13:Q13"/>
    <mergeCell ref="R13:V13"/>
    <mergeCell ref="H12:L12"/>
    <mergeCell ref="Q17:Q18"/>
    <mergeCell ref="A16:A19"/>
    <mergeCell ref="B16:B19"/>
    <mergeCell ref="C16:C19"/>
    <mergeCell ref="D16:D19"/>
    <mergeCell ref="E16:E19"/>
    <mergeCell ref="F7:F10"/>
    <mergeCell ref="L8:L9"/>
    <mergeCell ref="Q8:Q9"/>
    <mergeCell ref="A12:A14"/>
    <mergeCell ref="B12:C13"/>
    <mergeCell ref="D12:D14"/>
    <mergeCell ref="E12:F13"/>
    <mergeCell ref="G12:G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ABSTRACT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2019-07-01T10:08:37Z</dcterms:modified>
</cp:coreProperties>
</file>