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05" windowWidth="15255" windowHeight="9225"/>
  </bookViews>
  <sheets>
    <sheet name="Sheet1" sheetId="1" r:id="rId1"/>
  </sheets>
  <calcPr calcId="124519"/>
</workbook>
</file>

<file path=xl/calcChain.xml><?xml version="1.0" encoding="utf-8"?>
<calcChain xmlns="http://schemas.openxmlformats.org/spreadsheetml/2006/main">
  <c r="AD33" i="1"/>
  <c r="E33"/>
  <c r="F33"/>
  <c r="G33"/>
  <c r="H33"/>
  <c r="I33"/>
  <c r="J33"/>
  <c r="K33"/>
  <c r="L33"/>
  <c r="M33"/>
  <c r="N33"/>
  <c r="O33"/>
  <c r="P33"/>
  <c r="Q33"/>
  <c r="R33"/>
  <c r="S33"/>
  <c r="T33"/>
  <c r="U33"/>
  <c r="V33"/>
  <c r="W33"/>
  <c r="X33"/>
  <c r="Y33"/>
  <c r="Z33"/>
  <c r="AA33"/>
  <c r="AB33"/>
  <c r="AC33"/>
  <c r="AE33"/>
  <c r="AF33"/>
  <c r="AG33"/>
  <c r="AH33"/>
  <c r="AI33"/>
  <c r="AJ33"/>
  <c r="AK33"/>
  <c r="AL33"/>
  <c r="AM33"/>
  <c r="AN33"/>
  <c r="AO33"/>
  <c r="AP33"/>
  <c r="AQ33"/>
  <c r="AR33"/>
  <c r="AS33"/>
  <c r="AT33"/>
  <c r="AU33"/>
  <c r="AV33"/>
  <c r="AW33"/>
  <c r="AX33"/>
  <c r="AY33"/>
  <c r="AZ33"/>
  <c r="BA33"/>
  <c r="D33"/>
</calcChain>
</file>

<file path=xl/sharedStrings.xml><?xml version="1.0" encoding="utf-8"?>
<sst xmlns="http://schemas.openxmlformats.org/spreadsheetml/2006/main" count="139" uniqueCount="53">
  <si>
    <t xml:space="preserve">DETAILS OF CLUSTERS IN AQUA CULTURE AREA </t>
  </si>
  <si>
    <t>Sl.No</t>
  </si>
  <si>
    <t>Names of Villages covered</t>
  </si>
  <si>
    <t>Names of Mandals covered</t>
  </si>
  <si>
    <t>Aqua culture area (Ha) in the brackish water cluster</t>
  </si>
  <si>
    <t>Aqua culture area shown in the Inland Clusters (Ha)</t>
  </si>
  <si>
    <t>Total Aquaculture Area in (Ha) in the Cluster</t>
  </si>
  <si>
    <t>Name of the Water Source/Creek/Drain</t>
  </si>
  <si>
    <t>BW</t>
  </si>
  <si>
    <t>FW</t>
  </si>
  <si>
    <t>Total</t>
  </si>
  <si>
    <t>No.of Farmers</t>
  </si>
  <si>
    <t>No.of Ponds</t>
  </si>
  <si>
    <t>Extent</t>
  </si>
  <si>
    <t>Drain</t>
  </si>
  <si>
    <t>Total Aqua culture area  Registered (Ha)</t>
  </si>
  <si>
    <t>Infrastructure Facilities</t>
  </si>
  <si>
    <t>Budget requirement under the scheme Pond Mechanization</t>
  </si>
  <si>
    <t>No. of Hatcheries in the Cluster</t>
  </si>
  <si>
    <t>No. of NRC`s in the Cluster</t>
  </si>
  <si>
    <t>No. of Processing Plants in the Cluster</t>
  </si>
  <si>
    <t>No. of Ice Plants in the Cluster</t>
  </si>
  <si>
    <t>No. of Feed Plants in the Cluster</t>
  </si>
  <si>
    <t>Name</t>
  </si>
  <si>
    <t>Mobile No.</t>
  </si>
  <si>
    <t>Details</t>
  </si>
  <si>
    <t>No.</t>
  </si>
  <si>
    <t>Value (Rs.)</t>
  </si>
  <si>
    <t>Pedapudi</t>
  </si>
  <si>
    <t>Domada</t>
  </si>
  <si>
    <t>Karakuduru</t>
  </si>
  <si>
    <t>Atchutapuratrayam</t>
  </si>
  <si>
    <t>Rameswaram</t>
  </si>
  <si>
    <t>Kaikavolu</t>
  </si>
  <si>
    <t>Sahapuram</t>
  </si>
  <si>
    <r>
      <rPr>
        <b/>
        <sz val="11"/>
        <color theme="1"/>
        <rFont val="Calibri"/>
        <family val="2"/>
        <scheme val="minor"/>
      </rPr>
      <t xml:space="preserve">Name of the District  : </t>
    </r>
    <r>
      <rPr>
        <sz val="11"/>
        <color theme="1"/>
        <rFont val="Calibri"/>
        <family val="2"/>
        <scheme val="minor"/>
      </rPr>
      <t xml:space="preserve">Eastgodavari                            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Name of the Cluster :</t>
    </r>
    <r>
      <rPr>
        <sz val="11"/>
        <color theme="1"/>
        <rFont val="Calibri"/>
        <family val="2"/>
        <scheme val="minor"/>
      </rPr>
      <t xml:space="preserve"> Pedapudi</t>
    </r>
  </si>
  <si>
    <t>Chinthapalli</t>
  </si>
  <si>
    <t>Pyna</t>
  </si>
  <si>
    <t>Vendra</t>
  </si>
  <si>
    <t>Sampara</t>
  </si>
  <si>
    <t>Puttakonda</t>
  </si>
  <si>
    <t>Kandregula</t>
  </si>
  <si>
    <t>Peddada</t>
  </si>
  <si>
    <t>G.Mamidada</t>
  </si>
  <si>
    <t>Kumarapriyam</t>
  </si>
  <si>
    <t>Gandredu</t>
  </si>
  <si>
    <t>Rajupalem</t>
  </si>
  <si>
    <r>
      <rPr>
        <b/>
        <sz val="11"/>
        <color theme="1"/>
        <rFont val="Calibri"/>
        <family val="2"/>
        <scheme val="minor"/>
      </rPr>
      <t>Name of the Incharge Officer</t>
    </r>
    <r>
      <rPr>
        <sz val="11"/>
        <color theme="1"/>
        <rFont val="Calibri"/>
        <family val="2"/>
        <scheme val="minor"/>
      </rPr>
      <t xml:space="preserve">: CH.Umamaheswara Rao  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                 Mobile No :</t>
    </r>
    <r>
      <rPr>
        <sz val="11"/>
        <color theme="1"/>
        <rFont val="Calibri"/>
        <family val="2"/>
        <scheme val="minor"/>
      </rPr>
      <t xml:space="preserve">9959686827                               </t>
    </r>
    <r>
      <rPr>
        <b/>
        <sz val="11"/>
        <color theme="1"/>
        <rFont val="Calibri"/>
        <family val="2"/>
        <scheme val="minor"/>
      </rPr>
      <t xml:space="preserve">            E.mail. I.D  :</t>
    </r>
    <r>
      <rPr>
        <sz val="11"/>
        <color theme="1"/>
        <rFont val="Calibri"/>
        <family val="2"/>
        <scheme val="minor"/>
      </rPr>
      <t xml:space="preserve"> chilliumrao@gmail.com                                                        </t>
    </r>
    <r>
      <rPr>
        <b/>
        <sz val="11"/>
        <color theme="1"/>
        <rFont val="Calibri"/>
        <family val="2"/>
        <scheme val="minor"/>
      </rPr>
      <t xml:space="preserve">   Designation:</t>
    </r>
    <r>
      <rPr>
        <sz val="11"/>
        <color theme="1"/>
        <rFont val="Calibri"/>
        <family val="2"/>
        <scheme val="minor"/>
      </rPr>
      <t xml:space="preserve">   AIF </t>
    </r>
  </si>
  <si>
    <r>
      <rPr>
        <b/>
        <sz val="11"/>
        <color theme="1"/>
        <rFont val="Calibri"/>
        <family val="2"/>
        <scheme val="minor"/>
      </rPr>
      <t>1) Name of the Progressive Farmer:</t>
    </r>
    <r>
      <rPr>
        <sz val="11"/>
        <color theme="1"/>
        <rFont val="Calibri"/>
        <family val="2"/>
        <scheme val="minor"/>
      </rPr>
      <t xml:space="preserve"> D.V.V.S.V.G.S.R.K Subramanya Chowdary                                                </t>
    </r>
    <r>
      <rPr>
        <b/>
        <sz val="11"/>
        <color theme="1"/>
        <rFont val="Calibri"/>
        <family val="2"/>
        <scheme val="minor"/>
      </rPr>
      <t>Mobile No</t>
    </r>
    <r>
      <rPr>
        <sz val="11"/>
        <color theme="1"/>
        <rFont val="Calibri"/>
        <family val="2"/>
        <scheme val="minor"/>
      </rPr>
      <t xml:space="preserve">. 9848131989                                           </t>
    </r>
    <r>
      <rPr>
        <b/>
        <sz val="11"/>
        <color theme="1"/>
        <rFont val="Calibri"/>
        <family val="2"/>
        <scheme val="minor"/>
      </rPr>
      <t xml:space="preserve">      Email.I.D:  </t>
    </r>
    <r>
      <rPr>
        <sz val="11"/>
        <color theme="1"/>
        <rFont val="Calibri"/>
        <family val="2"/>
        <scheme val="minor"/>
      </rPr>
      <t xml:space="preserve">                                              </t>
    </r>
  </si>
  <si>
    <r>
      <rPr>
        <b/>
        <sz val="11"/>
        <color theme="1"/>
        <rFont val="Calibri"/>
        <family val="2"/>
        <scheme val="minor"/>
      </rPr>
      <t>2) Name of the Progressive Farmer:</t>
    </r>
    <r>
      <rPr>
        <sz val="11"/>
        <color theme="1"/>
        <rFont val="Calibri"/>
        <family val="2"/>
        <scheme val="minor"/>
      </rPr>
      <t xml:space="preserve"> Vannum Srinu                                          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Mobile No</t>
    </r>
    <r>
      <rPr>
        <sz val="11"/>
        <color theme="1"/>
        <rFont val="Calibri"/>
        <family val="2"/>
        <scheme val="minor"/>
      </rPr>
      <t xml:space="preserve">. 9010084686                                               </t>
    </r>
    <r>
      <rPr>
        <b/>
        <sz val="11"/>
        <color theme="1"/>
        <rFont val="Calibri"/>
        <family val="2"/>
        <scheme val="minor"/>
      </rPr>
      <t xml:space="preserve">  Email.I.D:</t>
    </r>
    <r>
      <rPr>
        <sz val="11"/>
        <color theme="1"/>
        <rFont val="Calibri"/>
        <family val="2"/>
        <scheme val="minor"/>
      </rPr>
      <t xml:space="preserve">                                                </t>
    </r>
  </si>
  <si>
    <r>
      <rPr>
        <b/>
        <sz val="11"/>
        <color theme="1"/>
        <rFont val="Calibri"/>
        <family val="2"/>
        <scheme val="minor"/>
      </rPr>
      <t>3) Name of the Progressive Farmer:</t>
    </r>
    <r>
      <rPr>
        <sz val="11"/>
        <color theme="1"/>
        <rFont val="Calibri"/>
        <family val="2"/>
        <scheme val="minor"/>
      </rPr>
      <t xml:space="preserve">  Tekumudi Satyanarayana                                                                                   Mobile No. 9492011145                                            Email.I.D:                                                </t>
    </r>
  </si>
  <si>
    <r>
      <rPr>
        <b/>
        <sz val="11"/>
        <color theme="1"/>
        <rFont val="Calibri"/>
        <family val="2"/>
        <scheme val="minor"/>
      </rPr>
      <t>4) Name of the Progressive Farmer:</t>
    </r>
    <r>
      <rPr>
        <sz val="11"/>
        <color theme="1"/>
        <rFont val="Calibri"/>
        <family val="2"/>
        <scheme val="minor"/>
      </rPr>
      <t xml:space="preserve"> Pyla Aniljyothiswarup                                                                                           Mabile No: 8341646792</t>
    </r>
  </si>
  <si>
    <r>
      <t xml:space="preserve">5) Name of the Progressive Farmer: </t>
    </r>
    <r>
      <rPr>
        <sz val="11"/>
        <color theme="1"/>
        <rFont val="Calibri"/>
        <family val="2"/>
        <scheme val="minor"/>
      </rPr>
      <t xml:space="preserve">Shekar       </t>
    </r>
    <r>
      <rPr>
        <b/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Mobile No.   9492664446                                              Email.I.D:                                                </t>
    </r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</si>
</sst>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A37"/>
  <sheetViews>
    <sheetView tabSelected="1" topLeftCell="AM12" workbookViewId="0">
      <selection activeCell="A33" sqref="A33:BA33"/>
    </sheetView>
  </sheetViews>
  <sheetFormatPr defaultRowHeight="15"/>
  <cols>
    <col min="1" max="1" width="5.85546875" customWidth="1"/>
    <col min="2" max="2" width="17.85546875" customWidth="1"/>
    <col min="3" max="3" width="10.42578125" customWidth="1"/>
    <col min="4" max="15" width="9.140625" style="19"/>
    <col min="22" max="22" width="11.140625" customWidth="1"/>
  </cols>
  <sheetData>
    <row r="1" spans="1:53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</row>
    <row r="2" spans="1:53">
      <c r="A2" s="9" t="s">
        <v>35</v>
      </c>
      <c r="B2" s="1"/>
      <c r="C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 spans="1:53">
      <c r="A3" s="10" t="s">
        <v>47</v>
      </c>
      <c r="B3" s="1"/>
      <c r="C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 spans="1:53">
      <c r="A4" s="9" t="s">
        <v>48</v>
      </c>
      <c r="B4" s="1"/>
      <c r="C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 spans="1:53">
      <c r="A5" s="9" t="s">
        <v>49</v>
      </c>
      <c r="B5" s="1"/>
      <c r="C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 spans="1:53">
      <c r="A6" s="9" t="s">
        <v>50</v>
      </c>
      <c r="B6" s="1"/>
      <c r="C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 spans="1:53">
      <c r="A7" s="9" t="s">
        <v>51</v>
      </c>
      <c r="B7" s="1"/>
      <c r="C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 spans="1:53">
      <c r="A8" s="12" t="s">
        <v>52</v>
      </c>
      <c r="B8" s="1"/>
      <c r="C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10" spans="1:53" ht="90">
      <c r="A10" s="3" t="s">
        <v>1</v>
      </c>
      <c r="B10" s="4" t="s">
        <v>2</v>
      </c>
      <c r="C10" s="4" t="s">
        <v>3</v>
      </c>
      <c r="D10" s="22" t="s">
        <v>4</v>
      </c>
      <c r="E10" s="23"/>
      <c r="F10" s="23"/>
      <c r="G10" s="23"/>
      <c r="H10" s="23"/>
      <c r="I10" s="23"/>
      <c r="J10" s="23"/>
      <c r="K10" s="23"/>
      <c r="L10" s="24"/>
      <c r="M10" s="22" t="s">
        <v>5</v>
      </c>
      <c r="N10" s="23"/>
      <c r="O10" s="23"/>
      <c r="P10" s="23"/>
      <c r="Q10" s="23"/>
      <c r="R10" s="23"/>
      <c r="S10" s="23"/>
      <c r="T10" s="23"/>
      <c r="U10" s="24"/>
      <c r="V10" s="22" t="s">
        <v>6</v>
      </c>
      <c r="W10" s="23"/>
      <c r="X10" s="23"/>
      <c r="Y10" s="23"/>
      <c r="Z10" s="23"/>
      <c r="AA10" s="23"/>
      <c r="AB10" s="23"/>
      <c r="AC10" s="23"/>
      <c r="AD10" s="24"/>
      <c r="AE10" s="4" t="s">
        <v>7</v>
      </c>
      <c r="AF10" s="18" t="s">
        <v>15</v>
      </c>
      <c r="AG10" s="18"/>
      <c r="AH10" s="18"/>
      <c r="AI10" s="18"/>
      <c r="AJ10" s="18"/>
      <c r="AK10" s="18"/>
      <c r="AL10" s="18"/>
      <c r="AM10" s="18"/>
      <c r="AN10" s="18"/>
      <c r="AO10" s="18" t="s">
        <v>16</v>
      </c>
      <c r="AP10" s="18"/>
      <c r="AQ10" s="18"/>
      <c r="AR10" s="18"/>
      <c r="AS10" s="18"/>
      <c r="AT10" s="18"/>
      <c r="AU10" s="18"/>
      <c r="AV10" s="18"/>
      <c r="AW10" s="6" t="s">
        <v>17</v>
      </c>
      <c r="AX10" s="7"/>
      <c r="AY10" s="7"/>
      <c r="AZ10" s="7"/>
      <c r="BA10" s="8"/>
    </row>
    <row r="11" spans="1:53" ht="75">
      <c r="A11" s="3"/>
      <c r="B11" s="3"/>
      <c r="C11" s="3"/>
      <c r="D11" s="22" t="s">
        <v>8</v>
      </c>
      <c r="E11" s="23"/>
      <c r="F11" s="24"/>
      <c r="G11" s="22" t="s">
        <v>9</v>
      </c>
      <c r="H11" s="23"/>
      <c r="I11" s="24"/>
      <c r="J11" s="22" t="s">
        <v>10</v>
      </c>
      <c r="K11" s="23"/>
      <c r="L11" s="24"/>
      <c r="M11" s="22" t="s">
        <v>8</v>
      </c>
      <c r="N11" s="23"/>
      <c r="O11" s="24"/>
      <c r="P11" s="22" t="s">
        <v>9</v>
      </c>
      <c r="Q11" s="23"/>
      <c r="R11" s="24"/>
      <c r="S11" s="22" t="s">
        <v>10</v>
      </c>
      <c r="T11" s="23"/>
      <c r="U11" s="24"/>
      <c r="V11" s="22" t="s">
        <v>8</v>
      </c>
      <c r="W11" s="23"/>
      <c r="X11" s="24"/>
      <c r="Y11" s="22" t="s">
        <v>9</v>
      </c>
      <c r="Z11" s="23"/>
      <c r="AA11" s="24"/>
      <c r="AB11" s="22" t="s">
        <v>10</v>
      </c>
      <c r="AC11" s="23"/>
      <c r="AD11" s="24"/>
      <c r="AE11" s="3"/>
      <c r="AF11" s="18" t="s">
        <v>8</v>
      </c>
      <c r="AG11" s="18"/>
      <c r="AH11" s="18"/>
      <c r="AI11" s="18" t="s">
        <v>9</v>
      </c>
      <c r="AJ11" s="18"/>
      <c r="AK11" s="18"/>
      <c r="AL11" s="18" t="s">
        <v>10</v>
      </c>
      <c r="AM11" s="18"/>
      <c r="AN11" s="18"/>
      <c r="AO11" s="16" t="s">
        <v>18</v>
      </c>
      <c r="AP11" s="16"/>
      <c r="AQ11" s="16" t="s">
        <v>19</v>
      </c>
      <c r="AR11" s="16"/>
      <c r="AS11" s="16" t="s">
        <v>20</v>
      </c>
      <c r="AT11" s="16"/>
      <c r="AU11" s="16" t="s">
        <v>21</v>
      </c>
      <c r="AV11" s="16"/>
      <c r="AW11" s="16" t="s">
        <v>22</v>
      </c>
      <c r="AX11" s="16"/>
      <c r="AY11" s="16"/>
      <c r="AZ11" s="16"/>
      <c r="BA11" s="16"/>
    </row>
    <row r="12" spans="1:53" ht="30" customHeight="1">
      <c r="A12" s="3"/>
      <c r="B12" s="3"/>
      <c r="C12" s="3"/>
      <c r="D12" s="16" t="s">
        <v>11</v>
      </c>
      <c r="E12" s="16" t="s">
        <v>12</v>
      </c>
      <c r="F12" s="17" t="s">
        <v>13</v>
      </c>
      <c r="G12" s="16" t="s">
        <v>11</v>
      </c>
      <c r="H12" s="16" t="s">
        <v>12</v>
      </c>
      <c r="I12" s="17" t="s">
        <v>13</v>
      </c>
      <c r="J12" s="16" t="s">
        <v>11</v>
      </c>
      <c r="K12" s="16" t="s">
        <v>12</v>
      </c>
      <c r="L12" s="17" t="s">
        <v>13</v>
      </c>
      <c r="M12" s="16" t="s">
        <v>11</v>
      </c>
      <c r="N12" s="16" t="s">
        <v>12</v>
      </c>
      <c r="O12" s="17" t="s">
        <v>13</v>
      </c>
      <c r="P12" s="4" t="s">
        <v>11</v>
      </c>
      <c r="Q12" s="4" t="s">
        <v>12</v>
      </c>
      <c r="R12" s="3" t="s">
        <v>13</v>
      </c>
      <c r="S12" s="4" t="s">
        <v>11</v>
      </c>
      <c r="T12" s="4" t="s">
        <v>12</v>
      </c>
      <c r="U12" s="3" t="s">
        <v>13</v>
      </c>
      <c r="V12" s="4" t="s">
        <v>11</v>
      </c>
      <c r="W12" s="4" t="s">
        <v>12</v>
      </c>
      <c r="X12" s="3" t="s">
        <v>13</v>
      </c>
      <c r="Y12" s="4" t="s">
        <v>11</v>
      </c>
      <c r="Z12" s="4" t="s">
        <v>12</v>
      </c>
      <c r="AA12" s="3" t="s">
        <v>13</v>
      </c>
      <c r="AB12" s="4" t="s">
        <v>11</v>
      </c>
      <c r="AC12" s="4" t="s">
        <v>12</v>
      </c>
      <c r="AD12" s="3" t="s">
        <v>13</v>
      </c>
      <c r="AE12" s="3"/>
      <c r="AF12" s="14" t="s">
        <v>11</v>
      </c>
      <c r="AG12" s="14" t="s">
        <v>12</v>
      </c>
      <c r="AH12" s="13" t="s">
        <v>13</v>
      </c>
      <c r="AI12" s="16" t="s">
        <v>11</v>
      </c>
      <c r="AJ12" s="16" t="s">
        <v>12</v>
      </c>
      <c r="AK12" s="18" t="s">
        <v>13</v>
      </c>
      <c r="AL12" s="16" t="s">
        <v>11</v>
      </c>
      <c r="AM12" s="16" t="s">
        <v>12</v>
      </c>
      <c r="AN12" s="18" t="s">
        <v>13</v>
      </c>
      <c r="AO12" s="18" t="s">
        <v>23</v>
      </c>
      <c r="AP12" s="16" t="s">
        <v>24</v>
      </c>
      <c r="AQ12" s="18" t="s">
        <v>23</v>
      </c>
      <c r="AR12" s="16" t="s">
        <v>24</v>
      </c>
      <c r="AS12" s="18" t="s">
        <v>23</v>
      </c>
      <c r="AT12" s="16" t="s">
        <v>24</v>
      </c>
      <c r="AU12" s="13" t="s">
        <v>23</v>
      </c>
      <c r="AV12" s="14" t="s">
        <v>24</v>
      </c>
      <c r="AW12" s="13" t="s">
        <v>23</v>
      </c>
      <c r="AX12" s="14" t="s">
        <v>24</v>
      </c>
      <c r="AY12" s="13" t="s">
        <v>25</v>
      </c>
      <c r="AZ12" s="13" t="s">
        <v>26</v>
      </c>
      <c r="BA12" s="13" t="s">
        <v>27</v>
      </c>
    </row>
    <row r="13" spans="1:53">
      <c r="A13" s="3">
        <v>1</v>
      </c>
      <c r="B13" s="3">
        <v>2</v>
      </c>
      <c r="C13" s="3">
        <v>3</v>
      </c>
      <c r="D13" s="17">
        <v>4</v>
      </c>
      <c r="E13" s="17">
        <v>5</v>
      </c>
      <c r="F13" s="17">
        <v>6</v>
      </c>
      <c r="G13" s="17">
        <v>7</v>
      </c>
      <c r="H13" s="17">
        <v>8</v>
      </c>
      <c r="I13" s="17">
        <v>9</v>
      </c>
      <c r="J13" s="17">
        <v>10</v>
      </c>
      <c r="K13" s="17">
        <v>11</v>
      </c>
      <c r="L13" s="17">
        <v>12</v>
      </c>
      <c r="M13" s="17">
        <v>13</v>
      </c>
      <c r="N13" s="17">
        <v>14</v>
      </c>
      <c r="O13" s="17">
        <v>15</v>
      </c>
      <c r="P13" s="3">
        <v>16</v>
      </c>
      <c r="Q13" s="3">
        <v>17</v>
      </c>
      <c r="R13" s="3">
        <v>18</v>
      </c>
      <c r="S13" s="3">
        <v>19</v>
      </c>
      <c r="T13" s="3">
        <v>20</v>
      </c>
      <c r="U13" s="3">
        <v>21</v>
      </c>
      <c r="V13" s="3">
        <v>22</v>
      </c>
      <c r="W13" s="3">
        <v>23</v>
      </c>
      <c r="X13" s="3">
        <v>24</v>
      </c>
      <c r="Y13" s="3">
        <v>25</v>
      </c>
      <c r="Z13" s="3">
        <v>26</v>
      </c>
      <c r="AA13" s="3">
        <v>27</v>
      </c>
      <c r="AB13" s="3">
        <v>28</v>
      </c>
      <c r="AC13" s="3">
        <v>29</v>
      </c>
      <c r="AD13" s="3">
        <v>30</v>
      </c>
      <c r="AE13" s="3">
        <v>31</v>
      </c>
      <c r="AF13" s="13">
        <v>32</v>
      </c>
      <c r="AG13" s="13">
        <v>33</v>
      </c>
      <c r="AH13" s="13">
        <v>34</v>
      </c>
      <c r="AI13" s="18">
        <v>35</v>
      </c>
      <c r="AJ13" s="18">
        <v>36</v>
      </c>
      <c r="AK13" s="18">
        <v>37</v>
      </c>
      <c r="AL13" s="18">
        <v>38</v>
      </c>
      <c r="AM13" s="18">
        <v>39</v>
      </c>
      <c r="AN13" s="18">
        <v>40</v>
      </c>
      <c r="AO13" s="18">
        <v>41</v>
      </c>
      <c r="AP13" s="18">
        <v>42</v>
      </c>
      <c r="AQ13" s="18">
        <v>43</v>
      </c>
      <c r="AR13" s="18">
        <v>44</v>
      </c>
      <c r="AS13" s="18">
        <v>45</v>
      </c>
      <c r="AT13" s="18">
        <v>46</v>
      </c>
      <c r="AU13" s="13">
        <v>47</v>
      </c>
      <c r="AV13" s="13">
        <v>48</v>
      </c>
      <c r="AW13" s="13">
        <v>49</v>
      </c>
      <c r="AX13" s="13">
        <v>50</v>
      </c>
      <c r="AY13" s="13">
        <v>51</v>
      </c>
      <c r="AZ13" s="13">
        <v>52</v>
      </c>
      <c r="BA13" s="13">
        <v>53</v>
      </c>
    </row>
    <row r="14" spans="1:53">
      <c r="A14" s="2">
        <v>1</v>
      </c>
      <c r="B14" s="11" t="s">
        <v>28</v>
      </c>
      <c r="C14" s="11" t="s">
        <v>28</v>
      </c>
      <c r="D14" s="15">
        <v>0</v>
      </c>
      <c r="E14" s="15">
        <v>0</v>
      </c>
      <c r="F14" s="15">
        <v>0</v>
      </c>
      <c r="G14" s="15">
        <v>0</v>
      </c>
      <c r="H14" s="15">
        <v>0</v>
      </c>
      <c r="I14" s="15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0</v>
      </c>
      <c r="P14" s="15">
        <v>220</v>
      </c>
      <c r="Q14" s="15">
        <v>182</v>
      </c>
      <c r="R14" s="15">
        <v>264.13</v>
      </c>
      <c r="S14" s="15">
        <v>220</v>
      </c>
      <c r="T14" s="15">
        <v>182</v>
      </c>
      <c r="U14" s="15">
        <v>264.13</v>
      </c>
      <c r="V14" s="15">
        <v>0</v>
      </c>
      <c r="W14" s="15">
        <v>0</v>
      </c>
      <c r="X14" s="15">
        <v>0</v>
      </c>
      <c r="Y14" s="15">
        <v>220</v>
      </c>
      <c r="Z14" s="15">
        <v>182</v>
      </c>
      <c r="AA14" s="15">
        <v>264.13</v>
      </c>
      <c r="AB14" s="15">
        <v>220</v>
      </c>
      <c r="AC14" s="15">
        <v>182</v>
      </c>
      <c r="AD14" s="15">
        <v>264.13</v>
      </c>
      <c r="AE14" s="5" t="s">
        <v>14</v>
      </c>
      <c r="AF14" s="15">
        <v>0</v>
      </c>
      <c r="AG14" s="15">
        <v>0</v>
      </c>
      <c r="AH14" s="15">
        <v>0</v>
      </c>
      <c r="AI14" s="15">
        <v>220</v>
      </c>
      <c r="AJ14" s="15">
        <v>182</v>
      </c>
      <c r="AK14" s="15">
        <v>264.13</v>
      </c>
      <c r="AL14" s="15">
        <v>220</v>
      </c>
      <c r="AM14" s="15">
        <v>182</v>
      </c>
      <c r="AN14" s="15">
        <v>264.13</v>
      </c>
      <c r="AO14" s="18"/>
      <c r="AP14" s="18"/>
      <c r="AQ14" s="18"/>
      <c r="AR14" s="18"/>
      <c r="AS14" s="18"/>
      <c r="AT14" s="18"/>
      <c r="AU14" s="13"/>
      <c r="AV14" s="13"/>
      <c r="AW14" s="13"/>
      <c r="AX14" s="13"/>
      <c r="AY14" s="13"/>
      <c r="AZ14" s="13"/>
      <c r="BA14" s="13"/>
    </row>
    <row r="15" spans="1:53">
      <c r="A15" s="2">
        <v>2</v>
      </c>
      <c r="B15" s="11" t="s">
        <v>29</v>
      </c>
      <c r="C15" s="11" t="s">
        <v>28</v>
      </c>
      <c r="D15" s="15">
        <v>0</v>
      </c>
      <c r="E15" s="15">
        <v>0</v>
      </c>
      <c r="F15" s="15">
        <v>0</v>
      </c>
      <c r="G15" s="15">
        <v>0</v>
      </c>
      <c r="H15" s="15">
        <v>0</v>
      </c>
      <c r="I15" s="15">
        <v>0</v>
      </c>
      <c r="J15" s="15">
        <v>0</v>
      </c>
      <c r="K15" s="15">
        <v>0</v>
      </c>
      <c r="L15" s="15">
        <v>0</v>
      </c>
      <c r="M15" s="15">
        <v>0</v>
      </c>
      <c r="N15" s="15">
        <v>0</v>
      </c>
      <c r="O15" s="15">
        <v>0</v>
      </c>
      <c r="P15" s="15">
        <v>115</v>
      </c>
      <c r="Q15" s="15">
        <v>134</v>
      </c>
      <c r="R15" s="15">
        <v>119.69</v>
      </c>
      <c r="S15" s="15">
        <v>115</v>
      </c>
      <c r="T15" s="15">
        <v>134</v>
      </c>
      <c r="U15" s="15">
        <v>119.69</v>
      </c>
      <c r="V15" s="15">
        <v>0</v>
      </c>
      <c r="W15" s="15">
        <v>0</v>
      </c>
      <c r="X15" s="15">
        <v>0</v>
      </c>
      <c r="Y15" s="15">
        <v>115</v>
      </c>
      <c r="Z15" s="15">
        <v>134</v>
      </c>
      <c r="AA15" s="15">
        <v>119.69</v>
      </c>
      <c r="AB15" s="15">
        <v>115</v>
      </c>
      <c r="AC15" s="15">
        <v>134</v>
      </c>
      <c r="AD15" s="15">
        <v>119.69</v>
      </c>
      <c r="AE15" s="5" t="s">
        <v>14</v>
      </c>
      <c r="AF15" s="15">
        <v>0</v>
      </c>
      <c r="AG15" s="15">
        <v>0</v>
      </c>
      <c r="AH15" s="15">
        <v>0</v>
      </c>
      <c r="AI15" s="15">
        <v>86</v>
      </c>
      <c r="AJ15" s="15">
        <v>93</v>
      </c>
      <c r="AK15" s="15">
        <v>86.823999999999998</v>
      </c>
      <c r="AL15" s="15">
        <v>86</v>
      </c>
      <c r="AM15" s="15">
        <v>93</v>
      </c>
      <c r="AN15" s="15">
        <v>86.823999999999998</v>
      </c>
      <c r="AO15" s="15"/>
      <c r="AP15" s="15"/>
      <c r="AQ15" s="15"/>
      <c r="AR15" s="15"/>
      <c r="AS15" s="15"/>
      <c r="AT15" s="15"/>
      <c r="AU15" s="11"/>
      <c r="AV15" s="11"/>
      <c r="AW15" s="11"/>
      <c r="AX15" s="11"/>
      <c r="AY15" s="11"/>
      <c r="AZ15" s="11"/>
      <c r="BA15" s="11"/>
    </row>
    <row r="16" spans="1:53">
      <c r="A16" s="2">
        <v>3</v>
      </c>
      <c r="B16" s="11" t="s">
        <v>30</v>
      </c>
      <c r="C16" s="11" t="s">
        <v>28</v>
      </c>
      <c r="D16" s="15">
        <v>0</v>
      </c>
      <c r="E16" s="15">
        <v>0</v>
      </c>
      <c r="F16" s="15">
        <v>0</v>
      </c>
      <c r="G16" s="15">
        <v>0</v>
      </c>
      <c r="H16" s="15">
        <v>0</v>
      </c>
      <c r="I16" s="15">
        <v>0</v>
      </c>
      <c r="J16" s="15">
        <v>0</v>
      </c>
      <c r="K16" s="15">
        <v>0</v>
      </c>
      <c r="L16" s="15">
        <v>0</v>
      </c>
      <c r="M16" s="15">
        <v>0</v>
      </c>
      <c r="N16" s="15">
        <v>0</v>
      </c>
      <c r="O16" s="15">
        <v>0</v>
      </c>
      <c r="P16" s="15">
        <v>62</v>
      </c>
      <c r="Q16" s="15">
        <v>68</v>
      </c>
      <c r="R16" s="15">
        <v>53.08</v>
      </c>
      <c r="S16" s="15">
        <v>62</v>
      </c>
      <c r="T16" s="15">
        <v>68</v>
      </c>
      <c r="U16" s="15">
        <v>53.08</v>
      </c>
      <c r="V16" s="15">
        <v>0</v>
      </c>
      <c r="W16" s="15">
        <v>0</v>
      </c>
      <c r="X16" s="15">
        <v>0</v>
      </c>
      <c r="Y16" s="15">
        <v>62</v>
      </c>
      <c r="Z16" s="15">
        <v>68</v>
      </c>
      <c r="AA16" s="15">
        <v>53.08</v>
      </c>
      <c r="AB16" s="15">
        <v>62</v>
      </c>
      <c r="AC16" s="15">
        <v>68</v>
      </c>
      <c r="AD16" s="15">
        <v>53.08</v>
      </c>
      <c r="AE16" s="5" t="s">
        <v>14</v>
      </c>
      <c r="AF16" s="15">
        <v>0</v>
      </c>
      <c r="AG16" s="15">
        <v>0</v>
      </c>
      <c r="AH16" s="15">
        <v>0</v>
      </c>
      <c r="AI16" s="15">
        <v>30</v>
      </c>
      <c r="AJ16" s="15">
        <v>31</v>
      </c>
      <c r="AK16" s="15">
        <v>40.24</v>
      </c>
      <c r="AL16" s="15">
        <v>30</v>
      </c>
      <c r="AM16" s="15">
        <v>31</v>
      </c>
      <c r="AN16" s="15">
        <v>40.24</v>
      </c>
      <c r="AO16" s="15"/>
      <c r="AP16" s="15"/>
      <c r="AQ16" s="15"/>
      <c r="AR16" s="15"/>
      <c r="AS16" s="15"/>
      <c r="AT16" s="15"/>
      <c r="AU16" s="11"/>
      <c r="AV16" s="11"/>
      <c r="AW16" s="11"/>
      <c r="AX16" s="11"/>
      <c r="AY16" s="11"/>
      <c r="AZ16" s="11"/>
      <c r="BA16" s="11"/>
    </row>
    <row r="17" spans="1:53">
      <c r="A17" s="2">
        <v>4</v>
      </c>
      <c r="B17" s="11" t="s">
        <v>31</v>
      </c>
      <c r="C17" s="11" t="s">
        <v>28</v>
      </c>
      <c r="D17" s="15">
        <v>0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0</v>
      </c>
      <c r="K17" s="15">
        <v>0</v>
      </c>
      <c r="L17" s="15">
        <v>0</v>
      </c>
      <c r="M17" s="15">
        <v>3</v>
      </c>
      <c r="N17" s="20">
        <v>12</v>
      </c>
      <c r="O17" s="21">
        <v>8</v>
      </c>
      <c r="P17" s="15">
        <v>147</v>
      </c>
      <c r="Q17" s="15">
        <v>254</v>
      </c>
      <c r="R17" s="15">
        <v>215.97</v>
      </c>
      <c r="S17" s="15">
        <v>150</v>
      </c>
      <c r="T17" s="15">
        <v>257</v>
      </c>
      <c r="U17" s="15">
        <v>223.97</v>
      </c>
      <c r="V17" s="15">
        <v>3</v>
      </c>
      <c r="W17" s="20">
        <v>12</v>
      </c>
      <c r="X17" s="21">
        <v>8</v>
      </c>
      <c r="Y17" s="15">
        <v>147</v>
      </c>
      <c r="Z17" s="15">
        <v>254</v>
      </c>
      <c r="AA17" s="15">
        <v>215.97</v>
      </c>
      <c r="AB17" s="15">
        <v>150</v>
      </c>
      <c r="AC17" s="15">
        <v>257</v>
      </c>
      <c r="AD17" s="15">
        <v>223.97</v>
      </c>
      <c r="AE17" s="5" t="s">
        <v>14</v>
      </c>
      <c r="AF17" s="15">
        <v>3</v>
      </c>
      <c r="AG17" s="20">
        <v>12</v>
      </c>
      <c r="AH17" s="21">
        <v>8</v>
      </c>
      <c r="AI17" s="15">
        <v>113</v>
      </c>
      <c r="AJ17" s="15">
        <v>213</v>
      </c>
      <c r="AK17" s="21">
        <v>188.7</v>
      </c>
      <c r="AL17" s="15">
        <v>116</v>
      </c>
      <c r="AM17" s="15">
        <v>225</v>
      </c>
      <c r="AN17" s="21">
        <v>196.7</v>
      </c>
      <c r="AO17" s="15"/>
      <c r="AP17" s="15"/>
      <c r="AQ17" s="15"/>
      <c r="AR17" s="15"/>
      <c r="AS17" s="15"/>
      <c r="AT17" s="15"/>
      <c r="AU17" s="11"/>
      <c r="AV17" s="11"/>
      <c r="AW17" s="11"/>
      <c r="AX17" s="11"/>
      <c r="AY17" s="11"/>
      <c r="AZ17" s="11"/>
      <c r="BA17" s="11"/>
    </row>
    <row r="18" spans="1:53">
      <c r="A18" s="2">
        <v>5</v>
      </c>
      <c r="B18" s="11" t="s">
        <v>32</v>
      </c>
      <c r="C18" s="11" t="s">
        <v>28</v>
      </c>
      <c r="D18" s="15">
        <v>0</v>
      </c>
      <c r="E18" s="15">
        <v>0</v>
      </c>
      <c r="F18" s="15">
        <v>0</v>
      </c>
      <c r="G18" s="15">
        <v>0</v>
      </c>
      <c r="H18" s="15">
        <v>0</v>
      </c>
      <c r="I18" s="15">
        <v>0</v>
      </c>
      <c r="J18" s="15">
        <v>0</v>
      </c>
      <c r="K18" s="15">
        <v>0</v>
      </c>
      <c r="L18" s="15">
        <v>0</v>
      </c>
      <c r="M18" s="15">
        <v>0</v>
      </c>
      <c r="N18" s="15">
        <v>0</v>
      </c>
      <c r="O18" s="15">
        <v>0</v>
      </c>
      <c r="P18" s="15">
        <v>77</v>
      </c>
      <c r="Q18" s="15">
        <v>110</v>
      </c>
      <c r="R18" s="15">
        <v>103.25</v>
      </c>
      <c r="S18" s="15">
        <v>77</v>
      </c>
      <c r="T18" s="15">
        <v>110</v>
      </c>
      <c r="U18" s="15">
        <v>103.25</v>
      </c>
      <c r="V18" s="15">
        <v>0</v>
      </c>
      <c r="W18" s="15">
        <v>0</v>
      </c>
      <c r="X18" s="15">
        <v>0</v>
      </c>
      <c r="Y18" s="15">
        <v>77</v>
      </c>
      <c r="Z18" s="15">
        <v>110</v>
      </c>
      <c r="AA18" s="15">
        <v>103.25</v>
      </c>
      <c r="AB18" s="15">
        <v>77</v>
      </c>
      <c r="AC18" s="15">
        <v>110</v>
      </c>
      <c r="AD18" s="15">
        <v>103.25</v>
      </c>
      <c r="AE18" s="5" t="s">
        <v>14</v>
      </c>
      <c r="AF18" s="15">
        <v>0</v>
      </c>
      <c r="AG18" s="15">
        <v>0</v>
      </c>
      <c r="AH18" s="15">
        <v>0</v>
      </c>
      <c r="AI18" s="15">
        <v>63</v>
      </c>
      <c r="AJ18" s="15">
        <v>82</v>
      </c>
      <c r="AK18" s="15">
        <v>78.671999999999997</v>
      </c>
      <c r="AL18" s="15">
        <v>63</v>
      </c>
      <c r="AM18" s="15">
        <v>82</v>
      </c>
      <c r="AN18" s="15">
        <v>78.671999999999997</v>
      </c>
      <c r="AO18" s="15"/>
      <c r="AP18" s="15"/>
      <c r="AQ18" s="15"/>
      <c r="AR18" s="15"/>
      <c r="AS18" s="15"/>
      <c r="AT18" s="15"/>
      <c r="AU18" s="11"/>
      <c r="AV18" s="11"/>
      <c r="AW18" s="11"/>
      <c r="AX18" s="11"/>
      <c r="AY18" s="11"/>
      <c r="AZ18" s="11"/>
      <c r="BA18" s="11"/>
    </row>
    <row r="19" spans="1:53">
      <c r="A19" s="2">
        <v>6</v>
      </c>
      <c r="B19" s="11" t="s">
        <v>33</v>
      </c>
      <c r="C19" s="11" t="s">
        <v>28</v>
      </c>
      <c r="D19" s="15">
        <v>0</v>
      </c>
      <c r="E19" s="15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>
        <v>0</v>
      </c>
      <c r="L19" s="15">
        <v>0</v>
      </c>
      <c r="M19" s="15">
        <v>0</v>
      </c>
      <c r="N19" s="15">
        <v>0</v>
      </c>
      <c r="O19" s="15">
        <v>0</v>
      </c>
      <c r="P19" s="15">
        <v>70</v>
      </c>
      <c r="Q19" s="15">
        <v>112</v>
      </c>
      <c r="R19" s="15">
        <v>48.78</v>
      </c>
      <c r="S19" s="15">
        <v>70</v>
      </c>
      <c r="T19" s="15">
        <v>112</v>
      </c>
      <c r="U19" s="15">
        <v>48.78</v>
      </c>
      <c r="V19" s="15">
        <v>0</v>
      </c>
      <c r="W19" s="15">
        <v>0</v>
      </c>
      <c r="X19" s="15">
        <v>0</v>
      </c>
      <c r="Y19" s="15">
        <v>70</v>
      </c>
      <c r="Z19" s="15">
        <v>112</v>
      </c>
      <c r="AA19" s="15">
        <v>48.78</v>
      </c>
      <c r="AB19" s="15">
        <v>70</v>
      </c>
      <c r="AC19" s="15">
        <v>112</v>
      </c>
      <c r="AD19" s="15">
        <v>48.78</v>
      </c>
      <c r="AE19" s="5" t="s">
        <v>14</v>
      </c>
      <c r="AF19" s="15">
        <v>0</v>
      </c>
      <c r="AG19" s="15">
        <v>0</v>
      </c>
      <c r="AH19" s="15">
        <v>0</v>
      </c>
      <c r="AI19" s="15">
        <v>40</v>
      </c>
      <c r="AJ19" s="15">
        <v>65</v>
      </c>
      <c r="AK19" s="15">
        <v>34.052</v>
      </c>
      <c r="AL19" s="15">
        <v>40</v>
      </c>
      <c r="AM19" s="15">
        <v>65</v>
      </c>
      <c r="AN19" s="15">
        <v>34.052</v>
      </c>
      <c r="AO19" s="15"/>
      <c r="AP19" s="15"/>
      <c r="AQ19" s="15"/>
      <c r="AR19" s="15"/>
      <c r="AS19" s="15"/>
      <c r="AT19" s="15"/>
      <c r="AU19" s="11"/>
      <c r="AV19" s="11"/>
      <c r="AW19" s="11"/>
      <c r="AX19" s="11"/>
      <c r="AY19" s="11"/>
      <c r="AZ19" s="11"/>
      <c r="BA19" s="11"/>
    </row>
    <row r="20" spans="1:53">
      <c r="A20" s="11">
        <v>7</v>
      </c>
      <c r="B20" s="11" t="s">
        <v>36</v>
      </c>
      <c r="C20" s="11" t="s">
        <v>28</v>
      </c>
      <c r="D20" s="15">
        <v>0</v>
      </c>
      <c r="E20" s="15">
        <v>0</v>
      </c>
      <c r="F20" s="15">
        <v>0</v>
      </c>
      <c r="G20" s="15">
        <v>0</v>
      </c>
      <c r="H20" s="15">
        <v>0</v>
      </c>
      <c r="I20" s="15">
        <v>0</v>
      </c>
      <c r="J20" s="15">
        <v>0</v>
      </c>
      <c r="K20" s="15">
        <v>0</v>
      </c>
      <c r="L20" s="15">
        <v>0</v>
      </c>
      <c r="M20" s="15">
        <v>0</v>
      </c>
      <c r="N20" s="15">
        <v>0</v>
      </c>
      <c r="O20" s="15">
        <v>0</v>
      </c>
      <c r="P20" s="15">
        <v>12</v>
      </c>
      <c r="Q20" s="15">
        <v>25</v>
      </c>
      <c r="R20" s="15">
        <v>7.55</v>
      </c>
      <c r="S20" s="15">
        <v>12</v>
      </c>
      <c r="T20" s="15">
        <v>25</v>
      </c>
      <c r="U20" s="15">
        <v>7.55</v>
      </c>
      <c r="V20" s="15">
        <v>0</v>
      </c>
      <c r="W20" s="15">
        <v>0</v>
      </c>
      <c r="X20" s="15">
        <v>0</v>
      </c>
      <c r="Y20" s="15">
        <v>12</v>
      </c>
      <c r="Z20" s="15">
        <v>25</v>
      </c>
      <c r="AA20" s="15">
        <v>7.55</v>
      </c>
      <c r="AB20" s="15">
        <v>12</v>
      </c>
      <c r="AC20" s="15">
        <v>25</v>
      </c>
      <c r="AD20" s="15">
        <v>7.55</v>
      </c>
      <c r="AE20" s="15" t="s">
        <v>14</v>
      </c>
      <c r="AF20" s="15">
        <v>0</v>
      </c>
      <c r="AG20" s="15">
        <v>0</v>
      </c>
      <c r="AH20" s="15">
        <v>0</v>
      </c>
      <c r="AI20" s="15">
        <v>0</v>
      </c>
      <c r="AJ20" s="15">
        <v>0</v>
      </c>
      <c r="AK20" s="15">
        <v>0</v>
      </c>
      <c r="AL20" s="15">
        <v>0</v>
      </c>
      <c r="AM20" s="15">
        <v>0</v>
      </c>
      <c r="AN20" s="15">
        <v>0</v>
      </c>
      <c r="AO20" s="15"/>
      <c r="AP20" s="15"/>
      <c r="AQ20" s="15"/>
      <c r="AR20" s="15"/>
      <c r="AS20" s="15"/>
      <c r="AT20" s="15"/>
      <c r="AU20" s="11"/>
      <c r="AV20" s="11"/>
      <c r="AW20" s="11"/>
      <c r="AX20" s="11"/>
      <c r="AY20" s="11"/>
      <c r="AZ20" s="11"/>
      <c r="BA20" s="11"/>
    </row>
    <row r="21" spans="1:53">
      <c r="A21" s="11">
        <v>8</v>
      </c>
      <c r="B21" s="11" t="s">
        <v>37</v>
      </c>
      <c r="C21" s="11" t="s">
        <v>28</v>
      </c>
      <c r="D21" s="15">
        <v>0</v>
      </c>
      <c r="E21" s="15">
        <v>0</v>
      </c>
      <c r="F21" s="15">
        <v>0</v>
      </c>
      <c r="G21" s="15">
        <v>0</v>
      </c>
      <c r="H21" s="15">
        <v>0</v>
      </c>
      <c r="I21" s="15">
        <v>0</v>
      </c>
      <c r="J21" s="15">
        <v>0</v>
      </c>
      <c r="K21" s="15">
        <v>0</v>
      </c>
      <c r="L21" s="15">
        <v>0</v>
      </c>
      <c r="M21" s="15">
        <v>0</v>
      </c>
      <c r="N21" s="15">
        <v>0</v>
      </c>
      <c r="O21" s="15">
        <v>0</v>
      </c>
      <c r="P21" s="15">
        <v>14</v>
      </c>
      <c r="Q21" s="15">
        <v>20</v>
      </c>
      <c r="R21" s="21">
        <v>10.4</v>
      </c>
      <c r="S21" s="15">
        <v>14</v>
      </c>
      <c r="T21" s="15">
        <v>20</v>
      </c>
      <c r="U21" s="21">
        <v>10.4</v>
      </c>
      <c r="V21" s="15">
        <v>0</v>
      </c>
      <c r="W21" s="15">
        <v>0</v>
      </c>
      <c r="X21" s="15">
        <v>0</v>
      </c>
      <c r="Y21" s="15">
        <v>14</v>
      </c>
      <c r="Z21" s="15">
        <v>20</v>
      </c>
      <c r="AA21" s="21">
        <v>10.4</v>
      </c>
      <c r="AB21" s="15">
        <v>14</v>
      </c>
      <c r="AC21" s="15">
        <v>20</v>
      </c>
      <c r="AD21" s="21">
        <v>10.4</v>
      </c>
      <c r="AE21" s="15" t="s">
        <v>14</v>
      </c>
      <c r="AF21" s="15">
        <v>0</v>
      </c>
      <c r="AG21" s="15">
        <v>0</v>
      </c>
      <c r="AH21" s="15">
        <v>0</v>
      </c>
      <c r="AI21" s="15">
        <v>12</v>
      </c>
      <c r="AJ21" s="15">
        <v>14</v>
      </c>
      <c r="AK21" s="15">
        <v>6.5640000000000001</v>
      </c>
      <c r="AL21" s="15">
        <v>12</v>
      </c>
      <c r="AM21" s="15">
        <v>14</v>
      </c>
      <c r="AN21" s="15">
        <v>6.5640000000000001</v>
      </c>
      <c r="AO21" s="15"/>
      <c r="AP21" s="15"/>
      <c r="AQ21" s="15"/>
      <c r="AR21" s="15"/>
      <c r="AS21" s="15"/>
      <c r="AT21" s="15"/>
      <c r="AU21" s="11"/>
      <c r="AV21" s="11"/>
      <c r="AW21" s="11"/>
      <c r="AX21" s="11"/>
      <c r="AY21" s="11"/>
      <c r="AZ21" s="11"/>
      <c r="BA21" s="11"/>
    </row>
    <row r="22" spans="1:53">
      <c r="A22" s="11">
        <v>9</v>
      </c>
      <c r="B22" s="11" t="s">
        <v>38</v>
      </c>
      <c r="C22" s="11" t="s">
        <v>28</v>
      </c>
      <c r="D22" s="15">
        <v>0</v>
      </c>
      <c r="E22" s="15">
        <v>0</v>
      </c>
      <c r="F22" s="15">
        <v>0</v>
      </c>
      <c r="G22" s="15">
        <v>0</v>
      </c>
      <c r="H22" s="15">
        <v>0</v>
      </c>
      <c r="I22" s="15">
        <v>0</v>
      </c>
      <c r="J22" s="15">
        <v>0</v>
      </c>
      <c r="K22" s="15">
        <v>0</v>
      </c>
      <c r="L22" s="15">
        <v>0</v>
      </c>
      <c r="M22" s="15">
        <v>0</v>
      </c>
      <c r="N22" s="15">
        <v>0</v>
      </c>
      <c r="O22" s="15">
        <v>0</v>
      </c>
      <c r="P22" s="15">
        <v>6</v>
      </c>
      <c r="Q22" s="15">
        <v>9</v>
      </c>
      <c r="R22" s="15">
        <v>4.9800000000000004</v>
      </c>
      <c r="S22" s="15">
        <v>6</v>
      </c>
      <c r="T22" s="15">
        <v>9</v>
      </c>
      <c r="U22" s="15">
        <v>4.9800000000000004</v>
      </c>
      <c r="V22" s="15">
        <v>0</v>
      </c>
      <c r="W22" s="15">
        <v>0</v>
      </c>
      <c r="X22" s="15">
        <v>0</v>
      </c>
      <c r="Y22" s="15">
        <v>6</v>
      </c>
      <c r="Z22" s="15">
        <v>9</v>
      </c>
      <c r="AA22" s="15">
        <v>4.9800000000000004</v>
      </c>
      <c r="AB22" s="15">
        <v>6</v>
      </c>
      <c r="AC22" s="15">
        <v>9</v>
      </c>
      <c r="AD22" s="15">
        <v>4.9800000000000004</v>
      </c>
      <c r="AE22" s="15" t="s">
        <v>14</v>
      </c>
      <c r="AF22" s="15">
        <v>0</v>
      </c>
      <c r="AG22" s="15">
        <v>0</v>
      </c>
      <c r="AH22" s="15">
        <v>0</v>
      </c>
      <c r="AI22" s="15">
        <v>3</v>
      </c>
      <c r="AJ22" s="15">
        <v>5</v>
      </c>
      <c r="AK22" s="15">
        <v>3.1760000000000002</v>
      </c>
      <c r="AL22" s="15">
        <v>3</v>
      </c>
      <c r="AM22" s="15">
        <v>5</v>
      </c>
      <c r="AN22" s="15">
        <v>3.1760000000000002</v>
      </c>
      <c r="AO22" s="15"/>
      <c r="AP22" s="15"/>
      <c r="AQ22" s="15"/>
      <c r="AR22" s="15"/>
      <c r="AS22" s="15"/>
      <c r="AT22" s="15"/>
      <c r="AU22" s="11"/>
      <c r="AV22" s="11"/>
      <c r="AW22" s="11"/>
      <c r="AX22" s="11"/>
      <c r="AY22" s="11"/>
      <c r="AZ22" s="11"/>
      <c r="BA22" s="11"/>
    </row>
    <row r="23" spans="1:53" s="9" customFormat="1">
      <c r="A23" s="11">
        <v>10</v>
      </c>
      <c r="B23" s="11" t="s">
        <v>39</v>
      </c>
      <c r="C23" s="11" t="s">
        <v>28</v>
      </c>
      <c r="D23" s="15">
        <v>0</v>
      </c>
      <c r="E23" s="15">
        <v>0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0</v>
      </c>
      <c r="L23" s="15">
        <v>0</v>
      </c>
      <c r="M23" s="15">
        <v>0</v>
      </c>
      <c r="N23" s="15">
        <v>0</v>
      </c>
      <c r="O23" s="15">
        <v>0</v>
      </c>
      <c r="P23" s="15">
        <v>15</v>
      </c>
      <c r="Q23" s="15">
        <v>22</v>
      </c>
      <c r="R23" s="15">
        <v>15.39</v>
      </c>
      <c r="S23" s="15">
        <v>15</v>
      </c>
      <c r="T23" s="15">
        <v>22</v>
      </c>
      <c r="U23" s="15">
        <v>15.39</v>
      </c>
      <c r="V23" s="15">
        <v>0</v>
      </c>
      <c r="W23" s="15">
        <v>0</v>
      </c>
      <c r="X23" s="15">
        <v>0</v>
      </c>
      <c r="Y23" s="15">
        <v>15</v>
      </c>
      <c r="Z23" s="15">
        <v>22</v>
      </c>
      <c r="AA23" s="15">
        <v>15.39</v>
      </c>
      <c r="AB23" s="15">
        <v>15</v>
      </c>
      <c r="AC23" s="15">
        <v>22</v>
      </c>
      <c r="AD23" s="15">
        <v>15.39</v>
      </c>
      <c r="AE23" s="15" t="s">
        <v>14</v>
      </c>
      <c r="AF23" s="15">
        <v>0</v>
      </c>
      <c r="AG23" s="15">
        <v>0</v>
      </c>
      <c r="AH23" s="15">
        <v>0</v>
      </c>
      <c r="AI23" s="15">
        <v>10</v>
      </c>
      <c r="AJ23" s="15">
        <v>14</v>
      </c>
      <c r="AK23" s="15">
        <v>10.167999999999999</v>
      </c>
      <c r="AL23" s="15">
        <v>10</v>
      </c>
      <c r="AM23" s="15">
        <v>14</v>
      </c>
      <c r="AN23" s="15">
        <v>10.167999999999999</v>
      </c>
      <c r="AO23" s="15"/>
      <c r="AP23" s="15"/>
      <c r="AQ23" s="15"/>
      <c r="AR23" s="15"/>
      <c r="AS23" s="15"/>
      <c r="AT23" s="15"/>
      <c r="AU23" s="11"/>
      <c r="AV23" s="11"/>
      <c r="AW23" s="11"/>
      <c r="AX23" s="11"/>
      <c r="AY23" s="11"/>
      <c r="AZ23" s="11"/>
      <c r="BA23" s="11"/>
    </row>
    <row r="24" spans="1:53" s="9" customFormat="1">
      <c r="A24" s="11">
        <v>11</v>
      </c>
      <c r="B24" s="11" t="s">
        <v>40</v>
      </c>
      <c r="C24" s="11" t="s">
        <v>28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2</v>
      </c>
      <c r="Q24" s="15">
        <v>2</v>
      </c>
      <c r="R24" s="15">
        <v>0.75</v>
      </c>
      <c r="S24" s="15">
        <v>2</v>
      </c>
      <c r="T24" s="15">
        <v>2</v>
      </c>
      <c r="U24" s="15">
        <v>0.75</v>
      </c>
      <c r="V24" s="15">
        <v>0</v>
      </c>
      <c r="W24" s="15">
        <v>0</v>
      </c>
      <c r="X24" s="15">
        <v>0</v>
      </c>
      <c r="Y24" s="15">
        <v>2</v>
      </c>
      <c r="Z24" s="15">
        <v>2</v>
      </c>
      <c r="AA24" s="15">
        <v>0.75</v>
      </c>
      <c r="AB24" s="15">
        <v>2</v>
      </c>
      <c r="AC24" s="15">
        <v>2</v>
      </c>
      <c r="AD24" s="15">
        <v>0.75</v>
      </c>
      <c r="AE24" s="15" t="s">
        <v>14</v>
      </c>
      <c r="AF24" s="15">
        <v>0</v>
      </c>
      <c r="AG24" s="15">
        <v>0</v>
      </c>
      <c r="AH24" s="15">
        <v>0</v>
      </c>
      <c r="AI24" s="15">
        <v>0</v>
      </c>
      <c r="AJ24" s="15">
        <v>0</v>
      </c>
      <c r="AK24" s="15">
        <v>0</v>
      </c>
      <c r="AL24" s="15">
        <v>0</v>
      </c>
      <c r="AM24" s="15">
        <v>0</v>
      </c>
      <c r="AN24" s="15">
        <v>0</v>
      </c>
      <c r="AO24" s="15"/>
      <c r="AP24" s="15"/>
      <c r="AQ24" s="15"/>
      <c r="AR24" s="15"/>
      <c r="AS24" s="15"/>
      <c r="AT24" s="15"/>
      <c r="AU24" s="11"/>
      <c r="AV24" s="11"/>
      <c r="AW24" s="11"/>
      <c r="AX24" s="11"/>
      <c r="AY24" s="11"/>
      <c r="AZ24" s="11"/>
      <c r="BA24" s="11"/>
    </row>
    <row r="25" spans="1:53" s="9" customFormat="1">
      <c r="A25" s="11">
        <v>12</v>
      </c>
      <c r="B25" s="11" t="s">
        <v>41</v>
      </c>
      <c r="C25" s="11" t="s">
        <v>28</v>
      </c>
      <c r="D25" s="15">
        <v>0</v>
      </c>
      <c r="E25" s="15">
        <v>0</v>
      </c>
      <c r="F25" s="15">
        <v>0</v>
      </c>
      <c r="G25" s="15">
        <v>0</v>
      </c>
      <c r="H25" s="15">
        <v>0</v>
      </c>
      <c r="I25" s="15">
        <v>0</v>
      </c>
      <c r="J25" s="15">
        <v>0</v>
      </c>
      <c r="K25" s="15">
        <v>0</v>
      </c>
      <c r="L25" s="15">
        <v>0</v>
      </c>
      <c r="M25" s="15">
        <v>0</v>
      </c>
      <c r="N25" s="15">
        <v>0</v>
      </c>
      <c r="O25" s="15">
        <v>0</v>
      </c>
      <c r="P25" s="15">
        <v>20</v>
      </c>
      <c r="Q25" s="15">
        <v>31</v>
      </c>
      <c r="R25" s="15">
        <v>20.62</v>
      </c>
      <c r="S25" s="15">
        <v>20</v>
      </c>
      <c r="T25" s="15">
        <v>31</v>
      </c>
      <c r="U25" s="15">
        <v>20.62</v>
      </c>
      <c r="V25" s="15">
        <v>0</v>
      </c>
      <c r="W25" s="15">
        <v>0</v>
      </c>
      <c r="X25" s="15">
        <v>0</v>
      </c>
      <c r="Y25" s="15">
        <v>20</v>
      </c>
      <c r="Z25" s="15">
        <v>31</v>
      </c>
      <c r="AA25" s="15">
        <v>20.62</v>
      </c>
      <c r="AB25" s="15">
        <v>20</v>
      </c>
      <c r="AC25" s="15">
        <v>31</v>
      </c>
      <c r="AD25" s="15">
        <v>20.62</v>
      </c>
      <c r="AE25" s="15" t="s">
        <v>14</v>
      </c>
      <c r="AF25" s="15">
        <v>0</v>
      </c>
      <c r="AG25" s="15">
        <v>0</v>
      </c>
      <c r="AH25" s="15">
        <v>0</v>
      </c>
      <c r="AI25" s="15">
        <v>3</v>
      </c>
      <c r="AJ25" s="15">
        <v>4</v>
      </c>
      <c r="AK25" s="21">
        <v>2</v>
      </c>
      <c r="AL25" s="15">
        <v>3</v>
      </c>
      <c r="AM25" s="15">
        <v>4</v>
      </c>
      <c r="AN25" s="21">
        <v>2</v>
      </c>
      <c r="AO25" s="15"/>
      <c r="AP25" s="15"/>
      <c r="AQ25" s="15"/>
      <c r="AR25" s="15"/>
      <c r="AS25" s="15"/>
      <c r="AT25" s="15"/>
      <c r="AU25" s="11"/>
      <c r="AV25" s="11"/>
      <c r="AW25" s="11"/>
      <c r="AX25" s="11"/>
      <c r="AY25" s="11"/>
      <c r="AZ25" s="11"/>
      <c r="BA25" s="11"/>
    </row>
    <row r="26" spans="1:53" s="9" customFormat="1">
      <c r="A26" s="11">
        <v>13</v>
      </c>
      <c r="B26" s="11" t="s">
        <v>42</v>
      </c>
      <c r="C26" s="11" t="s">
        <v>28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5">
        <v>0</v>
      </c>
      <c r="P26" s="15">
        <v>11</v>
      </c>
      <c r="Q26" s="15">
        <v>9</v>
      </c>
      <c r="R26" s="15">
        <v>10.01</v>
      </c>
      <c r="S26" s="15">
        <v>11</v>
      </c>
      <c r="T26" s="15">
        <v>9</v>
      </c>
      <c r="U26" s="15">
        <v>10.01</v>
      </c>
      <c r="V26" s="15">
        <v>0</v>
      </c>
      <c r="W26" s="15">
        <v>0</v>
      </c>
      <c r="X26" s="15">
        <v>0</v>
      </c>
      <c r="Y26" s="15">
        <v>11</v>
      </c>
      <c r="Z26" s="15">
        <v>9</v>
      </c>
      <c r="AA26" s="15">
        <v>10.01</v>
      </c>
      <c r="AB26" s="15">
        <v>11</v>
      </c>
      <c r="AC26" s="15">
        <v>9</v>
      </c>
      <c r="AD26" s="15">
        <v>10.01</v>
      </c>
      <c r="AE26" s="15" t="s">
        <v>14</v>
      </c>
      <c r="AF26" s="15">
        <v>0</v>
      </c>
      <c r="AG26" s="15">
        <v>0</v>
      </c>
      <c r="AH26" s="15">
        <v>0</v>
      </c>
      <c r="AI26" s="15">
        <v>2</v>
      </c>
      <c r="AJ26" s="15">
        <v>6</v>
      </c>
      <c r="AK26" s="15">
        <v>6.484</v>
      </c>
      <c r="AL26" s="15">
        <v>2</v>
      </c>
      <c r="AM26" s="15">
        <v>6</v>
      </c>
      <c r="AN26" s="15">
        <v>6.484</v>
      </c>
      <c r="AO26" s="15"/>
      <c r="AP26" s="15"/>
      <c r="AQ26" s="15"/>
      <c r="AR26" s="15"/>
      <c r="AS26" s="15"/>
      <c r="AT26" s="15"/>
      <c r="AU26" s="11"/>
      <c r="AV26" s="11"/>
      <c r="AW26" s="11"/>
      <c r="AX26" s="11"/>
      <c r="AY26" s="11"/>
      <c r="AZ26" s="11"/>
      <c r="BA26" s="11"/>
    </row>
    <row r="27" spans="1:53" s="9" customFormat="1">
      <c r="A27" s="11">
        <v>14</v>
      </c>
      <c r="B27" s="11" t="s">
        <v>43</v>
      </c>
      <c r="C27" s="11" t="s">
        <v>28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5">
        <v>0</v>
      </c>
      <c r="P27" s="15">
        <v>8</v>
      </c>
      <c r="Q27" s="15">
        <v>10</v>
      </c>
      <c r="R27" s="15">
        <v>4.47</v>
      </c>
      <c r="S27" s="15">
        <v>8</v>
      </c>
      <c r="T27" s="15">
        <v>10</v>
      </c>
      <c r="U27" s="15">
        <v>4.47</v>
      </c>
      <c r="V27" s="15">
        <v>0</v>
      </c>
      <c r="W27" s="15">
        <v>0</v>
      </c>
      <c r="X27" s="15">
        <v>0</v>
      </c>
      <c r="Y27" s="15">
        <v>8</v>
      </c>
      <c r="Z27" s="15">
        <v>10</v>
      </c>
      <c r="AA27" s="15">
        <v>4.47</v>
      </c>
      <c r="AB27" s="15">
        <v>8</v>
      </c>
      <c r="AC27" s="15">
        <v>10</v>
      </c>
      <c r="AD27" s="15">
        <v>4.47</v>
      </c>
      <c r="AE27" s="15" t="s">
        <v>14</v>
      </c>
      <c r="AF27" s="15">
        <v>0</v>
      </c>
      <c r="AG27" s="15">
        <v>0</v>
      </c>
      <c r="AH27" s="15">
        <v>0</v>
      </c>
      <c r="AI27" s="15">
        <v>0</v>
      </c>
      <c r="AJ27" s="15">
        <v>0</v>
      </c>
      <c r="AK27" s="15">
        <v>0</v>
      </c>
      <c r="AL27" s="15">
        <v>0</v>
      </c>
      <c r="AM27" s="15">
        <v>0</v>
      </c>
      <c r="AN27" s="15">
        <v>0</v>
      </c>
      <c r="AO27" s="15"/>
      <c r="AP27" s="15"/>
      <c r="AQ27" s="15"/>
      <c r="AR27" s="15"/>
      <c r="AS27" s="15"/>
      <c r="AT27" s="15"/>
      <c r="AU27" s="11"/>
      <c r="AV27" s="11"/>
      <c r="AW27" s="11"/>
      <c r="AX27" s="11"/>
      <c r="AY27" s="11"/>
      <c r="AZ27" s="11"/>
      <c r="BA27" s="11"/>
    </row>
    <row r="28" spans="1:53" s="9" customFormat="1">
      <c r="A28" s="11">
        <v>15</v>
      </c>
      <c r="B28" s="11" t="s">
        <v>44</v>
      </c>
      <c r="C28" s="11" t="s">
        <v>28</v>
      </c>
      <c r="D28" s="15">
        <v>0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15">
        <v>0</v>
      </c>
      <c r="P28" s="15">
        <v>2</v>
      </c>
      <c r="Q28" s="15">
        <v>3</v>
      </c>
      <c r="R28" s="15">
        <v>1.47</v>
      </c>
      <c r="S28" s="15">
        <v>2</v>
      </c>
      <c r="T28" s="15">
        <v>3</v>
      </c>
      <c r="U28" s="15">
        <v>1.47</v>
      </c>
      <c r="V28" s="15">
        <v>0</v>
      </c>
      <c r="W28" s="15">
        <v>0</v>
      </c>
      <c r="X28" s="15">
        <v>0</v>
      </c>
      <c r="Y28" s="15">
        <v>2</v>
      </c>
      <c r="Z28" s="15">
        <v>3</v>
      </c>
      <c r="AA28" s="15">
        <v>1.47</v>
      </c>
      <c r="AB28" s="15">
        <v>2</v>
      </c>
      <c r="AC28" s="15">
        <v>3</v>
      </c>
      <c r="AD28" s="15">
        <v>1.47</v>
      </c>
      <c r="AE28" s="15" t="s">
        <v>14</v>
      </c>
      <c r="AF28" s="15">
        <v>0</v>
      </c>
      <c r="AG28" s="15">
        <v>0</v>
      </c>
      <c r="AH28" s="15">
        <v>0</v>
      </c>
      <c r="AI28" s="15">
        <v>0</v>
      </c>
      <c r="AJ28" s="15">
        <v>0</v>
      </c>
      <c r="AK28" s="15">
        <v>0</v>
      </c>
      <c r="AL28" s="15">
        <v>0</v>
      </c>
      <c r="AM28" s="15">
        <v>0</v>
      </c>
      <c r="AN28" s="15">
        <v>0</v>
      </c>
      <c r="AO28" s="15"/>
      <c r="AP28" s="15"/>
      <c r="AQ28" s="15"/>
      <c r="AR28" s="15"/>
      <c r="AS28" s="15"/>
      <c r="AT28" s="15"/>
      <c r="AU28" s="11"/>
      <c r="AV28" s="11"/>
      <c r="AW28" s="11"/>
      <c r="AX28" s="11"/>
      <c r="AY28" s="11"/>
      <c r="AZ28" s="11"/>
      <c r="BA28" s="11"/>
    </row>
    <row r="29" spans="1:53" s="9" customFormat="1">
      <c r="A29" s="11">
        <v>16</v>
      </c>
      <c r="B29" s="11" t="s">
        <v>45</v>
      </c>
      <c r="C29" s="11" t="s">
        <v>28</v>
      </c>
      <c r="D29" s="15">
        <v>0</v>
      </c>
      <c r="E29" s="15">
        <v>0</v>
      </c>
      <c r="F29" s="15">
        <v>0</v>
      </c>
      <c r="G29" s="15">
        <v>0</v>
      </c>
      <c r="H29" s="15">
        <v>0</v>
      </c>
      <c r="I29" s="15">
        <v>0</v>
      </c>
      <c r="J29" s="15">
        <v>0</v>
      </c>
      <c r="K29" s="15">
        <v>0</v>
      </c>
      <c r="L29" s="15">
        <v>0</v>
      </c>
      <c r="M29" s="15">
        <v>0</v>
      </c>
      <c r="N29" s="15">
        <v>0</v>
      </c>
      <c r="O29" s="15">
        <v>0</v>
      </c>
      <c r="P29" s="15">
        <v>5</v>
      </c>
      <c r="Q29" s="15">
        <v>5</v>
      </c>
      <c r="R29" s="15">
        <v>1.67</v>
      </c>
      <c r="S29" s="15">
        <v>5</v>
      </c>
      <c r="T29" s="15">
        <v>5</v>
      </c>
      <c r="U29" s="15">
        <v>1.67</v>
      </c>
      <c r="V29" s="15">
        <v>0</v>
      </c>
      <c r="W29" s="15">
        <v>0</v>
      </c>
      <c r="X29" s="15">
        <v>0</v>
      </c>
      <c r="Y29" s="15">
        <v>5</v>
      </c>
      <c r="Z29" s="15">
        <v>5</v>
      </c>
      <c r="AA29" s="15">
        <v>1.67</v>
      </c>
      <c r="AB29" s="15">
        <v>5</v>
      </c>
      <c r="AC29" s="15">
        <v>5</v>
      </c>
      <c r="AD29" s="15">
        <v>1.67</v>
      </c>
      <c r="AE29" s="15" t="s">
        <v>14</v>
      </c>
      <c r="AF29" s="15">
        <v>0</v>
      </c>
      <c r="AG29" s="15">
        <v>0</v>
      </c>
      <c r="AH29" s="15">
        <v>0</v>
      </c>
      <c r="AI29" s="15">
        <v>0</v>
      </c>
      <c r="AJ29" s="15">
        <v>0</v>
      </c>
      <c r="AK29" s="15">
        <v>0</v>
      </c>
      <c r="AL29" s="15">
        <v>0</v>
      </c>
      <c r="AM29" s="15">
        <v>0</v>
      </c>
      <c r="AN29" s="15">
        <v>0</v>
      </c>
      <c r="AO29" s="15"/>
      <c r="AP29" s="15"/>
      <c r="AQ29" s="15"/>
      <c r="AR29" s="15"/>
      <c r="AS29" s="15"/>
      <c r="AT29" s="15"/>
      <c r="AU29" s="11"/>
      <c r="AV29" s="11"/>
      <c r="AW29" s="11"/>
      <c r="AX29" s="11"/>
      <c r="AY29" s="11"/>
      <c r="AZ29" s="11"/>
      <c r="BA29" s="11"/>
    </row>
    <row r="30" spans="1:53" s="9" customFormat="1">
      <c r="A30" s="11">
        <v>17</v>
      </c>
      <c r="B30" s="11" t="s">
        <v>34</v>
      </c>
      <c r="C30" s="11" t="s">
        <v>28</v>
      </c>
      <c r="D30" s="15">
        <v>0</v>
      </c>
      <c r="E30" s="15">
        <v>0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0</v>
      </c>
      <c r="L30" s="15">
        <v>0</v>
      </c>
      <c r="M30" s="15">
        <v>0</v>
      </c>
      <c r="N30" s="15">
        <v>0</v>
      </c>
      <c r="O30" s="15">
        <v>0</v>
      </c>
      <c r="P30" s="15">
        <v>49</v>
      </c>
      <c r="Q30" s="15">
        <v>47</v>
      </c>
      <c r="R30" s="15">
        <v>40.47</v>
      </c>
      <c r="S30" s="15">
        <v>49</v>
      </c>
      <c r="T30" s="15">
        <v>47</v>
      </c>
      <c r="U30" s="15">
        <v>40.47</v>
      </c>
      <c r="V30" s="15">
        <v>0</v>
      </c>
      <c r="W30" s="15">
        <v>0</v>
      </c>
      <c r="X30" s="15">
        <v>0</v>
      </c>
      <c r="Y30" s="15">
        <v>49</v>
      </c>
      <c r="Z30" s="15">
        <v>47</v>
      </c>
      <c r="AA30" s="15">
        <v>40.47</v>
      </c>
      <c r="AB30" s="15">
        <v>49</v>
      </c>
      <c r="AC30" s="15">
        <v>47</v>
      </c>
      <c r="AD30" s="15">
        <v>40.47</v>
      </c>
      <c r="AE30" s="15" t="s">
        <v>14</v>
      </c>
      <c r="AF30" s="15">
        <v>0</v>
      </c>
      <c r="AG30" s="15">
        <v>0</v>
      </c>
      <c r="AH30" s="15">
        <v>0</v>
      </c>
      <c r="AI30" s="15">
        <v>32</v>
      </c>
      <c r="AJ30" s="15">
        <v>41</v>
      </c>
      <c r="AK30" s="15">
        <v>27.24</v>
      </c>
      <c r="AL30" s="15">
        <v>32</v>
      </c>
      <c r="AM30" s="15">
        <v>41</v>
      </c>
      <c r="AN30" s="15">
        <v>27.24</v>
      </c>
      <c r="AO30" s="15"/>
      <c r="AP30" s="15"/>
      <c r="AQ30" s="15"/>
      <c r="AR30" s="15"/>
      <c r="AS30" s="15"/>
      <c r="AT30" s="15"/>
      <c r="AU30" s="11"/>
      <c r="AV30" s="11"/>
      <c r="AW30" s="11"/>
      <c r="AX30" s="11"/>
      <c r="AY30" s="11"/>
      <c r="AZ30" s="11"/>
      <c r="BA30" s="11"/>
    </row>
    <row r="31" spans="1:53" s="9" customFormat="1">
      <c r="A31" s="11">
        <v>18</v>
      </c>
      <c r="B31" s="11" t="s">
        <v>46</v>
      </c>
      <c r="C31" s="11" t="s">
        <v>28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5">
        <v>0</v>
      </c>
      <c r="P31" s="15">
        <v>10</v>
      </c>
      <c r="Q31" s="15">
        <v>16</v>
      </c>
      <c r="R31" s="15">
        <v>9.26</v>
      </c>
      <c r="S31" s="15">
        <v>10</v>
      </c>
      <c r="T31" s="15">
        <v>16</v>
      </c>
      <c r="U31" s="15">
        <v>9.26</v>
      </c>
      <c r="V31" s="15">
        <v>0</v>
      </c>
      <c r="W31" s="15">
        <v>0</v>
      </c>
      <c r="X31" s="15">
        <v>0</v>
      </c>
      <c r="Y31" s="15">
        <v>10</v>
      </c>
      <c r="Z31" s="15">
        <v>16</v>
      </c>
      <c r="AA31" s="15">
        <v>9.26</v>
      </c>
      <c r="AB31" s="15">
        <v>10</v>
      </c>
      <c r="AC31" s="15">
        <v>16</v>
      </c>
      <c r="AD31" s="15">
        <v>9.26</v>
      </c>
      <c r="AE31" s="15" t="s">
        <v>14</v>
      </c>
      <c r="AF31" s="15">
        <v>0</v>
      </c>
      <c r="AG31" s="15">
        <v>0</v>
      </c>
      <c r="AH31" s="15">
        <v>0</v>
      </c>
      <c r="AI31" s="15">
        <v>6</v>
      </c>
      <c r="AJ31" s="15">
        <v>11</v>
      </c>
      <c r="AK31" s="15">
        <v>5.6079999999999997</v>
      </c>
      <c r="AL31" s="15">
        <v>6</v>
      </c>
      <c r="AM31" s="15">
        <v>11</v>
      </c>
      <c r="AN31" s="15">
        <v>5.6079999999999997</v>
      </c>
      <c r="AO31" s="15"/>
      <c r="AP31" s="15"/>
      <c r="AQ31" s="15"/>
      <c r="AR31" s="15"/>
      <c r="AS31" s="15"/>
      <c r="AT31" s="15"/>
      <c r="AU31" s="11"/>
      <c r="AV31" s="11"/>
      <c r="AW31" s="11"/>
      <c r="AX31" s="11"/>
      <c r="AY31" s="11"/>
      <c r="AZ31" s="11"/>
      <c r="BA31" s="11"/>
    </row>
    <row r="32" spans="1:53" s="9" customFormat="1"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</row>
    <row r="33" spans="1:53" s="9" customFormat="1">
      <c r="A33" s="11" t="s">
        <v>28</v>
      </c>
      <c r="B33" s="9">
        <v>18</v>
      </c>
      <c r="C33" s="9">
        <v>1</v>
      </c>
      <c r="D33" s="19">
        <f>SUM(D14:D32)</f>
        <v>0</v>
      </c>
      <c r="E33" s="19">
        <f t="shared" ref="E33:BA33" si="0">SUM(E14:E32)</f>
        <v>0</v>
      </c>
      <c r="F33" s="19">
        <f t="shared" si="0"/>
        <v>0</v>
      </c>
      <c r="G33" s="19">
        <f t="shared" si="0"/>
        <v>0</v>
      </c>
      <c r="H33" s="19">
        <f t="shared" si="0"/>
        <v>0</v>
      </c>
      <c r="I33" s="19">
        <f t="shared" si="0"/>
        <v>0</v>
      </c>
      <c r="J33" s="19">
        <f t="shared" si="0"/>
        <v>0</v>
      </c>
      <c r="K33" s="19">
        <f t="shared" si="0"/>
        <v>0</v>
      </c>
      <c r="L33" s="19">
        <f t="shared" si="0"/>
        <v>0</v>
      </c>
      <c r="M33" s="19">
        <f t="shared" si="0"/>
        <v>3</v>
      </c>
      <c r="N33" s="19">
        <f t="shared" si="0"/>
        <v>12</v>
      </c>
      <c r="O33" s="19">
        <f t="shared" si="0"/>
        <v>8</v>
      </c>
      <c r="P33" s="19">
        <f t="shared" si="0"/>
        <v>845</v>
      </c>
      <c r="Q33" s="19">
        <f t="shared" si="0"/>
        <v>1059</v>
      </c>
      <c r="R33" s="19">
        <f t="shared" si="0"/>
        <v>931.93999999999994</v>
      </c>
      <c r="S33" s="19">
        <f t="shared" si="0"/>
        <v>848</v>
      </c>
      <c r="T33" s="19">
        <f t="shared" si="0"/>
        <v>1062</v>
      </c>
      <c r="U33" s="19">
        <f t="shared" si="0"/>
        <v>939.93999999999994</v>
      </c>
      <c r="V33" s="19">
        <f t="shared" si="0"/>
        <v>3</v>
      </c>
      <c r="W33" s="19">
        <f t="shared" si="0"/>
        <v>12</v>
      </c>
      <c r="X33" s="19">
        <f t="shared" si="0"/>
        <v>8</v>
      </c>
      <c r="Y33" s="19">
        <f t="shared" si="0"/>
        <v>845</v>
      </c>
      <c r="Z33" s="19">
        <f t="shared" si="0"/>
        <v>1059</v>
      </c>
      <c r="AA33" s="19">
        <f t="shared" si="0"/>
        <v>931.93999999999994</v>
      </c>
      <c r="AB33" s="19">
        <f t="shared" si="0"/>
        <v>848</v>
      </c>
      <c r="AC33" s="19">
        <f t="shared" si="0"/>
        <v>1062</v>
      </c>
      <c r="AD33" s="19">
        <f>SUM(AD14:AD32)</f>
        <v>939.93999999999994</v>
      </c>
      <c r="AE33" s="19">
        <f t="shared" si="0"/>
        <v>0</v>
      </c>
      <c r="AF33" s="19">
        <f>SUM(AF13:AF31)</f>
        <v>35</v>
      </c>
      <c r="AG33" s="19">
        <f>SUM(AG13:AG31)</f>
        <v>45</v>
      </c>
      <c r="AH33" s="19">
        <f>SUM(AH13:AH31)</f>
        <v>42</v>
      </c>
      <c r="AI33" s="19">
        <f>SUM(AI13:AI31)</f>
        <v>655</v>
      </c>
      <c r="AJ33" s="19">
        <f>SUM(AJ13:AJ31)</f>
        <v>797</v>
      </c>
      <c r="AK33" s="19">
        <f>SUM(AK13:AK31)</f>
        <v>790.85800000000006</v>
      </c>
      <c r="AL33" s="19">
        <f>SUM(AL13:AL31)</f>
        <v>661</v>
      </c>
      <c r="AM33" s="19">
        <f>SUM(AM13:AM31)</f>
        <v>812</v>
      </c>
      <c r="AN33" s="19">
        <f>SUM(AN13:AN31)</f>
        <v>801.85800000000006</v>
      </c>
      <c r="AO33" s="19">
        <f>SUM(AO13:AO31)</f>
        <v>41</v>
      </c>
      <c r="AP33" s="19">
        <f>SUM(AP13:AP31)</f>
        <v>42</v>
      </c>
      <c r="AQ33" s="19">
        <f>SUM(AQ13:AQ31)</f>
        <v>43</v>
      </c>
      <c r="AR33" s="19">
        <f>SUM(AR13:AR31)</f>
        <v>44</v>
      </c>
      <c r="AS33" s="19">
        <f>SUM(AS13:AS31)</f>
        <v>45</v>
      </c>
      <c r="AT33" s="19">
        <f>SUM(AT13:AT31)</f>
        <v>46</v>
      </c>
      <c r="AU33" s="19">
        <f>SUM(AU13:AU31)</f>
        <v>47</v>
      </c>
      <c r="AV33" s="19">
        <f>SUM(AV13:AV31)</f>
        <v>48</v>
      </c>
      <c r="AW33" s="19">
        <f>SUM(AW13:AW31)</f>
        <v>49</v>
      </c>
      <c r="AX33" s="19">
        <f>SUM(AX13:AX31)</f>
        <v>50</v>
      </c>
      <c r="AY33" s="19">
        <f>SUM(AY13:AY31)</f>
        <v>51</v>
      </c>
      <c r="AZ33" s="19">
        <f>SUM(AZ13:AZ31)</f>
        <v>52</v>
      </c>
      <c r="BA33" s="19">
        <f>SUM(BA13:BA31)</f>
        <v>53</v>
      </c>
    </row>
    <row r="34" spans="1:53" s="9" customFormat="1"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</row>
    <row r="35" spans="1:53" s="9" customFormat="1"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</row>
    <row r="36" spans="1:53" s="9" customFormat="1"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</row>
    <row r="37" spans="1:53" s="9" customFormat="1"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</row>
  </sheetData>
  <mergeCells count="13">
    <mergeCell ref="A1:AH1"/>
    <mergeCell ref="D11:F11"/>
    <mergeCell ref="G11:I11"/>
    <mergeCell ref="D10:L10"/>
    <mergeCell ref="J11:L11"/>
    <mergeCell ref="M11:O11"/>
    <mergeCell ref="P11:R11"/>
    <mergeCell ref="S11:U11"/>
    <mergeCell ref="M10:U10"/>
    <mergeCell ref="V10:AD10"/>
    <mergeCell ref="V11:X11"/>
    <mergeCell ref="Y11:AA11"/>
    <mergeCell ref="AB11:AD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 UMA</dc:creator>
  <cp:lastModifiedBy>ad inland</cp:lastModifiedBy>
  <dcterms:created xsi:type="dcterms:W3CDTF">2018-04-30T02:41:11Z</dcterms:created>
  <dcterms:modified xsi:type="dcterms:W3CDTF">2018-04-30T10:35:19Z</dcterms:modified>
</cp:coreProperties>
</file>