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luster-1" sheetId="2" r:id="rId1"/>
    <sheet name="Cluster-2" sheetId="3" r:id="rId2"/>
    <sheet name="Cluster-3" sheetId="4" r:id="rId3"/>
    <sheet name="Cluster-4" sheetId="5" r:id="rId4"/>
    <sheet name="Cluster-5" sheetId="6" r:id="rId5"/>
  </sheets>
  <calcPr calcId="124519"/>
</workbook>
</file>

<file path=xl/calcChain.xml><?xml version="1.0" encoding="utf-8"?>
<calcChain xmlns="http://schemas.openxmlformats.org/spreadsheetml/2006/main">
  <c r="E26" i="2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D26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D23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D16"/>
</calcChain>
</file>

<file path=xl/sharedStrings.xml><?xml version="1.0" encoding="utf-8"?>
<sst xmlns="http://schemas.openxmlformats.org/spreadsheetml/2006/main" count="569" uniqueCount="91">
  <si>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</si>
  <si>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</si>
  <si>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</si>
  <si>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</si>
  <si>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</si>
  <si>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</si>
  <si>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</si>
  <si>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</si>
  <si>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</si>
  <si>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</si>
  <si>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</si>
  <si>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</si>
  <si>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</si>
  <si>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</si>
  <si>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</si>
  <si>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</si>
  <si>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</si>
  <si>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</si>
  <si>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</si>
  <si>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</si>
  <si>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</si>
  <si>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</si>
  <si>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</si>
  <si>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</si>
  <si>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</si>
  <si>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</si>
  <si>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</si>
  <si>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Note: Identify at least 2 Progressive Farmers in each Aquaculture Village</t>
  </si>
  <si>
    <t>E.O Commissioner of Fisheries</t>
  </si>
  <si>
    <t>Sd/- Rama Sankar Naik</t>
  </si>
  <si>
    <t xml:space="preserve">  // True Copy //</t>
  </si>
  <si>
    <t>Asst. Director of Fisheries</t>
  </si>
  <si>
    <t>Name of the District  :Eastgodavari                                                                                        Name of the Cluster :Uppalaguptam</t>
  </si>
  <si>
    <t xml:space="preserve">Name of the Incharge Officer:    Ch.China Venkatarao                                                                      Mobile No.        7337357778                                          E.mail. I.D  : ccvrao gmail.com                                                          Designation:    FDO </t>
  </si>
  <si>
    <t>Name of the District  :                   Eastgodavari                                                                         Name of the Cluster :Uppalaguptam</t>
  </si>
  <si>
    <t>Name of the District  :        Eastgodavari                                                                                    Name of the Cluster   :Uppalaguptam</t>
  </si>
  <si>
    <t>Name of the District  :             Eastgodavari                                                                               Name of the Cluster :Uppalaguptam</t>
  </si>
  <si>
    <t>Name of the District  :         Eastgodavari                                                                                   Name of the Cluster : Uppalaguptam</t>
  </si>
  <si>
    <t xml:space="preserve">Name of the Incharge Officer:  Ch.China Venkatarao                                                                                    Mobile No.    7337357778                                      E.mail. I.D     ccvrao gmail.com                                                         Designation:    FDO    </t>
  </si>
  <si>
    <t xml:space="preserve">Name of the Incharge Officer:        Ch.China Venkatarao                                                                             Mobile No.    7337357778                                      E.mail. I.D        ccvrao gmail.com                                                      Designation:   FDO     </t>
  </si>
  <si>
    <t xml:space="preserve">Name of the Incharge Officer:   Ch.China Venkatarao                                                                                  Mobile No.   7337357778                                      E.mail. I.D  ccvrao gmail.com                                                            Designation:    FDO    </t>
  </si>
  <si>
    <t xml:space="preserve">Name of the Incharge Officer:       Ch.China Venkatarao                                                                              Mobile No.    7337357778                                     E.mail. I.D      ccvrao gmail.com                                                        Designation:       FDO </t>
  </si>
  <si>
    <t xml:space="preserve">1) Name of the Progressive Farmer:        A.Ramesh Raju                                                         Mobile No.    9849377899                                              Email.I.D:                                                </t>
  </si>
  <si>
    <t xml:space="preserve">2) Name of the Progressive Farmer:        K.Venkateswararao                                                         Mobile No.  9573612166                                                Email.I.D:                                                </t>
  </si>
  <si>
    <t xml:space="preserve">3) Name of the Progressive Farmer:     D.Chittibabu                                                            Mobile No.        9866604884                                          Email.I.D:                                                </t>
  </si>
  <si>
    <t xml:space="preserve">4) Name of the Progressive Farmer:          N.Tatayya Naidu                                                       Mobile No.              9849681266                                    Email.I.D:                                                </t>
  </si>
  <si>
    <t xml:space="preserve">5) Name of the Progressive Farmer:  D.Rambabu                                                               Mobile No.          9849683458                                        Email.I.D:                                                </t>
  </si>
  <si>
    <t>S.Yanam</t>
  </si>
  <si>
    <t>Vanapallipalem</t>
  </si>
  <si>
    <t>Uppalaguptam</t>
  </si>
  <si>
    <t xml:space="preserve">1) Name of the Progressive Farmer:   B.Nageswararao                                                              Mobile No. 9963746474                                                 Email.I.D:                                                </t>
  </si>
  <si>
    <t xml:space="preserve">2) Name of the Progressive Farmer:      G.Srinivasu                                                           Mobile No.       9849571418                                           Email.I.D:                                                </t>
  </si>
  <si>
    <t xml:space="preserve">3) Name of the Progressive Farmer:      M.Venkata Ramana                                                           Mobile No.    8978171526                                              Email.I.D:                                                </t>
  </si>
  <si>
    <t xml:space="preserve">4) Name of the Progressive Farmer:      D.Ramakrishnamraju                                                           Mobile No.      8978721113                                            Email.I.D:                                                </t>
  </si>
  <si>
    <t xml:space="preserve">5) Name of the Progressive Farmer:      E.Satyanarayanaraju                                                           Mobile No.    9963058440                                              Email.I.D:                                                </t>
  </si>
  <si>
    <t xml:space="preserve">1) Name of the Progressive Farmer:     A.Ramarao                                                            Mobile No.       9247303455                                           Email.I.D:                                                </t>
  </si>
  <si>
    <t xml:space="preserve">2) Name of the Progressive Farmer:       J.Venkateswararao                                                          Mobile No.           9603132666                                       Email.I.D:                                                </t>
  </si>
  <si>
    <t xml:space="preserve">3) Name of the Progressive Farmer:      A.V.S.Narasimharaju                                                           Mobile No.     9030195455                                             Email.I.D:                                                </t>
  </si>
  <si>
    <t xml:space="preserve">4) Name of the Progressive Farmer:   N.Venkateswararao                                                              Mobile No.   9704056833                                               Email.I.D:                                                </t>
  </si>
  <si>
    <t xml:space="preserve">5) Name of the Progressive Farmer:     P.Venkataramana                                                            Mobile No. 7981540224                                                 Email.I.D:                                                </t>
  </si>
  <si>
    <t>Kunavaram</t>
  </si>
  <si>
    <t>Gopavaram</t>
  </si>
  <si>
    <t>Munipalli</t>
  </si>
  <si>
    <t>Kittanacheruvu</t>
  </si>
  <si>
    <t>:Uppalaguptam</t>
  </si>
  <si>
    <t xml:space="preserve">1) Name of the Progressive Farmer:     D.Ravindhranath                                                            Mobile No.   9440141821                                               Email.I.D:                                                </t>
  </si>
  <si>
    <t xml:space="preserve">2) Name of the Progressive Farmer:             Ch.Ramarao                                                    Mobile No.               9951913499                                   Email.I.D:                                                </t>
  </si>
  <si>
    <t xml:space="preserve">3) Name of the Progressive Farmer:            N.Rangarao                                                    Mobile No.                       9676832317                           Email.I.D:                                                </t>
  </si>
  <si>
    <t xml:space="preserve">4) Name of the Progressive Farmer:             O.Venkateswarlu                                                    Mobile No.        9963468845                                          Email.I.D:                                                </t>
  </si>
  <si>
    <t xml:space="preserve">5) Name of the Progressive Farmer:              N.Srinivasarao                                                   Mobile No.           9866266957                                       Email.I.D:                                                </t>
  </si>
  <si>
    <t>Vilasavilli</t>
  </si>
  <si>
    <t>Challapalli,Vasalatippa</t>
  </si>
  <si>
    <t>N.Kottapalli ,Ragavulapeta</t>
  </si>
  <si>
    <t xml:space="preserve">1) Name of the Progressive Farmer:      N.Vedukondalu                                                           Mobile No.     9849811259                                             Email.I.D:                                                </t>
  </si>
  <si>
    <t xml:space="preserve">2) Name of the Progressive Farmer: R.S.N.Raju                                                                Mobile No.                         9866159128                         Email.I.D:                                                </t>
  </si>
  <si>
    <t xml:space="preserve">3) Name of the Progressive Farmer:            N.Venkateswara Rao                                                     Mobile No.                9704635559                                  Email.I.D:                                                </t>
  </si>
  <si>
    <t xml:space="preserve">4) Name of the Progressive Farmer:          P.GanapathiRao                                                       Mobile No.   9440522249                                               Email.I.D:                                                </t>
  </si>
  <si>
    <t xml:space="preserve">5) Name of the Progressive Farmer:                       B.Lova Varma                                          Mobile No.  9492364485                                                Email.I.D:                                                </t>
  </si>
  <si>
    <t>Saripalli</t>
  </si>
  <si>
    <t>Chinagadavilli</t>
  </si>
  <si>
    <t>Pedagadavilli</t>
  </si>
  <si>
    <t>Gollavilli</t>
  </si>
  <si>
    <t>Bhimanapalli</t>
  </si>
  <si>
    <t>NILL</t>
  </si>
  <si>
    <t>Drain</t>
  </si>
  <si>
    <t>Creek</t>
  </si>
  <si>
    <t>Uppalaguptam-1</t>
  </si>
  <si>
    <t>Uppalaguptam-11</t>
  </si>
  <si>
    <t>Uppalaguptam-III</t>
  </si>
  <si>
    <t>Uppalaguptam-IV</t>
  </si>
  <si>
    <t>Uppalaguptam-V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</si>
</sst>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33"/>
  <sheetViews>
    <sheetView tabSelected="1" topLeftCell="AH10" zoomScale="75" zoomScaleNormal="75" workbookViewId="0">
      <selection activeCell="A26" sqref="A26:BA26"/>
    </sheetView>
  </sheetViews>
  <sheetFormatPr defaultRowHeight="15"/>
  <cols>
    <col min="1" max="1" width="7.7109375" style="1" customWidth="1"/>
    <col min="2" max="2" width="15.42578125" style="1" customWidth="1"/>
    <col min="3" max="3" width="20.42578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32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33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42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43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44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45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46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  <c r="AF10" s="26" t="s">
        <v>21</v>
      </c>
      <c r="AG10" s="27"/>
      <c r="AH10" s="27"/>
      <c r="AI10" s="27"/>
      <c r="AJ10" s="27"/>
      <c r="AK10" s="27"/>
      <c r="AL10" s="27"/>
      <c r="AM10" s="27"/>
      <c r="AN10" s="28"/>
      <c r="AO10" s="26" t="s">
        <v>13</v>
      </c>
      <c r="AP10" s="27"/>
      <c r="AQ10" s="27"/>
      <c r="AR10" s="27"/>
      <c r="AS10" s="27"/>
      <c r="AT10" s="27"/>
      <c r="AU10" s="27"/>
      <c r="AV10" s="27"/>
      <c r="AW10" s="27"/>
      <c r="AX10" s="28"/>
      <c r="AY10" s="22" t="s">
        <v>22</v>
      </c>
      <c r="AZ10" s="22"/>
      <c r="BA10" s="22"/>
    </row>
    <row r="11" spans="1:53" s="2" customFormat="1" ht="19.5" customHeight="1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2"/>
      <c r="AZ11" s="22"/>
      <c r="BA11" s="22"/>
    </row>
    <row r="12" spans="1:53" s="5" customFormat="1" ht="46.5" customHeight="1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1" t="s">
        <v>23</v>
      </c>
      <c r="AZ12" s="11" t="s">
        <v>24</v>
      </c>
      <c r="BA12" s="14" t="s">
        <v>25</v>
      </c>
    </row>
    <row r="13" spans="1:53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24.75" customHeight="1">
      <c r="A14" s="6">
        <v>1</v>
      </c>
      <c r="B14" s="15" t="s">
        <v>47</v>
      </c>
      <c r="C14" s="15" t="s">
        <v>49</v>
      </c>
      <c r="D14" s="15">
        <v>150</v>
      </c>
      <c r="E14" s="15">
        <v>380</v>
      </c>
      <c r="F14" s="15">
        <v>340.67</v>
      </c>
      <c r="G14" s="15">
        <v>234</v>
      </c>
      <c r="H14" s="15">
        <v>220</v>
      </c>
      <c r="I14" s="15">
        <v>410.72</v>
      </c>
      <c r="J14" s="15">
        <v>384</v>
      </c>
      <c r="K14" s="15">
        <v>600</v>
      </c>
      <c r="L14" s="15">
        <v>751.39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15">
        <v>150</v>
      </c>
      <c r="W14" s="15">
        <v>380</v>
      </c>
      <c r="X14" s="15">
        <v>340.67</v>
      </c>
      <c r="Y14" s="15">
        <v>234</v>
      </c>
      <c r="Z14" s="15">
        <v>220</v>
      </c>
      <c r="AA14" s="15">
        <v>410.72</v>
      </c>
      <c r="AB14" s="15">
        <v>384</v>
      </c>
      <c r="AC14" s="15">
        <v>600</v>
      </c>
      <c r="AD14" s="15">
        <v>751.39</v>
      </c>
      <c r="AE14" s="6" t="s">
        <v>84</v>
      </c>
      <c r="AF14" s="15">
        <v>145</v>
      </c>
      <c r="AG14" s="15">
        <v>204</v>
      </c>
      <c r="AH14" s="15">
        <v>163.84</v>
      </c>
      <c r="AI14" s="15">
        <v>166</v>
      </c>
      <c r="AJ14" s="15">
        <v>170</v>
      </c>
      <c r="AK14" s="15">
        <v>354.72</v>
      </c>
      <c r="AL14" s="15">
        <v>311</v>
      </c>
      <c r="AM14" s="15">
        <v>374</v>
      </c>
      <c r="AN14" s="15">
        <v>518.55999999999995</v>
      </c>
      <c r="AO14" s="37" t="s">
        <v>83</v>
      </c>
      <c r="AP14" s="38"/>
      <c r="AQ14" s="38"/>
      <c r="AR14" s="38"/>
      <c r="AS14" s="38"/>
      <c r="AT14" s="38"/>
      <c r="AU14" s="38"/>
      <c r="AV14" s="38"/>
      <c r="AW14" s="38"/>
      <c r="AX14" s="39"/>
      <c r="AY14" s="17"/>
      <c r="AZ14" s="17"/>
      <c r="BA14" s="17"/>
    </row>
    <row r="15" spans="1:53" s="2" customFormat="1" ht="24.75" customHeight="1">
      <c r="A15" s="6">
        <v>2</v>
      </c>
      <c r="B15" s="15" t="s">
        <v>48</v>
      </c>
      <c r="C15" s="15" t="s">
        <v>49</v>
      </c>
      <c r="D15" s="15">
        <v>50</v>
      </c>
      <c r="E15" s="15">
        <v>84</v>
      </c>
      <c r="F15" s="15">
        <v>61.8</v>
      </c>
      <c r="G15" s="15">
        <v>40</v>
      </c>
      <c r="H15" s="15">
        <v>60</v>
      </c>
      <c r="I15" s="15">
        <v>100.23</v>
      </c>
      <c r="J15" s="15">
        <v>90</v>
      </c>
      <c r="K15" s="15">
        <v>144</v>
      </c>
      <c r="L15" s="15">
        <v>162.03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15">
        <v>50</v>
      </c>
      <c r="W15" s="15">
        <v>84</v>
      </c>
      <c r="X15" s="15">
        <v>61.8</v>
      </c>
      <c r="Y15" s="15">
        <v>40</v>
      </c>
      <c r="Z15" s="15">
        <v>60</v>
      </c>
      <c r="AA15" s="15">
        <v>100.23</v>
      </c>
      <c r="AB15" s="15">
        <v>90</v>
      </c>
      <c r="AC15" s="15">
        <v>144</v>
      </c>
      <c r="AD15" s="15">
        <v>162.03</v>
      </c>
      <c r="AE15" s="6" t="s">
        <v>84</v>
      </c>
      <c r="AF15" s="15">
        <v>10</v>
      </c>
      <c r="AG15" s="15">
        <v>13</v>
      </c>
      <c r="AH15" s="15">
        <v>12.44</v>
      </c>
      <c r="AI15" s="15">
        <v>14</v>
      </c>
      <c r="AJ15" s="15">
        <v>16</v>
      </c>
      <c r="AK15" s="15">
        <v>53.41</v>
      </c>
      <c r="AL15" s="15">
        <v>24</v>
      </c>
      <c r="AM15" s="15">
        <v>29</v>
      </c>
      <c r="AN15" s="15">
        <v>65.849999999999994</v>
      </c>
      <c r="AO15" s="40"/>
      <c r="AP15" s="41"/>
      <c r="AQ15" s="41"/>
      <c r="AR15" s="41"/>
      <c r="AS15" s="41"/>
      <c r="AT15" s="41"/>
      <c r="AU15" s="41"/>
      <c r="AV15" s="41"/>
      <c r="AW15" s="41"/>
      <c r="AX15" s="42"/>
      <c r="AY15" s="17"/>
      <c r="AZ15" s="17"/>
      <c r="BA15" s="17"/>
    </row>
    <row r="16" spans="1:53" s="2" customFormat="1" ht="24.75" customHeight="1">
      <c r="A16" s="6" t="s">
        <v>86</v>
      </c>
      <c r="B16" s="15">
        <v>2</v>
      </c>
      <c r="C16" s="15">
        <v>1</v>
      </c>
      <c r="D16" s="15">
        <f>SUM(D14:D15)</f>
        <v>200</v>
      </c>
      <c r="E16" s="15">
        <f t="shared" ref="E16:BA16" si="0">SUM(E14:E15)</f>
        <v>464</v>
      </c>
      <c r="F16" s="15">
        <f t="shared" si="0"/>
        <v>402.47</v>
      </c>
      <c r="G16" s="15">
        <f t="shared" si="0"/>
        <v>274</v>
      </c>
      <c r="H16" s="15">
        <f t="shared" si="0"/>
        <v>280</v>
      </c>
      <c r="I16" s="15">
        <f t="shared" si="0"/>
        <v>510.95000000000005</v>
      </c>
      <c r="J16" s="15">
        <f t="shared" si="0"/>
        <v>474</v>
      </c>
      <c r="K16" s="15">
        <f t="shared" si="0"/>
        <v>744</v>
      </c>
      <c r="L16" s="15">
        <f t="shared" si="0"/>
        <v>913.42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200</v>
      </c>
      <c r="W16" s="15">
        <f t="shared" si="0"/>
        <v>464</v>
      </c>
      <c r="X16" s="15">
        <f t="shared" si="0"/>
        <v>402.47</v>
      </c>
      <c r="Y16" s="15">
        <f t="shared" si="0"/>
        <v>274</v>
      </c>
      <c r="Z16" s="15">
        <f t="shared" si="0"/>
        <v>280</v>
      </c>
      <c r="AA16" s="15">
        <f t="shared" si="0"/>
        <v>510.95000000000005</v>
      </c>
      <c r="AB16" s="15">
        <f t="shared" si="0"/>
        <v>474</v>
      </c>
      <c r="AC16" s="15">
        <f t="shared" si="0"/>
        <v>744</v>
      </c>
      <c r="AD16" s="15">
        <f t="shared" si="0"/>
        <v>913.42</v>
      </c>
      <c r="AE16" s="15">
        <f t="shared" si="0"/>
        <v>0</v>
      </c>
      <c r="AF16" s="15">
        <f t="shared" si="0"/>
        <v>155</v>
      </c>
      <c r="AG16" s="15">
        <f t="shared" si="0"/>
        <v>217</v>
      </c>
      <c r="AH16" s="15">
        <f t="shared" si="0"/>
        <v>176.28</v>
      </c>
      <c r="AI16" s="15">
        <f t="shared" si="0"/>
        <v>180</v>
      </c>
      <c r="AJ16" s="15">
        <f t="shared" si="0"/>
        <v>186</v>
      </c>
      <c r="AK16" s="15">
        <f t="shared" si="0"/>
        <v>408.13</v>
      </c>
      <c r="AL16" s="15">
        <f t="shared" si="0"/>
        <v>335</v>
      </c>
      <c r="AM16" s="15">
        <f t="shared" si="0"/>
        <v>403</v>
      </c>
      <c r="AN16" s="15">
        <f t="shared" si="0"/>
        <v>584.41</v>
      </c>
      <c r="AO16" s="15">
        <f t="shared" si="0"/>
        <v>0</v>
      </c>
      <c r="AP16" s="15">
        <f t="shared" si="0"/>
        <v>0</v>
      </c>
      <c r="AQ16" s="15">
        <f t="shared" si="0"/>
        <v>0</v>
      </c>
      <c r="AR16" s="15">
        <f t="shared" si="0"/>
        <v>0</v>
      </c>
      <c r="AS16" s="15">
        <f t="shared" si="0"/>
        <v>0</v>
      </c>
      <c r="AT16" s="15">
        <f t="shared" si="0"/>
        <v>0</v>
      </c>
      <c r="AU16" s="15">
        <f t="shared" si="0"/>
        <v>0</v>
      </c>
      <c r="AV16" s="15">
        <f t="shared" si="0"/>
        <v>0</v>
      </c>
      <c r="AW16" s="15">
        <f t="shared" si="0"/>
        <v>0</v>
      </c>
      <c r="AX16" s="15">
        <f t="shared" si="0"/>
        <v>0</v>
      </c>
      <c r="AY16" s="15">
        <f t="shared" si="0"/>
        <v>0</v>
      </c>
      <c r="AZ16" s="15">
        <f t="shared" si="0"/>
        <v>0</v>
      </c>
      <c r="BA16" s="15">
        <f t="shared" si="0"/>
        <v>0</v>
      </c>
    </row>
    <row r="17" spans="1:53" s="2" customFormat="1" ht="63">
      <c r="A17" s="15">
        <v>1</v>
      </c>
      <c r="B17" s="16" t="s">
        <v>72</v>
      </c>
      <c r="C17" s="15" t="s">
        <v>49</v>
      </c>
      <c r="D17" s="15">
        <v>150</v>
      </c>
      <c r="E17" s="15">
        <v>280</v>
      </c>
      <c r="F17" s="15">
        <v>221.35</v>
      </c>
      <c r="G17" s="15">
        <v>280</v>
      </c>
      <c r="H17" s="15">
        <v>240</v>
      </c>
      <c r="I17" s="15">
        <v>414.97</v>
      </c>
      <c r="J17" s="15">
        <v>430</v>
      </c>
      <c r="K17" s="15">
        <v>520</v>
      </c>
      <c r="L17" s="15">
        <v>636.32000000000005</v>
      </c>
      <c r="M17" s="6"/>
      <c r="N17" s="6"/>
      <c r="O17" s="6"/>
      <c r="P17" s="6"/>
      <c r="Q17" s="6"/>
      <c r="R17" s="6"/>
      <c r="S17" s="6"/>
      <c r="T17" s="6"/>
      <c r="U17" s="6"/>
      <c r="V17" s="15">
        <v>150</v>
      </c>
      <c r="W17" s="15">
        <v>280</v>
      </c>
      <c r="X17" s="15">
        <v>221.35</v>
      </c>
      <c r="Y17" s="15">
        <v>280</v>
      </c>
      <c r="Z17" s="15">
        <v>240</v>
      </c>
      <c r="AA17" s="15">
        <v>414.97</v>
      </c>
      <c r="AB17" s="15">
        <v>430</v>
      </c>
      <c r="AC17" s="15">
        <v>520</v>
      </c>
      <c r="AD17" s="15">
        <v>636.32000000000005</v>
      </c>
      <c r="AE17" s="6" t="s">
        <v>84</v>
      </c>
      <c r="AF17" s="15">
        <v>119</v>
      </c>
      <c r="AG17" s="15">
        <v>124</v>
      </c>
      <c r="AH17" s="15">
        <v>109.8</v>
      </c>
      <c r="AI17" s="15">
        <v>80</v>
      </c>
      <c r="AJ17" s="15">
        <v>180</v>
      </c>
      <c r="AK17" s="15">
        <v>230.4</v>
      </c>
      <c r="AL17" s="15">
        <v>199</v>
      </c>
      <c r="AM17" s="15">
        <v>304</v>
      </c>
      <c r="AN17" s="15">
        <v>340.2</v>
      </c>
      <c r="AO17" s="37" t="s">
        <v>83</v>
      </c>
      <c r="AP17" s="38"/>
      <c r="AQ17" s="38"/>
      <c r="AR17" s="38"/>
      <c r="AS17" s="38"/>
      <c r="AT17" s="38"/>
      <c r="AU17" s="38"/>
      <c r="AV17" s="38"/>
      <c r="AW17" s="38"/>
      <c r="AX17" s="39"/>
      <c r="AY17" s="6"/>
      <c r="AZ17" s="6"/>
      <c r="BA17" s="6"/>
    </row>
    <row r="18" spans="1:53" ht="15.75">
      <c r="A18" s="6" t="s">
        <v>87</v>
      </c>
      <c r="B18" s="1">
        <v>2</v>
      </c>
      <c r="C18" s="1">
        <v>1</v>
      </c>
      <c r="D18" s="15">
        <v>150</v>
      </c>
      <c r="E18" s="15">
        <v>280</v>
      </c>
      <c r="F18" s="15">
        <v>221.35</v>
      </c>
      <c r="G18" s="15">
        <v>280</v>
      </c>
      <c r="H18" s="15">
        <v>240</v>
      </c>
      <c r="I18" s="15">
        <v>414.97</v>
      </c>
      <c r="J18" s="15">
        <v>430</v>
      </c>
      <c r="K18" s="15">
        <v>520</v>
      </c>
      <c r="L18" s="15">
        <v>636.32000000000005</v>
      </c>
      <c r="M18" s="6"/>
      <c r="N18" s="6"/>
      <c r="O18" s="6"/>
      <c r="P18" s="6"/>
      <c r="Q18" s="6"/>
      <c r="R18" s="6"/>
      <c r="S18" s="6"/>
      <c r="T18" s="6"/>
      <c r="U18" s="6"/>
      <c r="V18" s="15">
        <v>150</v>
      </c>
      <c r="W18" s="15">
        <v>280</v>
      </c>
      <c r="X18" s="15">
        <v>221.35</v>
      </c>
      <c r="Y18" s="15">
        <v>280</v>
      </c>
      <c r="Z18" s="15">
        <v>240</v>
      </c>
      <c r="AA18" s="15">
        <v>414.97</v>
      </c>
      <c r="AB18" s="15">
        <v>430</v>
      </c>
      <c r="AC18" s="15">
        <v>520</v>
      </c>
      <c r="AD18" s="15">
        <v>636.32000000000005</v>
      </c>
      <c r="AE18" s="6" t="s">
        <v>84</v>
      </c>
      <c r="AF18" s="15">
        <v>119</v>
      </c>
      <c r="AG18" s="15">
        <v>124</v>
      </c>
      <c r="AH18" s="15">
        <v>109.8</v>
      </c>
      <c r="AI18" s="15">
        <v>80</v>
      </c>
      <c r="AJ18" s="15">
        <v>180</v>
      </c>
      <c r="AK18" s="15">
        <v>230.4</v>
      </c>
      <c r="AL18" s="15">
        <v>199</v>
      </c>
      <c r="AM18" s="15">
        <v>304</v>
      </c>
      <c r="AN18" s="15">
        <v>340.2</v>
      </c>
      <c r="AO18" s="37" t="s">
        <v>83</v>
      </c>
      <c r="AP18" s="38"/>
      <c r="AQ18" s="38"/>
      <c r="AR18" s="38"/>
      <c r="AS18" s="38"/>
      <c r="AT18" s="38"/>
      <c r="AU18" s="38"/>
      <c r="AV18" s="38"/>
      <c r="AW18" s="38"/>
      <c r="AX18" s="39"/>
      <c r="AY18" s="6"/>
      <c r="AZ18" s="6"/>
      <c r="BA18" s="6"/>
    </row>
    <row r="19" spans="1:53" ht="15.75">
      <c r="B19" s="6" t="s">
        <v>60</v>
      </c>
      <c r="C19" s="15" t="s">
        <v>64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38</v>
      </c>
      <c r="N19" s="15">
        <v>100</v>
      </c>
      <c r="O19" s="15">
        <v>86.28</v>
      </c>
      <c r="P19" s="15">
        <v>18</v>
      </c>
      <c r="Q19" s="15">
        <v>24</v>
      </c>
      <c r="R19" s="15">
        <v>30.62</v>
      </c>
      <c r="S19" s="15">
        <v>56</v>
      </c>
      <c r="T19" s="15">
        <v>124</v>
      </c>
      <c r="U19" s="15">
        <v>116.9</v>
      </c>
      <c r="V19" s="15">
        <v>38</v>
      </c>
      <c r="W19" s="15">
        <v>100</v>
      </c>
      <c r="X19" s="15">
        <v>86.28</v>
      </c>
      <c r="Y19" s="15">
        <v>18</v>
      </c>
      <c r="Z19" s="15">
        <v>24</v>
      </c>
      <c r="AA19" s="15">
        <v>30.62</v>
      </c>
      <c r="AB19" s="15">
        <v>56</v>
      </c>
      <c r="AC19" s="15">
        <v>124</v>
      </c>
      <c r="AD19" s="15">
        <v>116.9</v>
      </c>
      <c r="AE19" s="6" t="s">
        <v>84</v>
      </c>
      <c r="AF19" s="15">
        <v>12</v>
      </c>
      <c r="AG19" s="15">
        <v>14</v>
      </c>
      <c r="AH19" s="15">
        <v>12.04</v>
      </c>
      <c r="AI19" s="15">
        <v>5</v>
      </c>
      <c r="AJ19" s="15">
        <v>6</v>
      </c>
      <c r="AK19" s="15">
        <v>8.44</v>
      </c>
      <c r="AL19" s="15">
        <v>17</v>
      </c>
      <c r="AM19" s="15">
        <v>20</v>
      </c>
      <c r="AN19" s="15">
        <v>20.48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15.75">
      <c r="B20" s="6" t="s">
        <v>61</v>
      </c>
      <c r="C20" s="15" t="s">
        <v>64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10</v>
      </c>
      <c r="N20" s="15">
        <v>30</v>
      </c>
      <c r="O20" s="15">
        <v>15.17</v>
      </c>
      <c r="P20" s="15">
        <v>40</v>
      </c>
      <c r="Q20" s="15">
        <v>56</v>
      </c>
      <c r="R20" s="15">
        <v>63.93</v>
      </c>
      <c r="S20" s="15">
        <v>50</v>
      </c>
      <c r="T20" s="15">
        <v>86</v>
      </c>
      <c r="U20" s="15">
        <v>79.099999999999994</v>
      </c>
      <c r="V20" s="15">
        <v>10</v>
      </c>
      <c r="W20" s="15">
        <v>30</v>
      </c>
      <c r="X20" s="15">
        <v>15.17</v>
      </c>
      <c r="Y20" s="15">
        <v>40</v>
      </c>
      <c r="Z20" s="15">
        <v>56</v>
      </c>
      <c r="AA20" s="15">
        <v>63.93</v>
      </c>
      <c r="AB20" s="15">
        <v>50</v>
      </c>
      <c r="AC20" s="15">
        <v>86</v>
      </c>
      <c r="AD20" s="15">
        <v>79.099999999999994</v>
      </c>
      <c r="AE20" s="6" t="s">
        <v>84</v>
      </c>
      <c r="AF20" s="15">
        <v>10</v>
      </c>
      <c r="AG20" s="15">
        <v>8</v>
      </c>
      <c r="AH20" s="15">
        <v>10.17</v>
      </c>
      <c r="AI20" s="15">
        <v>66</v>
      </c>
      <c r="AJ20" s="15">
        <v>46</v>
      </c>
      <c r="AK20" s="15">
        <v>57.26</v>
      </c>
      <c r="AL20" s="15">
        <v>76</v>
      </c>
      <c r="AM20" s="15">
        <v>54</v>
      </c>
      <c r="AN20" s="15">
        <v>67.430000000000007</v>
      </c>
      <c r="AO20" s="43" t="s">
        <v>83</v>
      </c>
      <c r="AP20" s="43"/>
      <c r="AQ20" s="43"/>
      <c r="AR20" s="43"/>
      <c r="AS20" s="43"/>
      <c r="AT20" s="43"/>
      <c r="AU20" s="43"/>
      <c r="AV20" s="43"/>
      <c r="AW20" s="43"/>
      <c r="AX20" s="43"/>
      <c r="AY20" s="6"/>
      <c r="AZ20" s="6"/>
      <c r="BA20" s="6"/>
    </row>
    <row r="21" spans="1:53" ht="15.75">
      <c r="B21" s="6" t="s">
        <v>62</v>
      </c>
      <c r="C21" s="15" t="s">
        <v>64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5">
        <v>10</v>
      </c>
      <c r="O21" s="15">
        <v>8.51</v>
      </c>
      <c r="P21" s="15">
        <v>8</v>
      </c>
      <c r="Q21" s="15">
        <v>16</v>
      </c>
      <c r="R21" s="15">
        <v>28</v>
      </c>
      <c r="S21" s="15">
        <v>11</v>
      </c>
      <c r="T21" s="15">
        <v>26</v>
      </c>
      <c r="U21" s="15">
        <v>36.51</v>
      </c>
      <c r="V21" s="15">
        <v>3</v>
      </c>
      <c r="W21" s="15">
        <v>10</v>
      </c>
      <c r="X21" s="15">
        <v>8.51</v>
      </c>
      <c r="Y21" s="15">
        <v>8</v>
      </c>
      <c r="Z21" s="15">
        <v>16</v>
      </c>
      <c r="AA21" s="15">
        <v>28</v>
      </c>
      <c r="AB21" s="15">
        <v>11</v>
      </c>
      <c r="AC21" s="15">
        <v>26</v>
      </c>
      <c r="AD21" s="15">
        <v>36.51</v>
      </c>
      <c r="AE21" s="6" t="s">
        <v>85</v>
      </c>
      <c r="AF21" s="15">
        <v>1</v>
      </c>
      <c r="AG21" s="15">
        <v>1</v>
      </c>
      <c r="AH21" s="15">
        <v>0.6</v>
      </c>
      <c r="AI21" s="15">
        <v>8</v>
      </c>
      <c r="AJ21" s="15">
        <v>8</v>
      </c>
      <c r="AK21" s="15">
        <v>11.9</v>
      </c>
      <c r="AL21" s="15">
        <v>9</v>
      </c>
      <c r="AM21" s="15">
        <v>9</v>
      </c>
      <c r="AN21" s="15">
        <v>12.5</v>
      </c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6"/>
      <c r="AZ21" s="6"/>
      <c r="BA21" s="6"/>
    </row>
    <row r="22" spans="1:53" ht="15.75">
      <c r="B22" s="6" t="s">
        <v>63</v>
      </c>
      <c r="C22" s="15" t="s">
        <v>64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6</v>
      </c>
      <c r="N22" s="15">
        <v>18</v>
      </c>
      <c r="O22" s="15">
        <v>10.199999999999999</v>
      </c>
      <c r="P22" s="15">
        <v>15</v>
      </c>
      <c r="Q22" s="15">
        <v>20</v>
      </c>
      <c r="R22" s="15">
        <v>18.399999999999999</v>
      </c>
      <c r="S22" s="15">
        <v>21</v>
      </c>
      <c r="T22" s="15">
        <v>38</v>
      </c>
      <c r="U22" s="15">
        <v>28.6</v>
      </c>
      <c r="V22" s="15">
        <v>6</v>
      </c>
      <c r="W22" s="15">
        <v>18</v>
      </c>
      <c r="X22" s="15">
        <v>10.199999999999999</v>
      </c>
      <c r="Y22" s="15">
        <v>15</v>
      </c>
      <c r="Z22" s="15">
        <v>20</v>
      </c>
      <c r="AA22" s="15">
        <v>18.399999999999999</v>
      </c>
      <c r="AB22" s="15">
        <v>21</v>
      </c>
      <c r="AC22" s="15">
        <v>38</v>
      </c>
      <c r="AD22" s="15">
        <v>28.6</v>
      </c>
      <c r="AE22" s="6" t="s">
        <v>85</v>
      </c>
      <c r="AF22" s="15">
        <v>4</v>
      </c>
      <c r="AG22" s="15">
        <v>4</v>
      </c>
      <c r="AH22" s="15">
        <v>3.79</v>
      </c>
      <c r="AI22" s="15">
        <v>2</v>
      </c>
      <c r="AJ22" s="15">
        <v>12</v>
      </c>
      <c r="AK22" s="15">
        <v>32.72</v>
      </c>
      <c r="AL22" s="15">
        <v>6</v>
      </c>
      <c r="AM22" s="15">
        <v>16</v>
      </c>
      <c r="AN22" s="15">
        <v>36.409999999999997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ht="15.75">
      <c r="A23" s="6" t="s">
        <v>88</v>
      </c>
      <c r="B23" s="1">
        <v>4</v>
      </c>
      <c r="C23" s="1">
        <v>1</v>
      </c>
      <c r="D23" s="1">
        <f>SUM(D19:D22)</f>
        <v>0</v>
      </c>
      <c r="E23" s="1">
        <f t="shared" ref="E23:BA23" si="1">SUM(E19:E22)</f>
        <v>0</v>
      </c>
      <c r="F23" s="1">
        <f t="shared" si="1"/>
        <v>0</v>
      </c>
      <c r="G23" s="1">
        <f t="shared" si="1"/>
        <v>0</v>
      </c>
      <c r="H23" s="1">
        <f t="shared" si="1"/>
        <v>0</v>
      </c>
      <c r="I23" s="1">
        <f t="shared" si="1"/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57</v>
      </c>
      <c r="N23" s="1">
        <f t="shared" si="1"/>
        <v>158</v>
      </c>
      <c r="O23" s="1">
        <f t="shared" si="1"/>
        <v>120.16000000000001</v>
      </c>
      <c r="P23" s="1">
        <f t="shared" si="1"/>
        <v>81</v>
      </c>
      <c r="Q23" s="1">
        <f t="shared" si="1"/>
        <v>116</v>
      </c>
      <c r="R23" s="1">
        <f t="shared" si="1"/>
        <v>140.94999999999999</v>
      </c>
      <c r="S23" s="1">
        <f t="shared" si="1"/>
        <v>138</v>
      </c>
      <c r="T23" s="1">
        <f t="shared" si="1"/>
        <v>274</v>
      </c>
      <c r="U23" s="1">
        <f t="shared" si="1"/>
        <v>261.11</v>
      </c>
      <c r="V23" s="1">
        <f t="shared" si="1"/>
        <v>57</v>
      </c>
      <c r="W23" s="1">
        <f t="shared" si="1"/>
        <v>158</v>
      </c>
      <c r="X23" s="1">
        <f t="shared" si="1"/>
        <v>120.16000000000001</v>
      </c>
      <c r="Y23" s="1">
        <f t="shared" si="1"/>
        <v>81</v>
      </c>
      <c r="Z23" s="1">
        <f t="shared" si="1"/>
        <v>116</v>
      </c>
      <c r="AA23" s="1">
        <f t="shared" si="1"/>
        <v>140.94999999999999</v>
      </c>
      <c r="AB23" s="1">
        <f t="shared" si="1"/>
        <v>138</v>
      </c>
      <c r="AC23" s="1">
        <f t="shared" si="1"/>
        <v>274</v>
      </c>
      <c r="AD23" s="1">
        <f t="shared" si="1"/>
        <v>261.11</v>
      </c>
      <c r="AE23" s="1">
        <f t="shared" si="1"/>
        <v>0</v>
      </c>
      <c r="AF23" s="1">
        <f t="shared" si="1"/>
        <v>27</v>
      </c>
      <c r="AG23" s="1">
        <f t="shared" si="1"/>
        <v>27</v>
      </c>
      <c r="AH23" s="1">
        <f t="shared" si="1"/>
        <v>26.6</v>
      </c>
      <c r="AI23" s="1">
        <f t="shared" si="1"/>
        <v>81</v>
      </c>
      <c r="AJ23" s="1">
        <f t="shared" si="1"/>
        <v>72</v>
      </c>
      <c r="AK23" s="1">
        <f t="shared" si="1"/>
        <v>110.32000000000001</v>
      </c>
      <c r="AL23" s="1">
        <f t="shared" si="1"/>
        <v>108</v>
      </c>
      <c r="AM23" s="1">
        <f t="shared" si="1"/>
        <v>99</v>
      </c>
      <c r="AN23" s="1">
        <f t="shared" si="1"/>
        <v>136.82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1">
        <f t="shared" si="1"/>
        <v>0</v>
      </c>
      <c r="AW23" s="1">
        <f t="shared" si="1"/>
        <v>0</v>
      </c>
      <c r="AX23" s="1">
        <f t="shared" si="1"/>
        <v>0</v>
      </c>
      <c r="AY23" s="1">
        <f t="shared" si="1"/>
        <v>0</v>
      </c>
      <c r="AZ23" s="1">
        <f t="shared" si="1"/>
        <v>0</v>
      </c>
      <c r="BA23" s="1">
        <f t="shared" si="1"/>
        <v>0</v>
      </c>
    </row>
    <row r="24" spans="1:53" ht="31.5">
      <c r="B24" s="16" t="s">
        <v>71</v>
      </c>
      <c r="C24" s="15" t="s">
        <v>49</v>
      </c>
      <c r="D24" s="15">
        <v>150</v>
      </c>
      <c r="E24" s="15">
        <v>304</v>
      </c>
      <c r="F24" s="15">
        <v>289.23</v>
      </c>
      <c r="G24" s="15">
        <v>140</v>
      </c>
      <c r="H24" s="15">
        <v>160</v>
      </c>
      <c r="I24" s="15">
        <v>185.89</v>
      </c>
      <c r="J24" s="15">
        <v>290</v>
      </c>
      <c r="K24" s="15">
        <v>464</v>
      </c>
      <c r="L24" s="15">
        <v>475.12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150</v>
      </c>
      <c r="W24" s="15">
        <v>304</v>
      </c>
      <c r="X24" s="15">
        <v>289.23</v>
      </c>
      <c r="Y24" s="15">
        <v>140</v>
      </c>
      <c r="Z24" s="15">
        <v>160</v>
      </c>
      <c r="AA24" s="15">
        <v>185.89</v>
      </c>
      <c r="AB24" s="15">
        <v>290</v>
      </c>
      <c r="AC24" s="15">
        <v>464</v>
      </c>
      <c r="AD24" s="15">
        <v>475.12</v>
      </c>
      <c r="AE24" s="6" t="s">
        <v>84</v>
      </c>
      <c r="AF24" s="15">
        <v>79</v>
      </c>
      <c r="AG24" s="15">
        <v>83</v>
      </c>
      <c r="AH24" s="15">
        <v>65.8</v>
      </c>
      <c r="AI24" s="15">
        <v>109</v>
      </c>
      <c r="AJ24" s="15">
        <v>153</v>
      </c>
      <c r="AK24" s="15">
        <v>218.92</v>
      </c>
      <c r="AL24" s="15">
        <v>188</v>
      </c>
      <c r="AM24" s="15">
        <v>236</v>
      </c>
      <c r="AN24" s="15">
        <v>284.72000000000003</v>
      </c>
      <c r="AO24" s="18" t="s">
        <v>83</v>
      </c>
      <c r="AP24" s="19"/>
      <c r="AQ24" s="19"/>
      <c r="AR24" s="19"/>
      <c r="AS24" s="19"/>
      <c r="AT24" s="19"/>
      <c r="AU24" s="19"/>
      <c r="AV24" s="19"/>
      <c r="AW24" s="19"/>
      <c r="AX24" s="19"/>
      <c r="AY24" s="6"/>
      <c r="AZ24" s="6"/>
      <c r="BA24" s="6"/>
    </row>
    <row r="25" spans="1:53" ht="15.75">
      <c r="B25" s="15" t="s">
        <v>70</v>
      </c>
      <c r="C25" s="15" t="s">
        <v>49</v>
      </c>
      <c r="D25" s="15"/>
      <c r="E25" s="15"/>
      <c r="F25" s="15"/>
      <c r="G25" s="15"/>
      <c r="H25" s="15"/>
      <c r="I25" s="15"/>
      <c r="J25" s="15"/>
      <c r="K25" s="15"/>
      <c r="L25" s="15"/>
      <c r="M25" s="15">
        <v>0</v>
      </c>
      <c r="N25" s="15">
        <v>0</v>
      </c>
      <c r="O25" s="15">
        <v>0</v>
      </c>
      <c r="P25" s="15">
        <v>1</v>
      </c>
      <c r="Q25" s="15">
        <v>2</v>
      </c>
      <c r="R25" s="15">
        <v>2.06</v>
      </c>
      <c r="S25" s="15">
        <v>1</v>
      </c>
      <c r="T25" s="15">
        <v>2</v>
      </c>
      <c r="U25" s="15">
        <v>2.06</v>
      </c>
      <c r="V25" s="15">
        <v>0</v>
      </c>
      <c r="W25" s="15">
        <v>0</v>
      </c>
      <c r="X25" s="15">
        <v>0</v>
      </c>
      <c r="Y25" s="15">
        <v>1</v>
      </c>
      <c r="Z25" s="15">
        <v>2</v>
      </c>
      <c r="AA25" s="15">
        <v>2.06</v>
      </c>
      <c r="AB25" s="15">
        <v>1</v>
      </c>
      <c r="AC25" s="15">
        <v>2</v>
      </c>
      <c r="AD25" s="15">
        <v>2.06</v>
      </c>
      <c r="AE25" s="6" t="s">
        <v>85</v>
      </c>
      <c r="AF25" s="15">
        <v>0</v>
      </c>
      <c r="AG25" s="15">
        <v>0</v>
      </c>
      <c r="AH25" s="15">
        <v>0</v>
      </c>
      <c r="AI25" s="15">
        <v>2</v>
      </c>
      <c r="AJ25" s="15">
        <v>2</v>
      </c>
      <c r="AK25" s="15">
        <v>1.08</v>
      </c>
      <c r="AL25" s="15">
        <v>2</v>
      </c>
      <c r="AM25" s="15">
        <v>2</v>
      </c>
      <c r="AN25" s="15">
        <v>1.08</v>
      </c>
      <c r="AO25" s="20"/>
      <c r="AP25" s="21"/>
      <c r="AQ25" s="21"/>
      <c r="AR25" s="21"/>
      <c r="AS25" s="21"/>
      <c r="AT25" s="21"/>
      <c r="AU25" s="21"/>
      <c r="AV25" s="21"/>
      <c r="AW25" s="21"/>
      <c r="AX25" s="21"/>
      <c r="AY25" s="6"/>
      <c r="AZ25" s="6"/>
      <c r="BA25" s="6"/>
    </row>
    <row r="26" spans="1:53" ht="15.75">
      <c r="A26" s="6" t="s">
        <v>89</v>
      </c>
      <c r="B26" s="1">
        <v>2</v>
      </c>
      <c r="C26" s="1">
        <v>1</v>
      </c>
      <c r="D26" s="1">
        <f>SUM(D24:D25)</f>
        <v>150</v>
      </c>
      <c r="E26" s="1">
        <f t="shared" ref="E26:BA26" si="2">SUM(E24:E25)</f>
        <v>304</v>
      </c>
      <c r="F26" s="1">
        <f t="shared" si="2"/>
        <v>289.23</v>
      </c>
      <c r="G26" s="1">
        <f t="shared" si="2"/>
        <v>140</v>
      </c>
      <c r="H26" s="1">
        <f t="shared" si="2"/>
        <v>160</v>
      </c>
      <c r="I26" s="1">
        <f t="shared" si="2"/>
        <v>185.89</v>
      </c>
      <c r="J26" s="1">
        <f t="shared" si="2"/>
        <v>290</v>
      </c>
      <c r="K26" s="1">
        <f t="shared" si="2"/>
        <v>464</v>
      </c>
      <c r="L26" s="1">
        <f t="shared" si="2"/>
        <v>475.12</v>
      </c>
      <c r="M26" s="1">
        <f t="shared" si="2"/>
        <v>0</v>
      </c>
      <c r="N26" s="1">
        <f t="shared" si="2"/>
        <v>0</v>
      </c>
      <c r="O26" s="1">
        <f t="shared" si="2"/>
        <v>0</v>
      </c>
      <c r="P26" s="1">
        <f t="shared" si="2"/>
        <v>1</v>
      </c>
      <c r="Q26" s="1">
        <f t="shared" si="2"/>
        <v>2</v>
      </c>
      <c r="R26" s="1">
        <f t="shared" si="2"/>
        <v>2.06</v>
      </c>
      <c r="S26" s="1">
        <f t="shared" si="2"/>
        <v>1</v>
      </c>
      <c r="T26" s="1">
        <f t="shared" si="2"/>
        <v>2</v>
      </c>
      <c r="U26" s="1">
        <f t="shared" si="2"/>
        <v>2.06</v>
      </c>
      <c r="V26" s="1">
        <f t="shared" si="2"/>
        <v>150</v>
      </c>
      <c r="W26" s="1">
        <f t="shared" si="2"/>
        <v>304</v>
      </c>
      <c r="X26" s="1">
        <f t="shared" si="2"/>
        <v>289.23</v>
      </c>
      <c r="Y26" s="1">
        <f t="shared" si="2"/>
        <v>141</v>
      </c>
      <c r="Z26" s="1">
        <f t="shared" si="2"/>
        <v>162</v>
      </c>
      <c r="AA26" s="1">
        <f t="shared" si="2"/>
        <v>187.95</v>
      </c>
      <c r="AB26" s="1">
        <f t="shared" si="2"/>
        <v>291</v>
      </c>
      <c r="AC26" s="1">
        <f t="shared" si="2"/>
        <v>466</v>
      </c>
      <c r="AD26" s="1">
        <f t="shared" si="2"/>
        <v>477.18</v>
      </c>
      <c r="AE26" s="1">
        <f t="shared" si="2"/>
        <v>0</v>
      </c>
      <c r="AF26" s="1">
        <f t="shared" si="2"/>
        <v>79</v>
      </c>
      <c r="AG26" s="1">
        <f t="shared" si="2"/>
        <v>83</v>
      </c>
      <c r="AH26" s="1">
        <f t="shared" si="2"/>
        <v>65.8</v>
      </c>
      <c r="AI26" s="1">
        <f t="shared" si="2"/>
        <v>111</v>
      </c>
      <c r="AJ26" s="1">
        <f t="shared" si="2"/>
        <v>155</v>
      </c>
      <c r="AK26" s="1">
        <f t="shared" si="2"/>
        <v>220</v>
      </c>
      <c r="AL26" s="1">
        <f t="shared" si="2"/>
        <v>190</v>
      </c>
      <c r="AM26" s="1">
        <f t="shared" si="2"/>
        <v>238</v>
      </c>
      <c r="AN26" s="1">
        <f t="shared" si="2"/>
        <v>285.8</v>
      </c>
      <c r="AO26" s="1">
        <f t="shared" si="2"/>
        <v>0</v>
      </c>
      <c r="AP26" s="1">
        <f t="shared" si="2"/>
        <v>0</v>
      </c>
      <c r="AQ26" s="1">
        <f t="shared" si="2"/>
        <v>0</v>
      </c>
      <c r="AR26" s="1">
        <f t="shared" si="2"/>
        <v>0</v>
      </c>
      <c r="AS26" s="1">
        <f t="shared" si="2"/>
        <v>0</v>
      </c>
      <c r="AT26" s="1">
        <f t="shared" si="2"/>
        <v>0</v>
      </c>
      <c r="AU26" s="1">
        <f t="shared" si="2"/>
        <v>0</v>
      </c>
      <c r="AV26" s="1">
        <f t="shared" si="2"/>
        <v>0</v>
      </c>
      <c r="AW26" s="1">
        <f t="shared" si="2"/>
        <v>0</v>
      </c>
      <c r="AX26" s="1">
        <f t="shared" si="2"/>
        <v>0</v>
      </c>
      <c r="AY26" s="1">
        <f t="shared" si="2"/>
        <v>0</v>
      </c>
      <c r="AZ26" s="1">
        <f t="shared" si="2"/>
        <v>0</v>
      </c>
      <c r="BA26" s="1">
        <f t="shared" si="2"/>
        <v>0</v>
      </c>
    </row>
    <row r="27" spans="1:53" ht="15.75">
      <c r="B27" s="15" t="s">
        <v>49</v>
      </c>
      <c r="C27" s="15" t="s">
        <v>49</v>
      </c>
      <c r="D27" s="15">
        <v>40</v>
      </c>
      <c r="E27" s="15">
        <v>60</v>
      </c>
      <c r="F27" s="15">
        <v>55.17</v>
      </c>
      <c r="G27" s="15">
        <v>80</v>
      </c>
      <c r="H27" s="15">
        <v>120</v>
      </c>
      <c r="I27" s="15">
        <v>165.23</v>
      </c>
      <c r="J27" s="15">
        <v>120</v>
      </c>
      <c r="K27" s="15">
        <v>180</v>
      </c>
      <c r="L27" s="15">
        <v>220.4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40</v>
      </c>
      <c r="W27" s="15">
        <v>60</v>
      </c>
      <c r="X27" s="15">
        <v>55.17</v>
      </c>
      <c r="Y27" s="15">
        <v>80</v>
      </c>
      <c r="Z27" s="15">
        <v>120</v>
      </c>
      <c r="AA27" s="15">
        <v>165.23</v>
      </c>
      <c r="AB27" s="15">
        <v>120</v>
      </c>
      <c r="AC27" s="15">
        <v>180</v>
      </c>
      <c r="AD27" s="15">
        <v>220.4</v>
      </c>
      <c r="AE27" s="6" t="s">
        <v>84</v>
      </c>
      <c r="AF27" s="15">
        <v>20</v>
      </c>
      <c r="AG27" s="15">
        <v>27</v>
      </c>
      <c r="AH27" s="15">
        <v>20.440000000000001</v>
      </c>
      <c r="AI27" s="15">
        <v>74</v>
      </c>
      <c r="AJ27" s="15">
        <v>120</v>
      </c>
      <c r="AK27" s="15">
        <v>170.1</v>
      </c>
      <c r="AL27" s="15">
        <v>94</v>
      </c>
      <c r="AM27" s="15">
        <v>147</v>
      </c>
      <c r="AN27" s="15">
        <v>190.54</v>
      </c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ht="15.75">
      <c r="B28" s="15" t="s">
        <v>78</v>
      </c>
      <c r="C28" s="15" t="s">
        <v>49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5">
        <v>6</v>
      </c>
      <c r="O28" s="15">
        <v>4.8899999999999997</v>
      </c>
      <c r="P28" s="15">
        <v>3</v>
      </c>
      <c r="Q28" s="15">
        <v>7</v>
      </c>
      <c r="R28" s="15">
        <v>15.18</v>
      </c>
      <c r="S28" s="15">
        <v>5</v>
      </c>
      <c r="T28" s="15">
        <v>13</v>
      </c>
      <c r="U28" s="15">
        <v>20.07</v>
      </c>
      <c r="V28" s="15">
        <v>2</v>
      </c>
      <c r="W28" s="15">
        <v>6</v>
      </c>
      <c r="X28" s="15">
        <v>4.8899999999999997</v>
      </c>
      <c r="Y28" s="15">
        <v>3</v>
      </c>
      <c r="Z28" s="15">
        <v>7</v>
      </c>
      <c r="AA28" s="15">
        <v>15.18</v>
      </c>
      <c r="AB28" s="15">
        <v>5</v>
      </c>
      <c r="AC28" s="15">
        <v>13</v>
      </c>
      <c r="AD28" s="15">
        <v>20.07</v>
      </c>
      <c r="AE28" s="6" t="s">
        <v>85</v>
      </c>
      <c r="AF28" s="15">
        <v>1</v>
      </c>
      <c r="AG28" s="15">
        <v>1</v>
      </c>
      <c r="AH28" s="15">
        <v>1.08</v>
      </c>
      <c r="AI28" s="15">
        <v>4</v>
      </c>
      <c r="AJ28" s="15">
        <v>4</v>
      </c>
      <c r="AK28" s="15">
        <v>11.34</v>
      </c>
      <c r="AL28" s="15">
        <v>5</v>
      </c>
      <c r="AM28" s="15">
        <v>5</v>
      </c>
      <c r="AN28" s="15">
        <v>12.42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ht="15.75">
      <c r="B29" s="15" t="s">
        <v>79</v>
      </c>
      <c r="C29" s="15" t="s">
        <v>49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5">
        <v>3</v>
      </c>
      <c r="O29" s="15">
        <v>2.41</v>
      </c>
      <c r="P29" s="15">
        <v>4</v>
      </c>
      <c r="Q29" s="15">
        <v>6</v>
      </c>
      <c r="R29" s="15">
        <v>11</v>
      </c>
      <c r="S29" s="15">
        <v>6</v>
      </c>
      <c r="T29" s="15">
        <v>9</v>
      </c>
      <c r="U29" s="15">
        <v>13.41</v>
      </c>
      <c r="V29" s="15">
        <v>2</v>
      </c>
      <c r="W29" s="15">
        <v>3</v>
      </c>
      <c r="X29" s="15">
        <v>2.41</v>
      </c>
      <c r="Y29" s="15">
        <v>4</v>
      </c>
      <c r="Z29" s="15">
        <v>6</v>
      </c>
      <c r="AA29" s="15">
        <v>11</v>
      </c>
      <c r="AB29" s="15">
        <v>6</v>
      </c>
      <c r="AC29" s="15">
        <v>9</v>
      </c>
      <c r="AD29" s="15">
        <v>13.41</v>
      </c>
      <c r="AE29" s="6" t="s">
        <v>85</v>
      </c>
      <c r="AF29" s="15">
        <v>0</v>
      </c>
      <c r="AG29" s="15">
        <v>0</v>
      </c>
      <c r="AH29" s="15">
        <v>0</v>
      </c>
      <c r="AI29" s="15">
        <v>1</v>
      </c>
      <c r="AJ29" s="15">
        <v>5</v>
      </c>
      <c r="AK29" s="15">
        <v>9.8800000000000008</v>
      </c>
      <c r="AL29" s="15">
        <v>1</v>
      </c>
      <c r="AM29" s="15">
        <v>5</v>
      </c>
      <c r="AN29" s="15">
        <v>9.8800000000000008</v>
      </c>
      <c r="AO29" s="18" t="s">
        <v>83</v>
      </c>
      <c r="AP29" s="19"/>
      <c r="AQ29" s="19"/>
      <c r="AR29" s="19"/>
      <c r="AS29" s="19"/>
      <c r="AT29" s="19"/>
      <c r="AU29" s="19"/>
      <c r="AV29" s="19"/>
      <c r="AW29" s="19"/>
      <c r="AX29" s="19"/>
      <c r="AY29" s="6"/>
      <c r="AZ29" s="6"/>
      <c r="BA29" s="6"/>
    </row>
    <row r="30" spans="1:53" ht="15.75">
      <c r="B30" s="15" t="s">
        <v>80</v>
      </c>
      <c r="C30" s="15" t="s">
        <v>49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5</v>
      </c>
      <c r="N30" s="15">
        <v>10</v>
      </c>
      <c r="O30" s="15">
        <v>8.06</v>
      </c>
      <c r="P30" s="15">
        <v>8</v>
      </c>
      <c r="Q30" s="15">
        <v>20</v>
      </c>
      <c r="R30" s="15">
        <v>19.29</v>
      </c>
      <c r="S30" s="15">
        <v>13</v>
      </c>
      <c r="T30" s="15">
        <v>30</v>
      </c>
      <c r="U30" s="15">
        <v>27.35</v>
      </c>
      <c r="V30" s="15">
        <v>5</v>
      </c>
      <c r="W30" s="15">
        <v>10</v>
      </c>
      <c r="X30" s="15">
        <v>8.06</v>
      </c>
      <c r="Y30" s="15">
        <v>8</v>
      </c>
      <c r="Z30" s="15">
        <v>20</v>
      </c>
      <c r="AA30" s="15">
        <v>19.29</v>
      </c>
      <c r="AB30" s="15">
        <v>13</v>
      </c>
      <c r="AC30" s="15">
        <v>30</v>
      </c>
      <c r="AD30" s="15">
        <v>27.35</v>
      </c>
      <c r="AE30" s="6" t="s">
        <v>85</v>
      </c>
      <c r="AF30" s="15">
        <v>0</v>
      </c>
      <c r="AG30" s="15">
        <v>0</v>
      </c>
      <c r="AH30" s="15">
        <v>0</v>
      </c>
      <c r="AI30" s="15">
        <v>4</v>
      </c>
      <c r="AJ30" s="15">
        <v>2</v>
      </c>
      <c r="AK30" s="15">
        <v>3.02</v>
      </c>
      <c r="AL30" s="15">
        <v>4</v>
      </c>
      <c r="AM30" s="15">
        <v>2</v>
      </c>
      <c r="AN30" s="15">
        <v>3.02</v>
      </c>
      <c r="AO30" s="20"/>
      <c r="AP30" s="21"/>
      <c r="AQ30" s="21"/>
      <c r="AR30" s="21"/>
      <c r="AS30" s="21"/>
      <c r="AT30" s="21"/>
      <c r="AU30" s="21"/>
      <c r="AV30" s="21"/>
      <c r="AW30" s="21"/>
      <c r="AX30" s="21"/>
      <c r="AY30" s="6"/>
      <c r="AZ30" s="6"/>
      <c r="BA30" s="6"/>
    </row>
    <row r="31" spans="1:53" ht="15.75">
      <c r="B31" s="15" t="s">
        <v>81</v>
      </c>
      <c r="C31" s="15" t="s">
        <v>49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3</v>
      </c>
      <c r="Q31" s="15">
        <v>4</v>
      </c>
      <c r="R31" s="15">
        <v>4.41</v>
      </c>
      <c r="S31" s="15">
        <v>3</v>
      </c>
      <c r="T31" s="15">
        <v>4</v>
      </c>
      <c r="U31" s="15">
        <v>4.41</v>
      </c>
      <c r="V31" s="15">
        <v>0</v>
      </c>
      <c r="W31" s="15">
        <v>0</v>
      </c>
      <c r="X31" s="15">
        <v>0</v>
      </c>
      <c r="Y31" s="15">
        <v>3</v>
      </c>
      <c r="Z31" s="15">
        <v>4</v>
      </c>
      <c r="AA31" s="15">
        <v>4.41</v>
      </c>
      <c r="AB31" s="15">
        <v>3</v>
      </c>
      <c r="AC31" s="15">
        <v>4</v>
      </c>
      <c r="AD31" s="15">
        <v>4.41</v>
      </c>
      <c r="AE31" s="6" t="s">
        <v>85</v>
      </c>
      <c r="AF31" s="15">
        <v>0</v>
      </c>
      <c r="AG31" s="15">
        <v>0</v>
      </c>
      <c r="AH31" s="15">
        <v>0</v>
      </c>
      <c r="AI31" s="15">
        <v>1</v>
      </c>
      <c r="AJ31" s="15">
        <v>1</v>
      </c>
      <c r="AK31" s="15">
        <v>0.61</v>
      </c>
      <c r="AL31" s="15">
        <v>1</v>
      </c>
      <c r="AM31" s="15">
        <v>1</v>
      </c>
      <c r="AN31" s="15">
        <v>0.61</v>
      </c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3" ht="15.75">
      <c r="B32" s="15" t="s">
        <v>82</v>
      </c>
      <c r="C32" s="15" t="s">
        <v>49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36</v>
      </c>
      <c r="N32" s="15">
        <v>42</v>
      </c>
      <c r="O32" s="15">
        <v>30.44</v>
      </c>
      <c r="P32" s="15">
        <v>15</v>
      </c>
      <c r="Q32" s="15">
        <v>36</v>
      </c>
      <c r="R32" s="15">
        <v>48.86</v>
      </c>
      <c r="S32" s="15">
        <v>51</v>
      </c>
      <c r="T32" s="15">
        <v>78</v>
      </c>
      <c r="U32" s="15">
        <v>79.3</v>
      </c>
      <c r="V32" s="15">
        <v>36</v>
      </c>
      <c r="W32" s="15">
        <v>42</v>
      </c>
      <c r="X32" s="15">
        <v>30.44</v>
      </c>
      <c r="Y32" s="15">
        <v>15</v>
      </c>
      <c r="Z32" s="15">
        <v>36</v>
      </c>
      <c r="AA32" s="15">
        <v>48.86</v>
      </c>
      <c r="AB32" s="15">
        <v>51</v>
      </c>
      <c r="AC32" s="15">
        <v>78</v>
      </c>
      <c r="AD32" s="15">
        <v>79.3</v>
      </c>
      <c r="AE32" s="6" t="s">
        <v>85</v>
      </c>
      <c r="AF32" s="15">
        <v>20</v>
      </c>
      <c r="AG32" s="15">
        <v>20</v>
      </c>
      <c r="AH32" s="15">
        <v>20.73</v>
      </c>
      <c r="AI32" s="15">
        <v>36</v>
      </c>
      <c r="AJ32" s="15">
        <v>20</v>
      </c>
      <c r="AK32" s="15">
        <v>45.15</v>
      </c>
      <c r="AL32" s="15">
        <v>56</v>
      </c>
      <c r="AM32" s="15">
        <v>40</v>
      </c>
      <c r="AN32" s="15">
        <v>65.88</v>
      </c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1:1" ht="15.75">
      <c r="A33" s="6" t="s">
        <v>90</v>
      </c>
    </row>
  </sheetData>
  <mergeCells count="38">
    <mergeCell ref="AO24:AX25"/>
    <mergeCell ref="AO29:AX30"/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9"/>
  <sheetViews>
    <sheetView topLeftCell="AG1" zoomScale="70" zoomScaleNormal="70" workbookViewId="0">
      <selection activeCell="A14" sqref="A14:BA14"/>
    </sheetView>
  </sheetViews>
  <sheetFormatPr defaultRowHeight="15"/>
  <cols>
    <col min="1" max="1" width="7.7109375" style="1" customWidth="1"/>
    <col min="2" max="2" width="9.140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34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38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50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51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52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53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54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  <c r="AF10" s="26" t="s">
        <v>21</v>
      </c>
      <c r="AG10" s="27"/>
      <c r="AH10" s="27"/>
      <c r="AI10" s="27"/>
      <c r="AJ10" s="27"/>
      <c r="AK10" s="27"/>
      <c r="AL10" s="27"/>
      <c r="AM10" s="27"/>
      <c r="AN10" s="28"/>
      <c r="AO10" s="26" t="s">
        <v>13</v>
      </c>
      <c r="AP10" s="27"/>
      <c r="AQ10" s="27"/>
      <c r="AR10" s="27"/>
      <c r="AS10" s="27"/>
      <c r="AT10" s="27"/>
      <c r="AU10" s="27"/>
      <c r="AV10" s="27"/>
      <c r="AW10" s="27"/>
      <c r="AX10" s="28"/>
      <c r="AY10" s="22" t="s">
        <v>22</v>
      </c>
      <c r="AZ10" s="22"/>
      <c r="BA10" s="22"/>
    </row>
    <row r="11" spans="1:53" s="2" customFormat="1" ht="19.5" customHeight="1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2"/>
      <c r="AZ11" s="22"/>
      <c r="BA11" s="22"/>
    </row>
    <row r="12" spans="1:53" s="5" customFormat="1" ht="46.5" customHeight="1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1" t="s">
        <v>23</v>
      </c>
      <c r="AZ12" s="11" t="s">
        <v>24</v>
      </c>
      <c r="BA12" s="14" t="s">
        <v>25</v>
      </c>
    </row>
    <row r="13" spans="1:53" s="13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32.25" customHeight="1">
      <c r="A14" s="15">
        <v>1</v>
      </c>
      <c r="B14" s="16" t="s">
        <v>72</v>
      </c>
      <c r="C14" s="15" t="s">
        <v>49</v>
      </c>
      <c r="D14" s="15">
        <v>150</v>
      </c>
      <c r="E14" s="15">
        <v>280</v>
      </c>
      <c r="F14" s="15">
        <v>221.35</v>
      </c>
      <c r="G14" s="15">
        <v>280</v>
      </c>
      <c r="H14" s="15">
        <v>240</v>
      </c>
      <c r="I14" s="15">
        <v>414.97</v>
      </c>
      <c r="J14" s="15">
        <v>430</v>
      </c>
      <c r="K14" s="15">
        <v>520</v>
      </c>
      <c r="L14" s="15">
        <v>636.32000000000005</v>
      </c>
      <c r="M14" s="6"/>
      <c r="N14" s="6"/>
      <c r="O14" s="6"/>
      <c r="P14" s="6"/>
      <c r="Q14" s="6"/>
      <c r="R14" s="6"/>
      <c r="S14" s="6"/>
      <c r="T14" s="6"/>
      <c r="U14" s="6"/>
      <c r="V14" s="15">
        <v>150</v>
      </c>
      <c r="W14" s="15">
        <v>280</v>
      </c>
      <c r="X14" s="15">
        <v>221.35</v>
      </c>
      <c r="Y14" s="15">
        <v>280</v>
      </c>
      <c r="Z14" s="15">
        <v>240</v>
      </c>
      <c r="AA14" s="15">
        <v>414.97</v>
      </c>
      <c r="AB14" s="15">
        <v>430</v>
      </c>
      <c r="AC14" s="15">
        <v>520</v>
      </c>
      <c r="AD14" s="15">
        <v>636.32000000000005</v>
      </c>
      <c r="AE14" s="6" t="s">
        <v>84</v>
      </c>
      <c r="AF14" s="15">
        <v>119</v>
      </c>
      <c r="AG14" s="15">
        <v>124</v>
      </c>
      <c r="AH14" s="15">
        <v>109.8</v>
      </c>
      <c r="AI14" s="15">
        <v>80</v>
      </c>
      <c r="AJ14" s="15">
        <v>180</v>
      </c>
      <c r="AK14" s="15">
        <v>230.4</v>
      </c>
      <c r="AL14" s="15">
        <v>199</v>
      </c>
      <c r="AM14" s="15">
        <v>304</v>
      </c>
      <c r="AN14" s="15">
        <v>340.2</v>
      </c>
      <c r="AO14" s="37" t="s">
        <v>83</v>
      </c>
      <c r="AP14" s="38"/>
      <c r="AQ14" s="38"/>
      <c r="AR14" s="38"/>
      <c r="AS14" s="38"/>
      <c r="AT14" s="38"/>
      <c r="AU14" s="38"/>
      <c r="AV14" s="38"/>
      <c r="AW14" s="38"/>
      <c r="AX14" s="39"/>
      <c r="AY14" s="6"/>
      <c r="AZ14" s="6"/>
      <c r="BA14" s="6"/>
    </row>
    <row r="15" spans="1:53" s="2" customFormat="1" ht="24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0"/>
      <c r="AP15" s="41"/>
      <c r="AQ15" s="41"/>
      <c r="AR15" s="41"/>
      <c r="AS15" s="41"/>
      <c r="AT15" s="41"/>
      <c r="AU15" s="41"/>
      <c r="AV15" s="41"/>
      <c r="AW15" s="41"/>
      <c r="AX15" s="42"/>
      <c r="AY15" s="6"/>
      <c r="AZ15" s="6"/>
      <c r="BA15" s="6"/>
    </row>
    <row r="16" spans="1:53" s="2" customFormat="1" ht="24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15.75"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</sheetData>
  <mergeCells count="36">
    <mergeCell ref="A6:AE6"/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M11:O11"/>
    <mergeCell ref="P11:R11"/>
    <mergeCell ref="S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5"/>
  <sheetViews>
    <sheetView zoomScale="70" zoomScaleNormal="70" workbookViewId="0">
      <selection activeCell="B14" sqref="B14:BA17"/>
    </sheetView>
  </sheetViews>
  <sheetFormatPr defaultRowHeight="15"/>
  <cols>
    <col min="1" max="1" width="7.7109375" style="1" customWidth="1"/>
    <col min="2" max="2" width="9.140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35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39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55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56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57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58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  <c r="AF10" s="26" t="s">
        <v>21</v>
      </c>
      <c r="AG10" s="27"/>
      <c r="AH10" s="27"/>
      <c r="AI10" s="27"/>
      <c r="AJ10" s="27"/>
      <c r="AK10" s="27"/>
      <c r="AL10" s="27"/>
      <c r="AM10" s="27"/>
      <c r="AN10" s="28"/>
      <c r="AO10" s="26" t="s">
        <v>13</v>
      </c>
      <c r="AP10" s="27"/>
      <c r="AQ10" s="27"/>
      <c r="AR10" s="27"/>
      <c r="AS10" s="27"/>
      <c r="AT10" s="27"/>
      <c r="AU10" s="27"/>
      <c r="AV10" s="27"/>
      <c r="AW10" s="27"/>
      <c r="AX10" s="28"/>
      <c r="AY10" s="22" t="s">
        <v>22</v>
      </c>
      <c r="AZ10" s="22"/>
      <c r="BA10" s="22"/>
    </row>
    <row r="11" spans="1:53" s="2" customFormat="1" ht="19.5" customHeight="1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2"/>
      <c r="AZ11" s="22"/>
      <c r="BA11" s="22"/>
    </row>
    <row r="12" spans="1:53" s="5" customFormat="1" ht="46.5" customHeight="1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1" t="s">
        <v>23</v>
      </c>
      <c r="AZ12" s="11" t="s">
        <v>24</v>
      </c>
      <c r="BA12" s="14" t="s">
        <v>25</v>
      </c>
    </row>
    <row r="13" spans="1:53" s="13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24.75" customHeight="1">
      <c r="A14" s="6"/>
      <c r="B14" s="6" t="s">
        <v>60</v>
      </c>
      <c r="C14" s="15" t="s">
        <v>64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38</v>
      </c>
      <c r="N14" s="15">
        <v>100</v>
      </c>
      <c r="O14" s="15">
        <v>86.28</v>
      </c>
      <c r="P14" s="15">
        <v>18</v>
      </c>
      <c r="Q14" s="15">
        <v>24</v>
      </c>
      <c r="R14" s="15">
        <v>30.62</v>
      </c>
      <c r="S14" s="15">
        <v>56</v>
      </c>
      <c r="T14" s="15">
        <v>124</v>
      </c>
      <c r="U14" s="15">
        <v>116.9</v>
      </c>
      <c r="V14" s="15">
        <v>38</v>
      </c>
      <c r="W14" s="15">
        <v>100</v>
      </c>
      <c r="X14" s="15">
        <v>86.28</v>
      </c>
      <c r="Y14" s="15">
        <v>18</v>
      </c>
      <c r="Z14" s="15">
        <v>24</v>
      </c>
      <c r="AA14" s="15">
        <v>30.62</v>
      </c>
      <c r="AB14" s="15">
        <v>56</v>
      </c>
      <c r="AC14" s="15">
        <v>124</v>
      </c>
      <c r="AD14" s="15">
        <v>116.9</v>
      </c>
      <c r="AE14" s="6" t="s">
        <v>84</v>
      </c>
      <c r="AF14" s="15">
        <v>12</v>
      </c>
      <c r="AG14" s="15">
        <v>14</v>
      </c>
      <c r="AH14" s="15">
        <v>12.04</v>
      </c>
      <c r="AI14" s="15">
        <v>5</v>
      </c>
      <c r="AJ14" s="15">
        <v>6</v>
      </c>
      <c r="AK14" s="15">
        <v>8.44</v>
      </c>
      <c r="AL14" s="15">
        <v>17</v>
      </c>
      <c r="AM14" s="15">
        <v>20</v>
      </c>
      <c r="AN14" s="15">
        <v>20.48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6"/>
      <c r="B15" s="6" t="s">
        <v>61</v>
      </c>
      <c r="C15" s="15" t="s">
        <v>64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10</v>
      </c>
      <c r="N15" s="15">
        <v>30</v>
      </c>
      <c r="O15" s="15">
        <v>15.17</v>
      </c>
      <c r="P15" s="15">
        <v>40</v>
      </c>
      <c r="Q15" s="15">
        <v>56</v>
      </c>
      <c r="R15" s="15">
        <v>63.93</v>
      </c>
      <c r="S15" s="15">
        <v>50</v>
      </c>
      <c r="T15" s="15">
        <v>86</v>
      </c>
      <c r="U15" s="15">
        <v>79.099999999999994</v>
      </c>
      <c r="V15" s="15">
        <v>10</v>
      </c>
      <c r="W15" s="15">
        <v>30</v>
      </c>
      <c r="X15" s="15">
        <v>15.17</v>
      </c>
      <c r="Y15" s="15">
        <v>40</v>
      </c>
      <c r="Z15" s="15">
        <v>56</v>
      </c>
      <c r="AA15" s="15">
        <v>63.93</v>
      </c>
      <c r="AB15" s="15">
        <v>50</v>
      </c>
      <c r="AC15" s="15">
        <v>86</v>
      </c>
      <c r="AD15" s="15">
        <v>79.099999999999994</v>
      </c>
      <c r="AE15" s="6" t="s">
        <v>84</v>
      </c>
      <c r="AF15" s="15">
        <v>10</v>
      </c>
      <c r="AG15" s="15">
        <v>8</v>
      </c>
      <c r="AH15" s="15">
        <v>10.17</v>
      </c>
      <c r="AI15" s="15">
        <v>66</v>
      </c>
      <c r="AJ15" s="15">
        <v>46</v>
      </c>
      <c r="AK15" s="15">
        <v>57.26</v>
      </c>
      <c r="AL15" s="15">
        <v>76</v>
      </c>
      <c r="AM15" s="15">
        <v>54</v>
      </c>
      <c r="AN15" s="15">
        <v>67.430000000000007</v>
      </c>
      <c r="AO15" s="18" t="s">
        <v>83</v>
      </c>
      <c r="AP15" s="19"/>
      <c r="AQ15" s="19"/>
      <c r="AR15" s="19"/>
      <c r="AS15" s="19"/>
      <c r="AT15" s="19"/>
      <c r="AU15" s="19"/>
      <c r="AV15" s="19"/>
      <c r="AW15" s="19"/>
      <c r="AX15" s="19"/>
      <c r="AY15" s="6"/>
      <c r="AZ15" s="6"/>
      <c r="BA15" s="6"/>
    </row>
    <row r="16" spans="1:53" s="2" customFormat="1" ht="24.75" customHeight="1">
      <c r="A16" s="6"/>
      <c r="B16" s="6" t="s">
        <v>62</v>
      </c>
      <c r="C16" s="15" t="s">
        <v>64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3</v>
      </c>
      <c r="N16" s="15">
        <v>10</v>
      </c>
      <c r="O16" s="15">
        <v>8.51</v>
      </c>
      <c r="P16" s="15">
        <v>8</v>
      </c>
      <c r="Q16" s="15">
        <v>16</v>
      </c>
      <c r="R16" s="15">
        <v>28</v>
      </c>
      <c r="S16" s="15">
        <v>11</v>
      </c>
      <c r="T16" s="15">
        <v>26</v>
      </c>
      <c r="U16" s="15">
        <v>36.51</v>
      </c>
      <c r="V16" s="15">
        <v>3</v>
      </c>
      <c r="W16" s="15">
        <v>10</v>
      </c>
      <c r="X16" s="15">
        <v>8.51</v>
      </c>
      <c r="Y16" s="15">
        <v>8</v>
      </c>
      <c r="Z16" s="15">
        <v>16</v>
      </c>
      <c r="AA16" s="15">
        <v>28</v>
      </c>
      <c r="AB16" s="15">
        <v>11</v>
      </c>
      <c r="AC16" s="15">
        <v>26</v>
      </c>
      <c r="AD16" s="15">
        <v>36.51</v>
      </c>
      <c r="AE16" s="6" t="s">
        <v>85</v>
      </c>
      <c r="AF16" s="15">
        <v>1</v>
      </c>
      <c r="AG16" s="15">
        <v>1</v>
      </c>
      <c r="AH16" s="15">
        <v>0.6</v>
      </c>
      <c r="AI16" s="15">
        <v>8</v>
      </c>
      <c r="AJ16" s="15">
        <v>8</v>
      </c>
      <c r="AK16" s="15">
        <v>11.9</v>
      </c>
      <c r="AL16" s="15">
        <v>9</v>
      </c>
      <c r="AM16" s="15">
        <v>9</v>
      </c>
      <c r="AN16" s="15">
        <v>12.5</v>
      </c>
      <c r="AO16" s="20"/>
      <c r="AP16" s="21"/>
      <c r="AQ16" s="21"/>
      <c r="AR16" s="21"/>
      <c r="AS16" s="21"/>
      <c r="AT16" s="21"/>
      <c r="AU16" s="21"/>
      <c r="AV16" s="21"/>
      <c r="AW16" s="21"/>
      <c r="AX16" s="21"/>
      <c r="AY16" s="6"/>
      <c r="AZ16" s="6"/>
      <c r="BA16" s="6"/>
    </row>
    <row r="17" spans="1:53" s="2" customFormat="1" ht="24.75" customHeight="1">
      <c r="A17" s="6"/>
      <c r="B17" s="6" t="s">
        <v>63</v>
      </c>
      <c r="C17" s="15" t="s">
        <v>64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6</v>
      </c>
      <c r="N17" s="15">
        <v>18</v>
      </c>
      <c r="O17" s="15">
        <v>10.199999999999999</v>
      </c>
      <c r="P17" s="15">
        <v>15</v>
      </c>
      <c r="Q17" s="15">
        <v>20</v>
      </c>
      <c r="R17" s="15">
        <v>18.399999999999999</v>
      </c>
      <c r="S17" s="15">
        <v>21</v>
      </c>
      <c r="T17" s="15">
        <v>38</v>
      </c>
      <c r="U17" s="15">
        <v>28.6</v>
      </c>
      <c r="V17" s="15">
        <v>6</v>
      </c>
      <c r="W17" s="15">
        <v>18</v>
      </c>
      <c r="X17" s="15">
        <v>10.199999999999999</v>
      </c>
      <c r="Y17" s="15">
        <v>15</v>
      </c>
      <c r="Z17" s="15">
        <v>20</v>
      </c>
      <c r="AA17" s="15">
        <v>18.399999999999999</v>
      </c>
      <c r="AB17" s="15">
        <v>21</v>
      </c>
      <c r="AC17" s="15">
        <v>38</v>
      </c>
      <c r="AD17" s="15">
        <v>28.6</v>
      </c>
      <c r="AE17" s="6" t="s">
        <v>85</v>
      </c>
      <c r="AF17" s="15">
        <v>4</v>
      </c>
      <c r="AG17" s="15">
        <v>4</v>
      </c>
      <c r="AH17" s="15">
        <v>3.79</v>
      </c>
      <c r="AI17" s="15">
        <v>2</v>
      </c>
      <c r="AJ17" s="15">
        <v>12</v>
      </c>
      <c r="AK17" s="15">
        <v>32.72</v>
      </c>
      <c r="AL17" s="15">
        <v>6</v>
      </c>
      <c r="AM17" s="15">
        <v>16</v>
      </c>
      <c r="AN17" s="15">
        <v>36.409999999999997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/>
      <c r="C18" s="15"/>
      <c r="D18" s="1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15.75"/>
    <row r="20" spans="1:53" s="2" customFormat="1" ht="7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53" s="2" customFormat="1" ht="21" customHeight="1">
      <c r="A21" s="26" t="s">
        <v>21</v>
      </c>
      <c r="B21" s="27"/>
      <c r="C21" s="27"/>
      <c r="D21" s="27"/>
      <c r="E21" s="27"/>
      <c r="F21" s="27"/>
      <c r="G21" s="27"/>
      <c r="H21" s="27"/>
      <c r="I21" s="28"/>
      <c r="J21" s="26" t="s">
        <v>13</v>
      </c>
      <c r="K21" s="27"/>
      <c r="L21" s="27"/>
      <c r="M21" s="27"/>
      <c r="N21" s="27"/>
      <c r="O21" s="27"/>
      <c r="P21" s="27"/>
      <c r="Q21" s="27"/>
      <c r="R21" s="27"/>
      <c r="S21" s="28"/>
      <c r="T21" s="22" t="s">
        <v>22</v>
      </c>
      <c r="U21" s="22"/>
      <c r="V21" s="22"/>
    </row>
    <row r="22" spans="1:53" s="2" customFormat="1" ht="63" customHeight="1">
      <c r="A22" s="26" t="s">
        <v>3</v>
      </c>
      <c r="B22" s="27"/>
      <c r="C22" s="28"/>
      <c r="D22" s="26" t="s">
        <v>4</v>
      </c>
      <c r="E22" s="27"/>
      <c r="F22" s="28"/>
      <c r="G22" s="26" t="s">
        <v>5</v>
      </c>
      <c r="H22" s="27"/>
      <c r="I22" s="28"/>
      <c r="J22" s="26" t="s">
        <v>10</v>
      </c>
      <c r="K22" s="28"/>
      <c r="L22" s="26" t="s">
        <v>11</v>
      </c>
      <c r="M22" s="28"/>
      <c r="N22" s="26" t="s">
        <v>14</v>
      </c>
      <c r="O22" s="28"/>
      <c r="P22" s="26" t="s">
        <v>15</v>
      </c>
      <c r="Q22" s="28"/>
      <c r="R22" s="26" t="s">
        <v>16</v>
      </c>
      <c r="S22" s="28"/>
      <c r="T22" s="22"/>
      <c r="U22" s="22"/>
      <c r="V22" s="22"/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60" customHeight="1">
      <c r="A23" s="12" t="s">
        <v>17</v>
      </c>
      <c r="B23" s="12" t="s">
        <v>18</v>
      </c>
      <c r="C23" s="12" t="s">
        <v>19</v>
      </c>
      <c r="D23" s="12" t="s">
        <v>17</v>
      </c>
      <c r="E23" s="12" t="s">
        <v>18</v>
      </c>
      <c r="F23" s="12" t="s">
        <v>19</v>
      </c>
      <c r="G23" s="12" t="s">
        <v>17</v>
      </c>
      <c r="H23" s="12" t="s">
        <v>18</v>
      </c>
      <c r="I23" s="12" t="s">
        <v>19</v>
      </c>
      <c r="J23" s="12" t="s">
        <v>8</v>
      </c>
      <c r="K23" s="12" t="s">
        <v>1</v>
      </c>
      <c r="L23" s="12" t="s">
        <v>8</v>
      </c>
      <c r="M23" s="12" t="s">
        <v>1</v>
      </c>
      <c r="N23" s="12" t="s">
        <v>8</v>
      </c>
      <c r="O23" s="12" t="s">
        <v>1</v>
      </c>
      <c r="P23" s="12" t="s">
        <v>8</v>
      </c>
      <c r="Q23" s="12" t="s">
        <v>1</v>
      </c>
      <c r="R23" s="12" t="s">
        <v>8</v>
      </c>
      <c r="S23" s="12" t="s">
        <v>1</v>
      </c>
      <c r="T23" s="11" t="s">
        <v>23</v>
      </c>
      <c r="U23" s="11" t="s">
        <v>24</v>
      </c>
      <c r="V23" s="12" t="s">
        <v>25</v>
      </c>
      <c r="W23" s="3"/>
      <c r="X23" s="3"/>
      <c r="Y23" s="3"/>
      <c r="Z23" s="3"/>
      <c r="AA23" s="3"/>
      <c r="AB23" s="3"/>
      <c r="AC23" s="3"/>
      <c r="AD23" s="3"/>
      <c r="AE23" s="9"/>
    </row>
    <row r="24" spans="1:53" s="13" customFormat="1" ht="15.75">
      <c r="A24" s="7">
        <v>32</v>
      </c>
      <c r="B24" s="7">
        <v>33</v>
      </c>
      <c r="C24" s="7">
        <v>34</v>
      </c>
      <c r="D24" s="7">
        <v>35</v>
      </c>
      <c r="E24" s="7">
        <v>36</v>
      </c>
      <c r="F24" s="7">
        <v>37</v>
      </c>
      <c r="G24" s="7">
        <v>38</v>
      </c>
      <c r="H24" s="7">
        <v>39</v>
      </c>
      <c r="I24" s="7">
        <v>40</v>
      </c>
      <c r="J24" s="7">
        <v>41</v>
      </c>
      <c r="K24" s="7">
        <v>42</v>
      </c>
      <c r="L24" s="7">
        <v>43</v>
      </c>
      <c r="M24" s="7">
        <v>44</v>
      </c>
      <c r="N24" s="7">
        <v>45</v>
      </c>
      <c r="O24" s="7">
        <v>46</v>
      </c>
      <c r="P24" s="7">
        <v>47</v>
      </c>
      <c r="Q24" s="7">
        <v>48</v>
      </c>
      <c r="R24" s="7">
        <v>49</v>
      </c>
      <c r="S24" s="7">
        <v>50</v>
      </c>
      <c r="T24" s="7">
        <v>51</v>
      </c>
      <c r="U24" s="7">
        <v>52</v>
      </c>
      <c r="V24" s="7">
        <v>53</v>
      </c>
      <c r="W24" s="10"/>
      <c r="X24" s="10"/>
      <c r="Y24" s="10"/>
      <c r="Z24" s="10"/>
      <c r="AA24" s="10"/>
      <c r="AB24" s="10"/>
      <c r="AC24" s="10"/>
      <c r="AD24" s="10"/>
      <c r="AE24" s="10"/>
    </row>
    <row r="25" spans="1:53" s="2" customFormat="1" ht="24.75" customHeight="1">
      <c r="A25" s="15">
        <v>12</v>
      </c>
      <c r="B25" s="15">
        <v>14</v>
      </c>
      <c r="C25" s="15">
        <v>12.04</v>
      </c>
      <c r="D25" s="15">
        <v>5</v>
      </c>
      <c r="E25" s="15">
        <v>6</v>
      </c>
      <c r="F25" s="15">
        <v>8.44</v>
      </c>
      <c r="G25" s="15">
        <v>17</v>
      </c>
      <c r="H25" s="15">
        <v>20</v>
      </c>
      <c r="I25" s="15">
        <v>20.48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A26" s="15">
        <v>10</v>
      </c>
      <c r="B26" s="15">
        <v>8</v>
      </c>
      <c r="C26" s="15">
        <v>10.17</v>
      </c>
      <c r="D26" s="15">
        <v>66</v>
      </c>
      <c r="E26" s="15">
        <v>46</v>
      </c>
      <c r="F26" s="15">
        <v>57.26</v>
      </c>
      <c r="G26" s="15">
        <v>76</v>
      </c>
      <c r="H26" s="15">
        <v>54</v>
      </c>
      <c r="I26" s="15">
        <v>67.430000000000007</v>
      </c>
      <c r="J26" s="18" t="s">
        <v>83</v>
      </c>
      <c r="K26" s="19"/>
      <c r="L26" s="19"/>
      <c r="M26" s="19"/>
      <c r="N26" s="19"/>
      <c r="O26" s="19"/>
      <c r="P26" s="19"/>
      <c r="Q26" s="19"/>
      <c r="R26" s="19"/>
      <c r="S26" s="19"/>
      <c r="T26" s="6"/>
      <c r="U26" s="6"/>
      <c r="V26" s="6"/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A27" s="15">
        <v>1</v>
      </c>
      <c r="B27" s="15">
        <v>1</v>
      </c>
      <c r="C27" s="15">
        <v>0.6</v>
      </c>
      <c r="D27" s="15">
        <v>8</v>
      </c>
      <c r="E27" s="15">
        <v>8</v>
      </c>
      <c r="F27" s="15">
        <v>11.9</v>
      </c>
      <c r="G27" s="15">
        <v>9</v>
      </c>
      <c r="H27" s="15">
        <v>9</v>
      </c>
      <c r="I27" s="15">
        <v>12.5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6"/>
      <c r="U27" s="6"/>
      <c r="V27" s="6"/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24.75" customHeight="1">
      <c r="A28" s="15">
        <v>4</v>
      </c>
      <c r="B28" s="15">
        <v>4</v>
      </c>
      <c r="C28" s="15">
        <v>3.79</v>
      </c>
      <c r="D28" s="15">
        <v>2</v>
      </c>
      <c r="E28" s="15">
        <v>12</v>
      </c>
      <c r="F28" s="15">
        <v>32.72</v>
      </c>
      <c r="G28" s="15">
        <v>6</v>
      </c>
      <c r="H28" s="15">
        <v>16</v>
      </c>
      <c r="I28" s="15">
        <v>36.409999999999997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24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  <c r="Y29" s="3"/>
      <c r="Z29" s="3"/>
      <c r="AA29" s="3"/>
      <c r="AB29" s="3"/>
      <c r="AC29" s="3"/>
      <c r="AD29" s="3"/>
      <c r="AE29" s="3"/>
    </row>
    <row r="31" spans="1:53" ht="15.75">
      <c r="A31" s="29" t="s">
        <v>27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53" ht="15.75">
      <c r="U32" s="23" t="s">
        <v>29</v>
      </c>
      <c r="V32" s="23"/>
      <c r="W32" s="23"/>
      <c r="X32" s="23"/>
    </row>
    <row r="33" spans="12:24" ht="15.75">
      <c r="U33" s="23" t="s">
        <v>28</v>
      </c>
      <c r="V33" s="23"/>
      <c r="W33" s="23"/>
      <c r="X33" s="23"/>
    </row>
    <row r="34" spans="12:24" ht="15.75">
      <c r="L34" s="30" t="s">
        <v>30</v>
      </c>
      <c r="M34" s="30"/>
      <c r="N34" s="30"/>
      <c r="O34" s="30"/>
      <c r="P34" s="2"/>
      <c r="Q34" s="2"/>
      <c r="R34" s="2"/>
    </row>
    <row r="35" spans="12:24" ht="15.75">
      <c r="L35" s="2"/>
      <c r="M35" s="2"/>
      <c r="N35" s="31" t="s">
        <v>31</v>
      </c>
      <c r="O35" s="31"/>
      <c r="P35" s="31"/>
      <c r="Q35" s="31"/>
      <c r="R35" s="31"/>
    </row>
  </sheetData>
  <mergeCells count="55">
    <mergeCell ref="AO15:AX16"/>
    <mergeCell ref="A6:AE6"/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B20:AE20"/>
    <mergeCell ref="A21:I21"/>
    <mergeCell ref="J21:S21"/>
    <mergeCell ref="T21:V22"/>
    <mergeCell ref="A22:C22"/>
    <mergeCell ref="D22:F22"/>
    <mergeCell ref="G22:I22"/>
    <mergeCell ref="D11:F11"/>
    <mergeCell ref="G11:I11"/>
    <mergeCell ref="J11:L11"/>
    <mergeCell ref="M11:O11"/>
    <mergeCell ref="P11:R11"/>
    <mergeCell ref="S11:U11"/>
    <mergeCell ref="J22:K22"/>
    <mergeCell ref="L22:M22"/>
    <mergeCell ref="N22:O22"/>
    <mergeCell ref="P22:Q22"/>
    <mergeCell ref="R22:S22"/>
    <mergeCell ref="U32:X32"/>
    <mergeCell ref="U33:X33"/>
    <mergeCell ref="L34:O34"/>
    <mergeCell ref="N35:R35"/>
    <mergeCell ref="J26:S27"/>
    <mergeCell ref="A31:J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35"/>
  <sheetViews>
    <sheetView topLeftCell="AH9" zoomScale="70" zoomScaleNormal="70" workbookViewId="0">
      <selection activeCell="B14" sqref="B14:BA15"/>
    </sheetView>
  </sheetViews>
  <sheetFormatPr defaultRowHeight="15"/>
  <cols>
    <col min="1" max="1" width="7.7109375" style="1" customWidth="1"/>
    <col min="2" max="2" width="9.140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40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65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66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67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68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69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  <c r="AF10" s="26" t="s">
        <v>21</v>
      </c>
      <c r="AG10" s="27"/>
      <c r="AH10" s="27"/>
      <c r="AI10" s="27"/>
      <c r="AJ10" s="27"/>
      <c r="AK10" s="27"/>
      <c r="AL10" s="27"/>
      <c r="AM10" s="27"/>
      <c r="AN10" s="28"/>
      <c r="AO10" s="26" t="s">
        <v>13</v>
      </c>
      <c r="AP10" s="27"/>
      <c r="AQ10" s="27"/>
      <c r="AR10" s="27"/>
      <c r="AS10" s="27"/>
      <c r="AT10" s="27"/>
      <c r="AU10" s="27"/>
      <c r="AV10" s="27"/>
      <c r="AW10" s="27"/>
      <c r="AX10" s="28"/>
      <c r="AY10" s="22" t="s">
        <v>22</v>
      </c>
      <c r="AZ10" s="22"/>
      <c r="BA10" s="22"/>
    </row>
    <row r="11" spans="1:53" s="2" customFormat="1" ht="19.5" customHeight="1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2"/>
      <c r="AZ11" s="22"/>
      <c r="BA11" s="22"/>
    </row>
    <row r="12" spans="1:53" s="5" customFormat="1" ht="46.5" customHeight="1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  <c r="AF12" s="12" t="s">
        <v>17</v>
      </c>
      <c r="AG12" s="12" t="s">
        <v>18</v>
      </c>
      <c r="AH12" s="12" t="s">
        <v>19</v>
      </c>
      <c r="AI12" s="12" t="s">
        <v>17</v>
      </c>
      <c r="AJ12" s="12" t="s">
        <v>18</v>
      </c>
      <c r="AK12" s="12" t="s">
        <v>19</v>
      </c>
      <c r="AL12" s="12" t="s">
        <v>17</v>
      </c>
      <c r="AM12" s="12" t="s">
        <v>18</v>
      </c>
      <c r="AN12" s="12" t="s">
        <v>19</v>
      </c>
      <c r="AO12" s="12" t="s">
        <v>8</v>
      </c>
      <c r="AP12" s="12" t="s">
        <v>1</v>
      </c>
      <c r="AQ12" s="12" t="s">
        <v>8</v>
      </c>
      <c r="AR12" s="12" t="s">
        <v>1</v>
      </c>
      <c r="AS12" s="12" t="s">
        <v>8</v>
      </c>
      <c r="AT12" s="12" t="s">
        <v>1</v>
      </c>
      <c r="AU12" s="12" t="s">
        <v>8</v>
      </c>
      <c r="AV12" s="12" t="s">
        <v>1</v>
      </c>
      <c r="AW12" s="12" t="s">
        <v>8</v>
      </c>
      <c r="AX12" s="12" t="s">
        <v>1</v>
      </c>
      <c r="AY12" s="11" t="s">
        <v>23</v>
      </c>
      <c r="AZ12" s="11" t="s">
        <v>24</v>
      </c>
      <c r="BA12" s="12" t="s">
        <v>25</v>
      </c>
    </row>
    <row r="13" spans="1:53" s="13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73.5" customHeight="1">
      <c r="A14" s="6"/>
      <c r="B14" s="16" t="s">
        <v>71</v>
      </c>
      <c r="C14" s="15" t="s">
        <v>49</v>
      </c>
      <c r="D14" s="15">
        <v>150</v>
      </c>
      <c r="E14" s="15">
        <v>304</v>
      </c>
      <c r="F14" s="15">
        <v>289.23</v>
      </c>
      <c r="G14" s="15">
        <v>140</v>
      </c>
      <c r="H14" s="15">
        <v>160</v>
      </c>
      <c r="I14" s="15">
        <v>185.89</v>
      </c>
      <c r="J14" s="15">
        <v>290</v>
      </c>
      <c r="K14" s="15">
        <v>464</v>
      </c>
      <c r="L14" s="15">
        <v>475.12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150</v>
      </c>
      <c r="W14" s="15">
        <v>304</v>
      </c>
      <c r="X14" s="15">
        <v>289.23</v>
      </c>
      <c r="Y14" s="15">
        <v>140</v>
      </c>
      <c r="Z14" s="15">
        <v>160</v>
      </c>
      <c r="AA14" s="15">
        <v>185.89</v>
      </c>
      <c r="AB14" s="15">
        <v>290</v>
      </c>
      <c r="AC14" s="15">
        <v>464</v>
      </c>
      <c r="AD14" s="15">
        <v>475.12</v>
      </c>
      <c r="AE14" s="6" t="s">
        <v>84</v>
      </c>
      <c r="AF14" s="15">
        <v>79</v>
      </c>
      <c r="AG14" s="15">
        <v>83</v>
      </c>
      <c r="AH14" s="15">
        <v>65.8</v>
      </c>
      <c r="AI14" s="15">
        <v>109</v>
      </c>
      <c r="AJ14" s="15">
        <v>153</v>
      </c>
      <c r="AK14" s="15">
        <v>218.92</v>
      </c>
      <c r="AL14" s="15">
        <v>188</v>
      </c>
      <c r="AM14" s="15">
        <v>236</v>
      </c>
      <c r="AN14" s="15">
        <v>284.72000000000003</v>
      </c>
      <c r="AO14" s="18" t="s">
        <v>83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6"/>
      <c r="AZ14" s="6"/>
      <c r="BA14" s="6"/>
    </row>
    <row r="15" spans="1:53" s="2" customFormat="1" ht="24.75" customHeight="1">
      <c r="A15" s="6"/>
      <c r="B15" s="15" t="s">
        <v>70</v>
      </c>
      <c r="C15" s="15" t="s">
        <v>49</v>
      </c>
      <c r="D15" s="15"/>
      <c r="E15" s="15"/>
      <c r="F15" s="15"/>
      <c r="G15" s="15"/>
      <c r="H15" s="15"/>
      <c r="I15" s="15"/>
      <c r="J15" s="15"/>
      <c r="K15" s="15"/>
      <c r="L15" s="15"/>
      <c r="M15" s="15">
        <v>0</v>
      </c>
      <c r="N15" s="15">
        <v>0</v>
      </c>
      <c r="O15" s="15">
        <v>0</v>
      </c>
      <c r="P15" s="15">
        <v>1</v>
      </c>
      <c r="Q15" s="15">
        <v>2</v>
      </c>
      <c r="R15" s="15">
        <v>2.06</v>
      </c>
      <c r="S15" s="15">
        <v>1</v>
      </c>
      <c r="T15" s="15">
        <v>2</v>
      </c>
      <c r="U15" s="15">
        <v>2.06</v>
      </c>
      <c r="V15" s="15">
        <v>0</v>
      </c>
      <c r="W15" s="15">
        <v>0</v>
      </c>
      <c r="X15" s="15">
        <v>0</v>
      </c>
      <c r="Y15" s="15">
        <v>1</v>
      </c>
      <c r="Z15" s="15">
        <v>2</v>
      </c>
      <c r="AA15" s="15">
        <v>2.06</v>
      </c>
      <c r="AB15" s="15">
        <v>1</v>
      </c>
      <c r="AC15" s="15">
        <v>2</v>
      </c>
      <c r="AD15" s="15">
        <v>2.06</v>
      </c>
      <c r="AE15" s="6" t="s">
        <v>85</v>
      </c>
      <c r="AF15" s="15">
        <v>0</v>
      </c>
      <c r="AG15" s="15">
        <v>0</v>
      </c>
      <c r="AH15" s="15">
        <v>0</v>
      </c>
      <c r="AI15" s="15">
        <v>2</v>
      </c>
      <c r="AJ15" s="15">
        <v>2</v>
      </c>
      <c r="AK15" s="15">
        <v>1.08</v>
      </c>
      <c r="AL15" s="15">
        <v>2</v>
      </c>
      <c r="AM15" s="15">
        <v>2</v>
      </c>
      <c r="AN15" s="15">
        <v>1.08</v>
      </c>
      <c r="AO15" s="20"/>
      <c r="AP15" s="21"/>
      <c r="AQ15" s="21"/>
      <c r="AR15" s="21"/>
      <c r="AS15" s="21"/>
      <c r="AT15" s="21"/>
      <c r="AU15" s="21"/>
      <c r="AV15" s="21"/>
      <c r="AW15" s="21"/>
      <c r="AX15" s="21"/>
      <c r="AY15" s="6"/>
      <c r="AZ15" s="6"/>
      <c r="BA15" s="6"/>
    </row>
    <row r="16" spans="1:53" s="2" customFormat="1" ht="24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15.75"/>
    <row r="20" spans="1:53" s="2" customFormat="1" ht="7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53" s="2" customFormat="1" ht="21" customHeight="1"/>
    <row r="22" spans="1:53" s="2" customFormat="1" ht="63" customHeight="1"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60" customHeight="1">
      <c r="W23" s="3"/>
      <c r="X23" s="3"/>
      <c r="Y23" s="3"/>
      <c r="Z23" s="3"/>
      <c r="AA23" s="3"/>
      <c r="AB23" s="3"/>
      <c r="AC23" s="3"/>
      <c r="AD23" s="3"/>
      <c r="AE23" s="9"/>
    </row>
    <row r="24" spans="1:53" s="13" customFormat="1" ht="15.75">
      <c r="W24" s="10"/>
      <c r="X24" s="10"/>
      <c r="Y24" s="10"/>
      <c r="Z24" s="10"/>
      <c r="AA24" s="10"/>
      <c r="AB24" s="10"/>
      <c r="AC24" s="10"/>
      <c r="AD24" s="10"/>
      <c r="AE24" s="10"/>
    </row>
    <row r="25" spans="1:53" s="2" customFormat="1" ht="24.75" customHeight="1"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24.75" customHeight="1"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24.75" customHeight="1">
      <c r="W29" s="3"/>
      <c r="X29" s="3"/>
      <c r="Y29" s="3"/>
      <c r="Z29" s="3"/>
      <c r="AA29" s="3"/>
      <c r="AB29" s="3"/>
      <c r="AC29" s="3"/>
      <c r="AD29" s="3"/>
      <c r="AE29" s="3"/>
    </row>
    <row r="31" spans="1:53" ht="15.75">
      <c r="A31" s="29" t="s">
        <v>27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53" ht="15.75">
      <c r="U32" s="23" t="s">
        <v>29</v>
      </c>
      <c r="V32" s="23"/>
      <c r="W32" s="23"/>
      <c r="X32" s="23"/>
    </row>
    <row r="33" spans="12:24" ht="15.75">
      <c r="U33" s="23" t="s">
        <v>28</v>
      </c>
      <c r="V33" s="23"/>
      <c r="W33" s="23"/>
      <c r="X33" s="23"/>
    </row>
    <row r="34" spans="12:24" ht="15.75">
      <c r="L34" s="30" t="s">
        <v>30</v>
      </c>
      <c r="M34" s="30"/>
      <c r="N34" s="30"/>
      <c r="O34" s="30"/>
      <c r="P34" s="2"/>
      <c r="Q34" s="2"/>
      <c r="R34" s="2"/>
    </row>
    <row r="35" spans="12:24" ht="15.75">
      <c r="L35" s="2"/>
      <c r="M35" s="2"/>
      <c r="N35" s="31" t="s">
        <v>31</v>
      </c>
      <c r="O35" s="31"/>
      <c r="P35" s="31"/>
      <c r="Q35" s="31"/>
      <c r="R35" s="31"/>
    </row>
  </sheetData>
  <mergeCells count="43">
    <mergeCell ref="A6:AE6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B20:AE20"/>
    <mergeCell ref="AF10:AN10"/>
    <mergeCell ref="AO10:AX10"/>
    <mergeCell ref="AY10:BA11"/>
    <mergeCell ref="AF11:AH11"/>
    <mergeCell ref="AI11:AK11"/>
    <mergeCell ref="AL11:AN11"/>
    <mergeCell ref="D11:F11"/>
    <mergeCell ref="G11:I11"/>
    <mergeCell ref="J11:L11"/>
    <mergeCell ref="M11:O11"/>
    <mergeCell ref="P11:R11"/>
    <mergeCell ref="S11:U11"/>
    <mergeCell ref="AO11:AP11"/>
    <mergeCell ref="AQ11:AR11"/>
    <mergeCell ref="AS11:AT11"/>
    <mergeCell ref="AU11:AV11"/>
    <mergeCell ref="AW11:AX11"/>
    <mergeCell ref="U32:X32"/>
    <mergeCell ref="U33:X33"/>
    <mergeCell ref="L34:O34"/>
    <mergeCell ref="N35:R35"/>
    <mergeCell ref="AO14:AX15"/>
    <mergeCell ref="A31:J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36"/>
  <sheetViews>
    <sheetView topLeftCell="AH1" zoomScale="70" zoomScaleNormal="70" workbookViewId="0">
      <selection activeCell="B14" sqref="B14:BA19"/>
    </sheetView>
  </sheetViews>
  <sheetFormatPr defaultRowHeight="15"/>
  <cols>
    <col min="1" max="1" width="7.7109375" style="1" customWidth="1"/>
    <col min="2" max="2" width="9.140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37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41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73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74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75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76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77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  <c r="AF10" s="33" t="s">
        <v>21</v>
      </c>
      <c r="AG10" s="34"/>
      <c r="AH10" s="34"/>
      <c r="AI10" s="34"/>
      <c r="AJ10" s="34"/>
      <c r="AK10" s="34"/>
      <c r="AL10" s="34"/>
      <c r="AM10" s="34"/>
      <c r="AN10" s="35"/>
      <c r="AO10" s="33" t="s">
        <v>13</v>
      </c>
      <c r="AP10" s="34"/>
      <c r="AQ10" s="34"/>
      <c r="AR10" s="34"/>
      <c r="AS10" s="34"/>
      <c r="AT10" s="34"/>
      <c r="AU10" s="34"/>
      <c r="AV10" s="34"/>
      <c r="AW10" s="34"/>
      <c r="AX10" s="35"/>
      <c r="AY10" s="36" t="s">
        <v>22</v>
      </c>
      <c r="AZ10" s="36"/>
      <c r="BA10" s="36"/>
    </row>
    <row r="11" spans="1:53" s="2" customFormat="1" ht="19.5" customHeight="1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2"/>
      <c r="AZ11" s="22"/>
      <c r="BA11" s="22"/>
    </row>
    <row r="12" spans="1:53" s="5" customFormat="1" ht="46.5" customHeight="1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  <c r="AF12" s="12" t="s">
        <v>17</v>
      </c>
      <c r="AG12" s="12" t="s">
        <v>18</v>
      </c>
      <c r="AH12" s="12" t="s">
        <v>19</v>
      </c>
      <c r="AI12" s="12" t="s">
        <v>17</v>
      </c>
      <c r="AJ12" s="12" t="s">
        <v>18</v>
      </c>
      <c r="AK12" s="12" t="s">
        <v>19</v>
      </c>
      <c r="AL12" s="12" t="s">
        <v>17</v>
      </c>
      <c r="AM12" s="12" t="s">
        <v>18</v>
      </c>
      <c r="AN12" s="12" t="s">
        <v>19</v>
      </c>
      <c r="AO12" s="12" t="s">
        <v>8</v>
      </c>
      <c r="AP12" s="12" t="s">
        <v>1</v>
      </c>
      <c r="AQ12" s="12" t="s">
        <v>8</v>
      </c>
      <c r="AR12" s="12" t="s">
        <v>1</v>
      </c>
      <c r="AS12" s="12" t="s">
        <v>8</v>
      </c>
      <c r="AT12" s="12" t="s">
        <v>1</v>
      </c>
      <c r="AU12" s="12" t="s">
        <v>8</v>
      </c>
      <c r="AV12" s="12" t="s">
        <v>1</v>
      </c>
      <c r="AW12" s="12" t="s">
        <v>8</v>
      </c>
      <c r="AX12" s="12" t="s">
        <v>1</v>
      </c>
      <c r="AY12" s="11" t="s">
        <v>23</v>
      </c>
      <c r="AZ12" s="11" t="s">
        <v>24</v>
      </c>
      <c r="BA12" s="12" t="s">
        <v>25</v>
      </c>
    </row>
    <row r="13" spans="1:53" s="13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24.75" customHeight="1">
      <c r="A14" s="15">
        <v>1</v>
      </c>
      <c r="B14" s="15" t="s">
        <v>49</v>
      </c>
      <c r="C14" s="15" t="s">
        <v>49</v>
      </c>
      <c r="D14" s="15">
        <v>40</v>
      </c>
      <c r="E14" s="15">
        <v>60</v>
      </c>
      <c r="F14" s="15">
        <v>55.17</v>
      </c>
      <c r="G14" s="15">
        <v>80</v>
      </c>
      <c r="H14" s="15">
        <v>120</v>
      </c>
      <c r="I14" s="15">
        <v>165.23</v>
      </c>
      <c r="J14" s="15">
        <v>120</v>
      </c>
      <c r="K14" s="15">
        <v>180</v>
      </c>
      <c r="L14" s="15">
        <v>220.4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40</v>
      </c>
      <c r="W14" s="15">
        <v>60</v>
      </c>
      <c r="X14" s="15">
        <v>55.17</v>
      </c>
      <c r="Y14" s="15">
        <v>80</v>
      </c>
      <c r="Z14" s="15">
        <v>120</v>
      </c>
      <c r="AA14" s="15">
        <v>165.23</v>
      </c>
      <c r="AB14" s="15">
        <v>120</v>
      </c>
      <c r="AC14" s="15">
        <v>180</v>
      </c>
      <c r="AD14" s="15">
        <v>220.4</v>
      </c>
      <c r="AE14" s="6" t="s">
        <v>84</v>
      </c>
      <c r="AF14" s="15">
        <v>20</v>
      </c>
      <c r="AG14" s="15">
        <v>27</v>
      </c>
      <c r="AH14" s="15">
        <v>20.440000000000001</v>
      </c>
      <c r="AI14" s="15">
        <v>74</v>
      </c>
      <c r="AJ14" s="15">
        <v>120</v>
      </c>
      <c r="AK14" s="15">
        <v>170.1</v>
      </c>
      <c r="AL14" s="15">
        <v>94</v>
      </c>
      <c r="AM14" s="15">
        <v>147</v>
      </c>
      <c r="AN14" s="15">
        <v>190.54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15">
        <v>2</v>
      </c>
      <c r="B15" s="15" t="s">
        <v>78</v>
      </c>
      <c r="C15" s="15" t="s">
        <v>49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5">
        <v>6</v>
      </c>
      <c r="O15" s="15">
        <v>4.8899999999999997</v>
      </c>
      <c r="P15" s="15">
        <v>3</v>
      </c>
      <c r="Q15" s="15">
        <v>7</v>
      </c>
      <c r="R15" s="15">
        <v>15.18</v>
      </c>
      <c r="S15" s="15">
        <v>5</v>
      </c>
      <c r="T15" s="15">
        <v>13</v>
      </c>
      <c r="U15" s="15">
        <v>20.07</v>
      </c>
      <c r="V15" s="15">
        <v>2</v>
      </c>
      <c r="W15" s="15">
        <v>6</v>
      </c>
      <c r="X15" s="15">
        <v>4.8899999999999997</v>
      </c>
      <c r="Y15" s="15">
        <v>3</v>
      </c>
      <c r="Z15" s="15">
        <v>7</v>
      </c>
      <c r="AA15" s="15">
        <v>15.18</v>
      </c>
      <c r="AB15" s="15">
        <v>5</v>
      </c>
      <c r="AC15" s="15">
        <v>13</v>
      </c>
      <c r="AD15" s="15">
        <v>20.07</v>
      </c>
      <c r="AE15" s="6" t="s">
        <v>85</v>
      </c>
      <c r="AF15" s="15">
        <v>1</v>
      </c>
      <c r="AG15" s="15">
        <v>1</v>
      </c>
      <c r="AH15" s="15">
        <v>1.08</v>
      </c>
      <c r="AI15" s="15">
        <v>4</v>
      </c>
      <c r="AJ15" s="15">
        <v>4</v>
      </c>
      <c r="AK15" s="15">
        <v>11.34</v>
      </c>
      <c r="AL15" s="15">
        <v>5</v>
      </c>
      <c r="AM15" s="15">
        <v>5</v>
      </c>
      <c r="AN15" s="15">
        <v>12.42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24.75" customHeight="1">
      <c r="A16" s="15">
        <v>3</v>
      </c>
      <c r="B16" s="15" t="s">
        <v>79</v>
      </c>
      <c r="C16" s="15" t="s">
        <v>49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5">
        <v>3</v>
      </c>
      <c r="O16" s="15">
        <v>2.41</v>
      </c>
      <c r="P16" s="15">
        <v>4</v>
      </c>
      <c r="Q16" s="15">
        <v>6</v>
      </c>
      <c r="R16" s="15">
        <v>11</v>
      </c>
      <c r="S16" s="15">
        <v>6</v>
      </c>
      <c r="T16" s="15">
        <v>9</v>
      </c>
      <c r="U16" s="15">
        <v>13.41</v>
      </c>
      <c r="V16" s="15">
        <v>2</v>
      </c>
      <c r="W16" s="15">
        <v>3</v>
      </c>
      <c r="X16" s="15">
        <v>2.41</v>
      </c>
      <c r="Y16" s="15">
        <v>4</v>
      </c>
      <c r="Z16" s="15">
        <v>6</v>
      </c>
      <c r="AA16" s="15">
        <v>11</v>
      </c>
      <c r="AB16" s="15">
        <v>6</v>
      </c>
      <c r="AC16" s="15">
        <v>9</v>
      </c>
      <c r="AD16" s="15">
        <v>13.41</v>
      </c>
      <c r="AE16" s="6" t="s">
        <v>85</v>
      </c>
      <c r="AF16" s="15">
        <v>0</v>
      </c>
      <c r="AG16" s="15">
        <v>0</v>
      </c>
      <c r="AH16" s="15">
        <v>0</v>
      </c>
      <c r="AI16" s="15">
        <v>1</v>
      </c>
      <c r="AJ16" s="15">
        <v>5</v>
      </c>
      <c r="AK16" s="15">
        <v>9.8800000000000008</v>
      </c>
      <c r="AL16" s="15">
        <v>1</v>
      </c>
      <c r="AM16" s="15">
        <v>5</v>
      </c>
      <c r="AN16" s="15">
        <v>9.8800000000000008</v>
      </c>
      <c r="AO16" s="18" t="s">
        <v>83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6"/>
      <c r="AZ16" s="6"/>
      <c r="BA16" s="6"/>
    </row>
    <row r="17" spans="1:53" s="2" customFormat="1" ht="24.75" customHeight="1">
      <c r="A17" s="15">
        <v>4</v>
      </c>
      <c r="B17" s="15" t="s">
        <v>80</v>
      </c>
      <c r="C17" s="15" t="s">
        <v>49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5</v>
      </c>
      <c r="N17" s="15">
        <v>10</v>
      </c>
      <c r="O17" s="15">
        <v>8.06</v>
      </c>
      <c r="P17" s="15">
        <v>8</v>
      </c>
      <c r="Q17" s="15">
        <v>20</v>
      </c>
      <c r="R17" s="15">
        <v>19.29</v>
      </c>
      <c r="S17" s="15">
        <v>13</v>
      </c>
      <c r="T17" s="15">
        <v>30</v>
      </c>
      <c r="U17" s="15">
        <v>27.35</v>
      </c>
      <c r="V17" s="15">
        <v>5</v>
      </c>
      <c r="W17" s="15">
        <v>10</v>
      </c>
      <c r="X17" s="15">
        <v>8.06</v>
      </c>
      <c r="Y17" s="15">
        <v>8</v>
      </c>
      <c r="Z17" s="15">
        <v>20</v>
      </c>
      <c r="AA17" s="15">
        <v>19.29</v>
      </c>
      <c r="AB17" s="15">
        <v>13</v>
      </c>
      <c r="AC17" s="15">
        <v>30</v>
      </c>
      <c r="AD17" s="15">
        <v>27.35</v>
      </c>
      <c r="AE17" s="6" t="s">
        <v>85</v>
      </c>
      <c r="AF17" s="15">
        <v>0</v>
      </c>
      <c r="AG17" s="15">
        <v>0</v>
      </c>
      <c r="AH17" s="15">
        <v>0</v>
      </c>
      <c r="AI17" s="15">
        <v>4</v>
      </c>
      <c r="AJ17" s="15">
        <v>2</v>
      </c>
      <c r="AK17" s="15">
        <v>3.02</v>
      </c>
      <c r="AL17" s="15">
        <v>4</v>
      </c>
      <c r="AM17" s="15">
        <v>2</v>
      </c>
      <c r="AN17" s="15">
        <v>3.02</v>
      </c>
      <c r="AO17" s="20"/>
      <c r="AP17" s="21"/>
      <c r="AQ17" s="21"/>
      <c r="AR17" s="21"/>
      <c r="AS17" s="21"/>
      <c r="AT17" s="21"/>
      <c r="AU17" s="21"/>
      <c r="AV17" s="21"/>
      <c r="AW17" s="21"/>
      <c r="AX17" s="21"/>
      <c r="AY17" s="6"/>
      <c r="AZ17" s="6"/>
      <c r="BA17" s="6"/>
    </row>
    <row r="18" spans="1:53" s="2" customFormat="1" ht="24.75" customHeight="1">
      <c r="A18" s="15">
        <v>5</v>
      </c>
      <c r="B18" s="15" t="s">
        <v>81</v>
      </c>
      <c r="C18" s="15" t="s">
        <v>49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3</v>
      </c>
      <c r="Q18" s="15">
        <v>4</v>
      </c>
      <c r="R18" s="15">
        <v>4.41</v>
      </c>
      <c r="S18" s="15">
        <v>3</v>
      </c>
      <c r="T18" s="15">
        <v>4</v>
      </c>
      <c r="U18" s="15">
        <v>4.41</v>
      </c>
      <c r="V18" s="15">
        <v>0</v>
      </c>
      <c r="W18" s="15">
        <v>0</v>
      </c>
      <c r="X18" s="15">
        <v>0</v>
      </c>
      <c r="Y18" s="15">
        <v>3</v>
      </c>
      <c r="Z18" s="15">
        <v>4</v>
      </c>
      <c r="AA18" s="15">
        <v>4.41</v>
      </c>
      <c r="AB18" s="15">
        <v>3</v>
      </c>
      <c r="AC18" s="15">
        <v>4</v>
      </c>
      <c r="AD18" s="15">
        <v>4.41</v>
      </c>
      <c r="AE18" s="6" t="s">
        <v>85</v>
      </c>
      <c r="AF18" s="15">
        <v>0</v>
      </c>
      <c r="AG18" s="15">
        <v>0</v>
      </c>
      <c r="AH18" s="15">
        <v>0</v>
      </c>
      <c r="AI18" s="15">
        <v>1</v>
      </c>
      <c r="AJ18" s="15">
        <v>1</v>
      </c>
      <c r="AK18" s="15">
        <v>0.61</v>
      </c>
      <c r="AL18" s="15">
        <v>1</v>
      </c>
      <c r="AM18" s="15">
        <v>1</v>
      </c>
      <c r="AN18" s="15">
        <v>0.61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35.25" customHeight="1">
      <c r="A19" s="15">
        <v>6</v>
      </c>
      <c r="B19" s="15" t="s">
        <v>82</v>
      </c>
      <c r="C19" s="15" t="s">
        <v>49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36</v>
      </c>
      <c r="N19" s="15">
        <v>42</v>
      </c>
      <c r="O19" s="15">
        <v>30.44</v>
      </c>
      <c r="P19" s="15">
        <v>15</v>
      </c>
      <c r="Q19" s="15">
        <v>36</v>
      </c>
      <c r="R19" s="15">
        <v>48.86</v>
      </c>
      <c r="S19" s="15">
        <v>51</v>
      </c>
      <c r="T19" s="15">
        <v>78</v>
      </c>
      <c r="U19" s="15">
        <v>79.3</v>
      </c>
      <c r="V19" s="15">
        <v>36</v>
      </c>
      <c r="W19" s="15">
        <v>42</v>
      </c>
      <c r="X19" s="15">
        <v>30.44</v>
      </c>
      <c r="Y19" s="15">
        <v>15</v>
      </c>
      <c r="Z19" s="15">
        <v>36</v>
      </c>
      <c r="AA19" s="15">
        <v>48.86</v>
      </c>
      <c r="AB19" s="15">
        <v>51</v>
      </c>
      <c r="AC19" s="15">
        <v>78</v>
      </c>
      <c r="AD19" s="15">
        <v>79.3</v>
      </c>
      <c r="AE19" s="6" t="s">
        <v>85</v>
      </c>
      <c r="AF19" s="15">
        <v>20</v>
      </c>
      <c r="AG19" s="15">
        <v>20</v>
      </c>
      <c r="AH19" s="15">
        <v>20.73</v>
      </c>
      <c r="AI19" s="15">
        <v>36</v>
      </c>
      <c r="AJ19" s="15">
        <v>20</v>
      </c>
      <c r="AK19" s="15">
        <v>45.15</v>
      </c>
      <c r="AL19" s="15">
        <v>56</v>
      </c>
      <c r="AM19" s="15">
        <v>40</v>
      </c>
      <c r="AN19" s="15">
        <v>65.88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s="2" customFormat="1" ht="75" customHeight="1">
      <c r="A20" s="6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53" s="2" customFormat="1" ht="21" customHeight="1"/>
    <row r="22" spans="1:53" s="2" customFormat="1" ht="63" customHeight="1"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60" customHeight="1">
      <c r="W23" s="3"/>
      <c r="X23" s="3"/>
      <c r="Y23" s="3"/>
      <c r="Z23" s="3"/>
      <c r="AA23" s="3"/>
      <c r="AB23" s="3"/>
      <c r="AC23" s="3"/>
      <c r="AD23" s="3"/>
      <c r="AE23" s="9"/>
    </row>
    <row r="24" spans="1:53" s="13" customFormat="1" ht="15.75">
      <c r="W24" s="10"/>
      <c r="X24" s="10"/>
      <c r="Y24" s="10"/>
      <c r="Z24" s="10"/>
      <c r="AA24" s="10"/>
      <c r="AB24" s="10"/>
      <c r="AC24" s="10"/>
      <c r="AD24" s="10"/>
      <c r="AE24" s="10"/>
    </row>
    <row r="25" spans="1:53" s="2" customFormat="1" ht="24.75" customHeight="1"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24.75" customHeight="1"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24.75" customHeight="1">
      <c r="W29" s="3"/>
      <c r="X29" s="3"/>
      <c r="Y29" s="3"/>
      <c r="Z29" s="3"/>
      <c r="AA29" s="3"/>
      <c r="AB29" s="3"/>
      <c r="AC29" s="3"/>
      <c r="AD29" s="3"/>
      <c r="AE29" s="3"/>
    </row>
    <row r="30" spans="1:53" s="2" customFormat="1" ht="24.75" customHeight="1">
      <c r="W30" s="3"/>
      <c r="X30" s="3"/>
      <c r="Y30" s="3"/>
      <c r="Z30" s="3"/>
      <c r="AA30" s="3"/>
      <c r="AB30" s="3"/>
      <c r="AC30" s="3"/>
      <c r="AD30" s="3"/>
      <c r="AE30" s="3"/>
    </row>
    <row r="32" spans="1:53" ht="15.75">
      <c r="A32" s="29" t="s">
        <v>27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2:24" ht="15.75">
      <c r="U33" s="23" t="s">
        <v>29</v>
      </c>
      <c r="V33" s="23"/>
      <c r="W33" s="23"/>
      <c r="X33" s="23"/>
    </row>
    <row r="34" spans="12:24" ht="15.75">
      <c r="U34" s="23" t="s">
        <v>28</v>
      </c>
      <c r="V34" s="23"/>
      <c r="W34" s="23"/>
      <c r="X34" s="23"/>
    </row>
    <row r="35" spans="12:24" ht="15.75">
      <c r="L35" s="30" t="s">
        <v>30</v>
      </c>
      <c r="M35" s="30"/>
      <c r="N35" s="30"/>
      <c r="O35" s="30"/>
      <c r="P35" s="2"/>
      <c r="Q35" s="2"/>
      <c r="R35" s="2"/>
    </row>
    <row r="36" spans="12:24" ht="15.75">
      <c r="L36" s="2"/>
      <c r="M36" s="2"/>
      <c r="N36" s="31" t="s">
        <v>31</v>
      </c>
      <c r="O36" s="31"/>
      <c r="P36" s="31"/>
      <c r="Q36" s="31"/>
      <c r="R36" s="31"/>
    </row>
  </sheetData>
  <mergeCells count="43">
    <mergeCell ref="A6:AE6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B20:AE20"/>
    <mergeCell ref="AF10:AN10"/>
    <mergeCell ref="AO10:AX10"/>
    <mergeCell ref="AY10:BA11"/>
    <mergeCell ref="AF11:AH11"/>
    <mergeCell ref="AI11:AK11"/>
    <mergeCell ref="AL11:AN11"/>
    <mergeCell ref="D11:F11"/>
    <mergeCell ref="G11:I11"/>
    <mergeCell ref="J11:L11"/>
    <mergeCell ref="M11:O11"/>
    <mergeCell ref="P11:R11"/>
    <mergeCell ref="S11:U11"/>
    <mergeCell ref="AO11:AP11"/>
    <mergeCell ref="AQ11:AR11"/>
    <mergeCell ref="AS11:AT11"/>
    <mergeCell ref="AU11:AV11"/>
    <mergeCell ref="AW11:AX11"/>
    <mergeCell ref="U33:X33"/>
    <mergeCell ref="U34:X34"/>
    <mergeCell ref="L35:O35"/>
    <mergeCell ref="N36:R36"/>
    <mergeCell ref="AO16:AX17"/>
    <mergeCell ref="A32:J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Cluster-1</vt:lpstr>
      <vt:lpstr>Cluster-2</vt:lpstr>
      <vt:lpstr>Cluster-3</vt:lpstr>
      <vt:lpstr>Cluster-4</vt:lpstr>
      <vt:lpstr>Cluster-5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2018-04-30T12:06:07Z</dcterms:modified>
</cp:coreProperties>
</file>