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E60" i="2"/>
  <c r="D60"/>
  <c r="E53"/>
  <c r="D53"/>
  <c r="E47"/>
  <c r="D47"/>
  <c r="E41"/>
  <c r="D41"/>
  <c r="E36"/>
  <c r="D36"/>
  <c r="E28"/>
  <c r="D28"/>
  <c r="E21"/>
  <c r="D21"/>
  <c r="E15"/>
  <c r="D15"/>
  <c r="E9"/>
  <c r="D9"/>
  <c r="E61" l="1"/>
  <c r="D61"/>
</calcChain>
</file>

<file path=xl/sharedStrings.xml><?xml version="1.0" encoding="utf-8"?>
<sst xmlns="http://schemas.openxmlformats.org/spreadsheetml/2006/main" count="82" uniqueCount="66">
  <si>
    <t>Sl. No.</t>
  </si>
  <si>
    <t>Name of the Cluster</t>
  </si>
  <si>
    <t xml:space="preserve">Existing of Members </t>
  </si>
  <si>
    <t>Jaggaiahpeta</t>
  </si>
  <si>
    <t>Mandals proposed in cluster</t>
  </si>
  <si>
    <t>Vatsavai</t>
  </si>
  <si>
    <t>Penuganchiprolu</t>
  </si>
  <si>
    <t>Ibrahimpatnam</t>
  </si>
  <si>
    <t>Veerullapadu</t>
  </si>
  <si>
    <t>G.Konduru</t>
  </si>
  <si>
    <t>Vijayawada Rural</t>
  </si>
  <si>
    <t>Kanchikacherla</t>
  </si>
  <si>
    <t>Tiruvuru</t>
  </si>
  <si>
    <t>Gamapalagudem</t>
  </si>
  <si>
    <t>A.Konduru</t>
  </si>
  <si>
    <t>Vissannapeta</t>
  </si>
  <si>
    <t>Chatrai</t>
  </si>
  <si>
    <t>Nuziveedu</t>
  </si>
  <si>
    <t>Reddigudem</t>
  </si>
  <si>
    <t>Mylavaram</t>
  </si>
  <si>
    <t>Agiripalli</t>
  </si>
  <si>
    <t>Musunuru</t>
  </si>
  <si>
    <t>Penamaluru</t>
  </si>
  <si>
    <t>Gannavaram</t>
  </si>
  <si>
    <t>Unguturu</t>
  </si>
  <si>
    <t>Kanakipadu</t>
  </si>
  <si>
    <t>Thotlavalluru</t>
  </si>
  <si>
    <t>Pamidimukkala</t>
  </si>
  <si>
    <t>Vijayawada Urban</t>
  </si>
  <si>
    <t>TOTAL</t>
  </si>
  <si>
    <t>Kankipadu</t>
  </si>
  <si>
    <t>Statement Showing information on FCS Cluster in Krishna District</t>
  </si>
  <si>
    <t>No. of FCS covered</t>
  </si>
  <si>
    <t>Kaikaluru</t>
  </si>
  <si>
    <t>Kalidhindi</t>
  </si>
  <si>
    <t>Mandavalli</t>
  </si>
  <si>
    <t>Mudinaepalli</t>
  </si>
  <si>
    <t>Gudivada</t>
  </si>
  <si>
    <t>Nandivada</t>
  </si>
  <si>
    <t>Pedaparupudi</t>
  </si>
  <si>
    <t>Gudlavalleru</t>
  </si>
  <si>
    <t>Pamarru</t>
  </si>
  <si>
    <t>Challapalli</t>
  </si>
  <si>
    <t>Mopidevi</t>
  </si>
  <si>
    <t>Avanigadda</t>
  </si>
  <si>
    <t>Movva</t>
  </si>
  <si>
    <t>Ghantasala</t>
  </si>
  <si>
    <t>Machilipatnam</t>
  </si>
  <si>
    <t>Pedana</t>
  </si>
  <si>
    <t>Bantumilli</t>
  </si>
  <si>
    <t>Kruthivennu</t>
  </si>
  <si>
    <t>Nagayalanka</t>
  </si>
  <si>
    <t>Koduru</t>
  </si>
  <si>
    <t>Bapulapadu</t>
  </si>
  <si>
    <t>Grand Total</t>
  </si>
  <si>
    <t>Chandrallapadu</t>
  </si>
  <si>
    <t>Name of the Incharge Person Designation, Mobile, Mail ID</t>
  </si>
  <si>
    <t>B Subba rao MPEA, 8074679337</t>
  </si>
  <si>
    <t>K Nagabhadra Rao, AIF, JPT, 9491175433</t>
  </si>
  <si>
    <t>Malleli Kasiviswanadham, MPEA 7382360259</t>
  </si>
  <si>
    <t>A Vedamani, AIF Nuzveedu, 9492456456</t>
  </si>
  <si>
    <t>CH . Nagababu. FDO Kankipadu, 9912061976</t>
  </si>
  <si>
    <t>CH. Ganapathi, FDO Kaikaluru, 9154887822</t>
  </si>
  <si>
    <t xml:space="preserve">D Sambasiva Rao, FDO, Gudivada, </t>
  </si>
  <si>
    <t xml:space="preserve">M Pothuraju, AIF, Challapalli, </t>
  </si>
  <si>
    <t xml:space="preserve">B Raj Kumar, FDO Machilipatnam,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</si>
</sst>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25" workbookViewId="0">
      <selection activeCell="F48" sqref="F48:F53"/>
    </sheetView>
  </sheetViews>
  <sheetFormatPr defaultRowHeight="15"/>
  <cols>
    <col min="1" max="1" width="5.42578125" customWidth="1"/>
    <col min="2" max="2" width="13.5703125" customWidth="1"/>
    <col min="3" max="3" width="17.85546875" customWidth="1"/>
    <col min="4" max="4" width="9.140625" customWidth="1"/>
    <col min="5" max="5" width="12.28515625" customWidth="1"/>
    <col min="6" max="6" width="23.7109375" customWidth="1"/>
  </cols>
  <sheetData>
    <row r="1" spans="1:6" ht="26.25" customHeight="1">
      <c r="A1" s="16" t="s">
        <v>31</v>
      </c>
      <c r="B1" s="17"/>
      <c r="C1" s="17"/>
      <c r="D1" s="17"/>
      <c r="E1" s="17"/>
      <c r="F1" s="17"/>
    </row>
    <row r="2" spans="1:6" ht="31.5" customHeight="1">
      <c r="A2" s="21" t="s">
        <v>0</v>
      </c>
      <c r="B2" s="21" t="s">
        <v>1</v>
      </c>
      <c r="C2" s="21" t="s">
        <v>4</v>
      </c>
      <c r="D2" s="21" t="s">
        <v>32</v>
      </c>
      <c r="E2" s="21" t="s">
        <v>2</v>
      </c>
      <c r="F2" s="18" t="s">
        <v>56</v>
      </c>
    </row>
    <row r="3" spans="1:6" ht="35.25" customHeight="1">
      <c r="A3" s="22"/>
      <c r="B3" s="22"/>
      <c r="C3" s="22"/>
      <c r="D3" s="22"/>
      <c r="E3" s="22"/>
      <c r="F3" s="19"/>
    </row>
    <row r="4" spans="1:6" ht="3.75" customHeight="1">
      <c r="A4" s="23"/>
      <c r="B4" s="23"/>
      <c r="C4" s="23"/>
      <c r="D4" s="23"/>
      <c r="E4" s="23"/>
      <c r="F4" s="20"/>
    </row>
    <row r="5" spans="1:6" ht="18.75" customHeight="1">
      <c r="A5" s="15">
        <v>1</v>
      </c>
      <c r="B5" s="15" t="s">
        <v>3</v>
      </c>
      <c r="C5" s="10" t="s">
        <v>3</v>
      </c>
      <c r="D5" s="1">
        <v>5</v>
      </c>
      <c r="E5" s="1">
        <v>437</v>
      </c>
      <c r="F5" s="12" t="s">
        <v>58</v>
      </c>
    </row>
    <row r="6" spans="1:6" ht="18.75" customHeight="1">
      <c r="A6" s="15"/>
      <c r="B6" s="15"/>
      <c r="C6" s="10" t="s">
        <v>5</v>
      </c>
      <c r="D6" s="1">
        <v>1</v>
      </c>
      <c r="E6" s="1">
        <v>81</v>
      </c>
      <c r="F6" s="13"/>
    </row>
    <row r="7" spans="1:6" ht="18.75" customHeight="1">
      <c r="A7" s="15"/>
      <c r="B7" s="15"/>
      <c r="C7" s="10" t="s">
        <v>6</v>
      </c>
      <c r="D7" s="1">
        <v>2</v>
      </c>
      <c r="E7" s="1">
        <v>141</v>
      </c>
      <c r="F7" s="13"/>
    </row>
    <row r="8" spans="1:6" ht="18.75" customHeight="1">
      <c r="A8" s="15"/>
      <c r="B8" s="15"/>
      <c r="C8" s="10" t="s">
        <v>55</v>
      </c>
      <c r="D8" s="1">
        <v>4</v>
      </c>
      <c r="E8" s="1">
        <v>291</v>
      </c>
      <c r="F8" s="13"/>
    </row>
    <row r="9" spans="1:6" ht="18.75" customHeight="1">
      <c r="A9" s="25" t="s">
        <v>29</v>
      </c>
      <c r="B9" s="26"/>
      <c r="C9" s="27"/>
      <c r="D9" s="11">
        <f>SUM(D5:D8)</f>
        <v>12</v>
      </c>
      <c r="E9" s="11">
        <f>SUM(E5:E8)</f>
        <v>950</v>
      </c>
      <c r="F9" s="14"/>
    </row>
    <row r="10" spans="1:6" ht="18.75" customHeight="1">
      <c r="A10" s="15">
        <v>2</v>
      </c>
      <c r="B10" s="15" t="s">
        <v>7</v>
      </c>
      <c r="C10" s="10" t="s">
        <v>7</v>
      </c>
      <c r="D10" s="1">
        <v>7</v>
      </c>
      <c r="E10" s="1">
        <v>520</v>
      </c>
      <c r="F10" s="12" t="s">
        <v>57</v>
      </c>
    </row>
    <row r="11" spans="1:6" ht="18.75" customHeight="1">
      <c r="A11" s="15"/>
      <c r="B11" s="15"/>
      <c r="C11" s="10" t="s">
        <v>8</v>
      </c>
      <c r="D11" s="1">
        <v>1</v>
      </c>
      <c r="E11" s="1">
        <v>58</v>
      </c>
      <c r="F11" s="13"/>
    </row>
    <row r="12" spans="1:6" ht="18.75" customHeight="1">
      <c r="A12" s="15"/>
      <c r="B12" s="15"/>
      <c r="C12" s="10" t="s">
        <v>9</v>
      </c>
      <c r="D12" s="1">
        <v>1</v>
      </c>
      <c r="E12" s="1">
        <v>89</v>
      </c>
      <c r="F12" s="13"/>
    </row>
    <row r="13" spans="1:6" ht="18.75" customHeight="1">
      <c r="A13" s="15"/>
      <c r="B13" s="15"/>
      <c r="C13" s="10" t="s">
        <v>10</v>
      </c>
      <c r="D13" s="1">
        <v>4</v>
      </c>
      <c r="E13" s="1">
        <v>216</v>
      </c>
      <c r="F13" s="13"/>
    </row>
    <row r="14" spans="1:6" ht="18.75" customHeight="1">
      <c r="A14" s="15"/>
      <c r="B14" s="15"/>
      <c r="C14" s="10" t="s">
        <v>11</v>
      </c>
      <c r="D14" s="1">
        <v>2</v>
      </c>
      <c r="E14" s="1">
        <v>67</v>
      </c>
      <c r="F14" s="13"/>
    </row>
    <row r="15" spans="1:6" ht="18.75" customHeight="1">
      <c r="A15" s="25" t="s">
        <v>29</v>
      </c>
      <c r="B15" s="26"/>
      <c r="C15" s="27"/>
      <c r="D15" s="11">
        <f>SUM(D10:D14)</f>
        <v>15</v>
      </c>
      <c r="E15" s="11">
        <f>SUM(E10:E14)</f>
        <v>950</v>
      </c>
      <c r="F15" s="14"/>
    </row>
    <row r="16" spans="1:6" ht="18.75" customHeight="1">
      <c r="A16" s="15">
        <v>3</v>
      </c>
      <c r="B16" s="15" t="s">
        <v>12</v>
      </c>
      <c r="C16" s="10" t="s">
        <v>12</v>
      </c>
      <c r="D16" s="1">
        <v>9</v>
      </c>
      <c r="E16" s="1">
        <v>435</v>
      </c>
      <c r="F16" s="12" t="s">
        <v>59</v>
      </c>
    </row>
    <row r="17" spans="1:6" ht="18.75" customHeight="1">
      <c r="A17" s="15"/>
      <c r="B17" s="15"/>
      <c r="C17" s="10" t="s">
        <v>13</v>
      </c>
      <c r="D17" s="1">
        <v>5</v>
      </c>
      <c r="E17" s="1">
        <v>231</v>
      </c>
      <c r="F17" s="13"/>
    </row>
    <row r="18" spans="1:6" ht="18.75" customHeight="1">
      <c r="A18" s="15"/>
      <c r="B18" s="15"/>
      <c r="C18" s="10" t="s">
        <v>14</v>
      </c>
      <c r="D18" s="1">
        <v>5</v>
      </c>
      <c r="E18" s="1">
        <v>217</v>
      </c>
      <c r="F18" s="13"/>
    </row>
    <row r="19" spans="1:6" ht="18.75" customHeight="1">
      <c r="A19" s="15"/>
      <c r="B19" s="15"/>
      <c r="C19" s="10" t="s">
        <v>15</v>
      </c>
      <c r="D19" s="1">
        <v>2</v>
      </c>
      <c r="E19" s="1">
        <v>113</v>
      </c>
      <c r="F19" s="13"/>
    </row>
    <row r="20" spans="1:6" ht="18.75" customHeight="1">
      <c r="A20" s="15"/>
      <c r="B20" s="15"/>
      <c r="C20" s="10" t="s">
        <v>16</v>
      </c>
      <c r="D20" s="1">
        <v>2</v>
      </c>
      <c r="E20" s="1">
        <v>86</v>
      </c>
      <c r="F20" s="13"/>
    </row>
    <row r="21" spans="1:6" ht="18.75" customHeight="1">
      <c r="A21" s="25" t="s">
        <v>29</v>
      </c>
      <c r="B21" s="26"/>
      <c r="C21" s="27"/>
      <c r="D21" s="11">
        <f>SUM(D16:D20)</f>
        <v>23</v>
      </c>
      <c r="E21" s="11">
        <f>SUM(E16:E20)</f>
        <v>1082</v>
      </c>
      <c r="F21" s="14"/>
    </row>
    <row r="22" spans="1:6" ht="18.75" customHeight="1">
      <c r="A22" s="15">
        <v>4</v>
      </c>
      <c r="B22" s="15" t="s">
        <v>17</v>
      </c>
      <c r="C22" s="10" t="s">
        <v>17</v>
      </c>
      <c r="D22" s="1">
        <v>2</v>
      </c>
      <c r="E22" s="1">
        <v>109</v>
      </c>
      <c r="F22" s="12" t="s">
        <v>60</v>
      </c>
    </row>
    <row r="23" spans="1:6" ht="18.75" customHeight="1">
      <c r="A23" s="15"/>
      <c r="B23" s="15"/>
      <c r="C23" s="10" t="s">
        <v>18</v>
      </c>
      <c r="D23" s="1">
        <v>7</v>
      </c>
      <c r="E23" s="1">
        <v>202</v>
      </c>
      <c r="F23" s="13"/>
    </row>
    <row r="24" spans="1:6" ht="18.75" customHeight="1">
      <c r="A24" s="15"/>
      <c r="B24" s="15"/>
      <c r="C24" s="10" t="s">
        <v>19</v>
      </c>
      <c r="D24" s="1">
        <v>6</v>
      </c>
      <c r="E24" s="1">
        <v>423</v>
      </c>
      <c r="F24" s="13"/>
    </row>
    <row r="25" spans="1:6" ht="18.75" customHeight="1">
      <c r="A25" s="15"/>
      <c r="B25" s="15"/>
      <c r="C25" s="10" t="s">
        <v>20</v>
      </c>
      <c r="D25" s="1">
        <v>2</v>
      </c>
      <c r="E25" s="1">
        <v>170</v>
      </c>
      <c r="F25" s="13"/>
    </row>
    <row r="26" spans="1:6" ht="18.75" customHeight="1">
      <c r="A26" s="15"/>
      <c r="B26" s="15"/>
      <c r="C26" s="10" t="s">
        <v>21</v>
      </c>
      <c r="D26" s="1">
        <v>2</v>
      </c>
      <c r="E26" s="1">
        <v>34</v>
      </c>
      <c r="F26" s="13"/>
    </row>
    <row r="27" spans="1:6" ht="18.75" customHeight="1">
      <c r="A27" s="3"/>
      <c r="B27" s="4"/>
      <c r="C27" s="5" t="s">
        <v>53</v>
      </c>
      <c r="D27" s="1">
        <v>0</v>
      </c>
      <c r="E27" s="1">
        <v>0</v>
      </c>
      <c r="F27" s="13"/>
    </row>
    <row r="28" spans="1:6" ht="18.75" customHeight="1">
      <c r="A28" s="25" t="s">
        <v>29</v>
      </c>
      <c r="B28" s="26"/>
      <c r="C28" s="27"/>
      <c r="D28" s="11">
        <f>SUM(D22:D27)</f>
        <v>19</v>
      </c>
      <c r="E28" s="11">
        <f>SUM(E22:E27)</f>
        <v>938</v>
      </c>
      <c r="F28" s="14"/>
    </row>
    <row r="29" spans="1:6" ht="18.75" customHeight="1">
      <c r="A29" s="15">
        <v>5</v>
      </c>
      <c r="B29" s="15" t="s">
        <v>30</v>
      </c>
      <c r="C29" s="10" t="s">
        <v>22</v>
      </c>
      <c r="D29" s="1">
        <v>5</v>
      </c>
      <c r="E29" s="1">
        <v>367</v>
      </c>
      <c r="F29" s="12" t="s">
        <v>61</v>
      </c>
    </row>
    <row r="30" spans="1:6" ht="18.75" customHeight="1">
      <c r="A30" s="15"/>
      <c r="B30" s="15"/>
      <c r="C30" s="10" t="s">
        <v>23</v>
      </c>
      <c r="D30" s="1">
        <v>10</v>
      </c>
      <c r="E30" s="1">
        <v>810</v>
      </c>
      <c r="F30" s="13"/>
    </row>
    <row r="31" spans="1:6" ht="18.75" customHeight="1">
      <c r="A31" s="15"/>
      <c r="B31" s="15"/>
      <c r="C31" s="10" t="s">
        <v>24</v>
      </c>
      <c r="D31" s="1">
        <v>4</v>
      </c>
      <c r="E31" s="1">
        <v>160</v>
      </c>
      <c r="F31" s="13"/>
    </row>
    <row r="32" spans="1:6" ht="18.75" customHeight="1">
      <c r="A32" s="15"/>
      <c r="B32" s="15"/>
      <c r="C32" s="10" t="s">
        <v>25</v>
      </c>
      <c r="D32" s="1">
        <v>6</v>
      </c>
      <c r="E32" s="1">
        <v>872</v>
      </c>
      <c r="F32" s="13"/>
    </row>
    <row r="33" spans="1:6" ht="18.75" customHeight="1">
      <c r="A33" s="15"/>
      <c r="B33" s="15"/>
      <c r="C33" s="10" t="s">
        <v>26</v>
      </c>
      <c r="D33" s="1">
        <v>3</v>
      </c>
      <c r="E33" s="1">
        <v>205</v>
      </c>
      <c r="F33" s="13"/>
    </row>
    <row r="34" spans="1:6" ht="18.75" customHeight="1">
      <c r="A34" s="15"/>
      <c r="B34" s="15"/>
      <c r="C34" s="2" t="s">
        <v>27</v>
      </c>
      <c r="D34" s="1">
        <v>2</v>
      </c>
      <c r="E34" s="1">
        <v>149</v>
      </c>
      <c r="F34" s="13"/>
    </row>
    <row r="35" spans="1:6" ht="18.75" customHeight="1">
      <c r="A35" s="15"/>
      <c r="B35" s="15"/>
      <c r="C35" s="2" t="s">
        <v>28</v>
      </c>
      <c r="D35" s="1">
        <v>4</v>
      </c>
      <c r="E35" s="1">
        <v>282</v>
      </c>
      <c r="F35" s="13"/>
    </row>
    <row r="36" spans="1:6" ht="18.75" customHeight="1">
      <c r="A36" s="24" t="s">
        <v>29</v>
      </c>
      <c r="B36" s="24"/>
      <c r="C36" s="24"/>
      <c r="D36" s="11">
        <f>SUM(D29:D35)</f>
        <v>34</v>
      </c>
      <c r="E36" s="11">
        <f>SUM(E29:E35)</f>
        <v>2845</v>
      </c>
      <c r="F36" s="14"/>
    </row>
    <row r="37" spans="1:6" ht="18.75" customHeight="1">
      <c r="A37" s="28">
        <v>6</v>
      </c>
      <c r="B37" s="28" t="s">
        <v>33</v>
      </c>
      <c r="C37" s="10" t="s">
        <v>33</v>
      </c>
      <c r="D37" s="10">
        <v>1</v>
      </c>
      <c r="E37" s="10">
        <v>94</v>
      </c>
      <c r="F37" s="12" t="s">
        <v>62</v>
      </c>
    </row>
    <row r="38" spans="1:6" ht="18.75" customHeight="1">
      <c r="A38" s="29"/>
      <c r="B38" s="29"/>
      <c r="C38" s="10" t="s">
        <v>34</v>
      </c>
      <c r="D38" s="10">
        <v>3</v>
      </c>
      <c r="E38" s="10">
        <v>385</v>
      </c>
      <c r="F38" s="13"/>
    </row>
    <row r="39" spans="1:6" ht="18.75" customHeight="1">
      <c r="A39" s="29"/>
      <c r="B39" s="29"/>
      <c r="C39" s="10" t="s">
        <v>35</v>
      </c>
      <c r="D39" s="10">
        <v>2</v>
      </c>
      <c r="E39" s="10">
        <v>90</v>
      </c>
      <c r="F39" s="13"/>
    </row>
    <row r="40" spans="1:6" ht="18.75" customHeight="1">
      <c r="A40" s="30"/>
      <c r="B40" s="30"/>
      <c r="C40" s="10" t="s">
        <v>36</v>
      </c>
      <c r="D40" s="10">
        <v>1</v>
      </c>
      <c r="E40" s="10">
        <v>63</v>
      </c>
      <c r="F40" s="13"/>
    </row>
    <row r="41" spans="1:6" ht="18.75" customHeight="1">
      <c r="A41" s="31" t="s">
        <v>29</v>
      </c>
      <c r="B41" s="32"/>
      <c r="C41" s="33"/>
      <c r="D41" s="6">
        <f>SUM(D37:D40)</f>
        <v>7</v>
      </c>
      <c r="E41" s="6">
        <f>SUM(E37:E40)</f>
        <v>632</v>
      </c>
      <c r="F41" s="14"/>
    </row>
    <row r="42" spans="1:6" ht="18.75" customHeight="1">
      <c r="A42" s="28">
        <v>7</v>
      </c>
      <c r="B42" s="28" t="s">
        <v>37</v>
      </c>
      <c r="C42" s="10" t="s">
        <v>37</v>
      </c>
      <c r="D42" s="10">
        <v>3</v>
      </c>
      <c r="E42" s="10">
        <v>192</v>
      </c>
      <c r="F42" s="12" t="s">
        <v>63</v>
      </c>
    </row>
    <row r="43" spans="1:6" ht="18.75" customHeight="1">
      <c r="A43" s="29"/>
      <c r="B43" s="29"/>
      <c r="C43" s="10" t="s">
        <v>38</v>
      </c>
      <c r="D43" s="10">
        <v>6</v>
      </c>
      <c r="E43" s="10">
        <v>791</v>
      </c>
      <c r="F43" s="13"/>
    </row>
    <row r="44" spans="1:6" ht="18.75" customHeight="1">
      <c r="A44" s="29"/>
      <c r="B44" s="29"/>
      <c r="C44" s="10" t="s">
        <v>39</v>
      </c>
      <c r="D44" s="10">
        <v>1</v>
      </c>
      <c r="E44" s="10">
        <v>71</v>
      </c>
      <c r="F44" s="13"/>
    </row>
    <row r="45" spans="1:6" ht="18.75" customHeight="1">
      <c r="A45" s="29"/>
      <c r="B45" s="29"/>
      <c r="C45" s="10" t="s">
        <v>40</v>
      </c>
      <c r="D45" s="10">
        <v>6</v>
      </c>
      <c r="E45" s="10">
        <v>493</v>
      </c>
      <c r="F45" s="13"/>
    </row>
    <row r="46" spans="1:6" ht="18.75" customHeight="1">
      <c r="A46" s="30"/>
      <c r="B46" s="30"/>
      <c r="C46" s="10" t="s">
        <v>41</v>
      </c>
      <c r="D46" s="10">
        <v>3</v>
      </c>
      <c r="E46" s="10">
        <v>712</v>
      </c>
      <c r="F46" s="13"/>
    </row>
    <row r="47" spans="1:6" ht="18.75" customHeight="1">
      <c r="A47" s="31" t="s">
        <v>29</v>
      </c>
      <c r="B47" s="32"/>
      <c r="C47" s="33"/>
      <c r="D47" s="6">
        <f>SUM(D42:D46)</f>
        <v>19</v>
      </c>
      <c r="E47" s="6">
        <f>SUM(E42:E46)</f>
        <v>2259</v>
      </c>
      <c r="F47" s="14"/>
    </row>
    <row r="48" spans="1:6" ht="18.75" customHeight="1">
      <c r="A48" s="28">
        <v>8</v>
      </c>
      <c r="B48" s="28" t="s">
        <v>42</v>
      </c>
      <c r="C48" s="10" t="s">
        <v>42</v>
      </c>
      <c r="D48" s="10">
        <v>2</v>
      </c>
      <c r="E48" s="10">
        <v>307</v>
      </c>
      <c r="F48" s="12" t="s">
        <v>64</v>
      </c>
    </row>
    <row r="49" spans="1:6" ht="18.75" customHeight="1">
      <c r="A49" s="29"/>
      <c r="B49" s="29"/>
      <c r="C49" s="10" t="s">
        <v>43</v>
      </c>
      <c r="D49" s="10">
        <v>3</v>
      </c>
      <c r="E49" s="10">
        <v>227</v>
      </c>
      <c r="F49" s="13"/>
    </row>
    <row r="50" spans="1:6" ht="18.75" customHeight="1">
      <c r="A50" s="29"/>
      <c r="B50" s="29"/>
      <c r="C50" s="10" t="s">
        <v>44</v>
      </c>
      <c r="D50" s="10">
        <v>1</v>
      </c>
      <c r="E50" s="10">
        <v>289</v>
      </c>
      <c r="F50" s="13"/>
    </row>
    <row r="51" spans="1:6" ht="18.75" customHeight="1">
      <c r="A51" s="29"/>
      <c r="B51" s="29"/>
      <c r="C51" s="10" t="s">
        <v>45</v>
      </c>
      <c r="D51" s="10">
        <v>3</v>
      </c>
      <c r="E51" s="10">
        <v>163</v>
      </c>
      <c r="F51" s="13"/>
    </row>
    <row r="52" spans="1:6" ht="18.75" customHeight="1">
      <c r="A52" s="30"/>
      <c r="B52" s="30"/>
      <c r="C52" s="10" t="s">
        <v>46</v>
      </c>
      <c r="D52" s="10">
        <v>2</v>
      </c>
      <c r="E52" s="10">
        <v>97</v>
      </c>
      <c r="F52" s="13"/>
    </row>
    <row r="53" spans="1:6" ht="18.75" customHeight="1">
      <c r="A53" s="31" t="s">
        <v>29</v>
      </c>
      <c r="B53" s="32"/>
      <c r="C53" s="33"/>
      <c r="D53" s="6">
        <f>SUM(D48:D52)</f>
        <v>11</v>
      </c>
      <c r="E53" s="6">
        <f>SUM(E48:E52)</f>
        <v>1083</v>
      </c>
      <c r="F53" s="14"/>
    </row>
    <row r="54" spans="1:6" ht="18.75" customHeight="1">
      <c r="A54" s="28">
        <v>9</v>
      </c>
      <c r="B54" s="28" t="s">
        <v>47</v>
      </c>
      <c r="C54" s="10" t="s">
        <v>47</v>
      </c>
      <c r="D54" s="10">
        <v>4</v>
      </c>
      <c r="E54" s="10">
        <v>698</v>
      </c>
      <c r="F54" s="12" t="s">
        <v>65</v>
      </c>
    </row>
    <row r="55" spans="1:6" ht="18.75" customHeight="1">
      <c r="A55" s="29"/>
      <c r="B55" s="29"/>
      <c r="C55" s="10" t="s">
        <v>48</v>
      </c>
      <c r="D55" s="10">
        <v>1</v>
      </c>
      <c r="E55" s="10">
        <v>93</v>
      </c>
      <c r="F55" s="13"/>
    </row>
    <row r="56" spans="1:6" ht="18.75" customHeight="1">
      <c r="A56" s="29"/>
      <c r="B56" s="29"/>
      <c r="C56" s="10" t="s">
        <v>49</v>
      </c>
      <c r="D56" s="10">
        <v>1</v>
      </c>
      <c r="E56" s="10">
        <v>122</v>
      </c>
      <c r="F56" s="13"/>
    </row>
    <row r="57" spans="1:6" ht="18.75" customHeight="1">
      <c r="A57" s="29"/>
      <c r="B57" s="29"/>
      <c r="C57" s="10" t="s">
        <v>50</v>
      </c>
      <c r="D57" s="10">
        <v>2</v>
      </c>
      <c r="E57" s="10">
        <v>558</v>
      </c>
      <c r="F57" s="13"/>
    </row>
    <row r="58" spans="1:6" ht="18.75" customHeight="1">
      <c r="A58" s="29"/>
      <c r="B58" s="29"/>
      <c r="C58" s="10" t="s">
        <v>51</v>
      </c>
      <c r="D58" s="10">
        <v>0</v>
      </c>
      <c r="E58" s="10">
        <v>0</v>
      </c>
      <c r="F58" s="13"/>
    </row>
    <row r="59" spans="1:6" ht="18.75" customHeight="1">
      <c r="A59" s="30"/>
      <c r="B59" s="30"/>
      <c r="C59" s="10" t="s">
        <v>52</v>
      </c>
      <c r="D59" s="10">
        <v>0</v>
      </c>
      <c r="E59" s="10">
        <v>0</v>
      </c>
      <c r="F59" s="13"/>
    </row>
    <row r="60" spans="1:6" ht="18.75" customHeight="1">
      <c r="A60" s="31" t="s">
        <v>29</v>
      </c>
      <c r="B60" s="32"/>
      <c r="C60" s="33"/>
      <c r="D60" s="6">
        <f>SUM(D54:D59)</f>
        <v>8</v>
      </c>
      <c r="E60" s="6">
        <f>SUM(E54:E59)</f>
        <v>1471</v>
      </c>
      <c r="F60" s="14"/>
    </row>
    <row r="61" spans="1:6" ht="27.75" customHeight="1">
      <c r="A61" s="9"/>
      <c r="B61" s="9"/>
      <c r="C61" s="7" t="s">
        <v>54</v>
      </c>
      <c r="D61" s="6">
        <f>D60+D53+D47+D41+D36+D28+D21+D15+D9</f>
        <v>148</v>
      </c>
      <c r="E61" s="6">
        <f>E60+E53+E47+E41+E36+E28+E21+E15+E9</f>
        <v>12210</v>
      </c>
      <c r="F61" s="8"/>
    </row>
  </sheetData>
  <mergeCells count="43">
    <mergeCell ref="A1:F1"/>
    <mergeCell ref="A2:A4"/>
    <mergeCell ref="B2:B4"/>
    <mergeCell ref="C2:C4"/>
    <mergeCell ref="D2:D4"/>
    <mergeCell ref="E2:E4"/>
    <mergeCell ref="F2:F4"/>
    <mergeCell ref="A5:A8"/>
    <mergeCell ref="B5:B8"/>
    <mergeCell ref="F5:F9"/>
    <mergeCell ref="A9:C9"/>
    <mergeCell ref="A10:A14"/>
    <mergeCell ref="B10:B14"/>
    <mergeCell ref="F10:F15"/>
    <mergeCell ref="A15:C15"/>
    <mergeCell ref="A16:A20"/>
    <mergeCell ref="B16:B20"/>
    <mergeCell ref="F16:F21"/>
    <mergeCell ref="A21:C21"/>
    <mergeCell ref="A22:A26"/>
    <mergeCell ref="B22:B26"/>
    <mergeCell ref="F22:F28"/>
    <mergeCell ref="A28:C28"/>
    <mergeCell ref="A29:A35"/>
    <mergeCell ref="B29:B35"/>
    <mergeCell ref="F29:F36"/>
    <mergeCell ref="A36:C36"/>
    <mergeCell ref="A37:A40"/>
    <mergeCell ref="B37:B40"/>
    <mergeCell ref="F37:F41"/>
    <mergeCell ref="A41:C41"/>
    <mergeCell ref="A54:A59"/>
    <mergeCell ref="B54:B59"/>
    <mergeCell ref="F54:F60"/>
    <mergeCell ref="A60:C60"/>
    <mergeCell ref="A42:A46"/>
    <mergeCell ref="B42:B46"/>
    <mergeCell ref="F42:F47"/>
    <mergeCell ref="A47:C47"/>
    <mergeCell ref="A48:A52"/>
    <mergeCell ref="B48:B52"/>
    <mergeCell ref="F48:F53"/>
    <mergeCell ref="A53:C53"/>
  </mergeCells>
  <pageMargins left="0.7" right="0.7" top="0.32" bottom="0.3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2018-04-12T06:05:01Z</dcterms:modified>
</cp:coreProperties>
</file>