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bstract" sheetId="2" r:id="rId1"/>
  </sheets>
  <definedNames>
    <definedName name="_xlnm.Print_Area" localSheetId="0">Abstract!$A$1:$O$25</definedName>
  </definedNames>
  <calcPr calcId="124519"/>
</workbook>
</file>

<file path=xl/calcChain.xml><?xml version="1.0" encoding="utf-8"?>
<calcChain xmlns="http://schemas.openxmlformats.org/spreadsheetml/2006/main">
  <c r="N16" i="2"/>
  <c r="M16"/>
  <c r="L16"/>
  <c r="H16"/>
  <c r="G16"/>
  <c r="F16"/>
  <c r="E16"/>
  <c r="D16"/>
  <c r="C16"/>
  <c r="O15"/>
  <c r="O14"/>
  <c r="O13"/>
  <c r="O12"/>
  <c r="O11"/>
  <c r="O10"/>
  <c r="O9"/>
  <c r="O8"/>
  <c r="K16"/>
  <c r="J16"/>
  <c r="O7"/>
  <c r="O6"/>
  <c r="O16" l="1"/>
  <c r="I16"/>
</calcChain>
</file>

<file path=xl/sharedStrings.xml><?xml version="1.0" encoding="utf-8"?>
<sst xmlns="http://schemas.openxmlformats.org/spreadsheetml/2006/main" count="33" uniqueCount="24">
  <si>
    <t>Sno</t>
  </si>
  <si>
    <t>FCS</t>
  </si>
  <si>
    <t>TWSA
(in Ha)</t>
  </si>
  <si>
    <t>EWSA
(in Ha)</t>
  </si>
  <si>
    <t>Kavali</t>
  </si>
  <si>
    <t>Indukurpet</t>
  </si>
  <si>
    <t>Nellore</t>
  </si>
  <si>
    <t>Gudur</t>
  </si>
  <si>
    <t>Ananthasagaram</t>
  </si>
  <si>
    <t>Manubolu</t>
  </si>
  <si>
    <t>Total</t>
  </si>
  <si>
    <t>NOS</t>
  </si>
  <si>
    <t>Reservoir</t>
  </si>
  <si>
    <t>Cluster</t>
  </si>
  <si>
    <t>Kovur</t>
  </si>
  <si>
    <t>Sangam</t>
  </si>
  <si>
    <t>Chittamur</t>
  </si>
  <si>
    <t>Vakadu</t>
  </si>
  <si>
    <t>Total No.of Tanks</t>
  </si>
  <si>
    <t>Integrated Inland Fisheries Development Clusters (IIFDC) of SPSR Nellore District</t>
  </si>
  <si>
    <t>MI Tanks</t>
  </si>
  <si>
    <t>GP Tanks</t>
  </si>
  <si>
    <t>Details of Public Water Bodies under Open Auction</t>
  </si>
  <si>
    <t xml:space="preserve">Details of Public Water Bodies under Lease / License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</si>
</sst>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topLeftCell="A6" workbookViewId="0">
      <selection activeCell="Q18" sqref="Q18"/>
    </sheetView>
  </sheetViews>
  <sheetFormatPr defaultRowHeight="15"/>
  <cols>
    <col min="1" max="1" width="4.42578125" bestFit="1" customWidth="1"/>
    <col min="2" max="2" width="15.42578125" bestFit="1" customWidth="1"/>
    <col min="3" max="3" width="5.140625" bestFit="1" customWidth="1"/>
    <col min="4" max="5" width="11.85546875" bestFit="1" customWidth="1"/>
    <col min="6" max="6" width="5.85546875" bestFit="1" customWidth="1"/>
    <col min="7" max="7" width="11" bestFit="1" customWidth="1"/>
    <col min="8" max="8" width="9.42578125" bestFit="1" customWidth="1"/>
    <col min="9" max="9" width="5.85546875" bestFit="1" customWidth="1"/>
    <col min="10" max="10" width="11" customWidth="1"/>
    <col min="11" max="11" width="10.5703125" bestFit="1" customWidth="1"/>
    <col min="12" max="12" width="5.85546875" bestFit="1" customWidth="1"/>
    <col min="13" max="13" width="14.85546875" customWidth="1"/>
    <col min="14" max="14" width="10.5703125" customWidth="1"/>
    <col min="15" max="15" width="11.85546875" customWidth="1"/>
  </cols>
  <sheetData>
    <row r="1" spans="1:15" ht="23.25" customHeight="1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9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23.25" customHeight="1">
      <c r="A3" s="6"/>
      <c r="B3" s="6"/>
      <c r="C3" s="11" t="s">
        <v>23</v>
      </c>
      <c r="D3" s="11"/>
      <c r="E3" s="11"/>
      <c r="F3" s="11"/>
      <c r="G3" s="11"/>
      <c r="H3" s="11"/>
      <c r="I3" s="11" t="s">
        <v>22</v>
      </c>
      <c r="J3" s="11"/>
      <c r="K3" s="11"/>
      <c r="L3" s="11"/>
      <c r="M3" s="11"/>
      <c r="N3" s="11"/>
      <c r="O3" s="11"/>
    </row>
    <row r="4" spans="1:15" ht="15.75" customHeight="1">
      <c r="A4" s="11" t="s">
        <v>0</v>
      </c>
      <c r="B4" s="11" t="s">
        <v>13</v>
      </c>
      <c r="C4" s="11" t="s">
        <v>11</v>
      </c>
      <c r="D4" s="11" t="s">
        <v>12</v>
      </c>
      <c r="E4" s="11"/>
      <c r="F4" s="11" t="s">
        <v>11</v>
      </c>
      <c r="G4" s="11" t="s">
        <v>1</v>
      </c>
      <c r="H4" s="11"/>
      <c r="I4" s="11" t="s">
        <v>11</v>
      </c>
      <c r="J4" s="11" t="s">
        <v>20</v>
      </c>
      <c r="K4" s="11"/>
      <c r="L4" s="11" t="s">
        <v>11</v>
      </c>
      <c r="M4" s="11" t="s">
        <v>21</v>
      </c>
      <c r="N4" s="11"/>
      <c r="O4" s="13" t="s">
        <v>18</v>
      </c>
    </row>
    <row r="5" spans="1:15" ht="78.75" customHeight="1">
      <c r="A5" s="11"/>
      <c r="B5" s="11"/>
      <c r="C5" s="11"/>
      <c r="D5" s="5" t="s">
        <v>2</v>
      </c>
      <c r="E5" s="5" t="s">
        <v>3</v>
      </c>
      <c r="F5" s="11"/>
      <c r="G5" s="5" t="s">
        <v>2</v>
      </c>
      <c r="H5" s="5" t="s">
        <v>3</v>
      </c>
      <c r="I5" s="11"/>
      <c r="J5" s="5" t="s">
        <v>2</v>
      </c>
      <c r="K5" s="5" t="s">
        <v>3</v>
      </c>
      <c r="L5" s="11"/>
      <c r="M5" s="5" t="s">
        <v>2</v>
      </c>
      <c r="N5" s="5" t="s">
        <v>3</v>
      </c>
      <c r="O5" s="13"/>
    </row>
    <row r="6" spans="1:15" ht="24.95" customHeight="1">
      <c r="A6" s="1">
        <v>1</v>
      </c>
      <c r="B6" s="1" t="s">
        <v>4</v>
      </c>
      <c r="C6" s="2">
        <v>1</v>
      </c>
      <c r="D6" s="7">
        <v>943</v>
      </c>
      <c r="E6" s="7">
        <v>473</v>
      </c>
      <c r="F6" s="2">
        <v>60</v>
      </c>
      <c r="G6" s="2">
        <v>8948.61</v>
      </c>
      <c r="H6" s="2">
        <v>2603.65</v>
      </c>
      <c r="I6" s="2">
        <v>16</v>
      </c>
      <c r="J6" s="8">
        <v>1419</v>
      </c>
      <c r="K6" s="3">
        <v>354.75</v>
      </c>
      <c r="L6" s="2">
        <v>591</v>
      </c>
      <c r="M6" s="7">
        <v>22441.5</v>
      </c>
      <c r="N6" s="2">
        <v>5731.64</v>
      </c>
      <c r="O6" s="2">
        <f t="shared" ref="O6:O15" si="0">C6+F6+I6+L6</f>
        <v>668</v>
      </c>
    </row>
    <row r="7" spans="1:15" ht="24.95" customHeight="1">
      <c r="A7" s="1">
        <v>2</v>
      </c>
      <c r="B7" s="1" t="s">
        <v>14</v>
      </c>
      <c r="C7" s="2">
        <v>0</v>
      </c>
      <c r="D7" s="7">
        <v>0</v>
      </c>
      <c r="E7" s="7">
        <v>0</v>
      </c>
      <c r="F7" s="2">
        <v>20</v>
      </c>
      <c r="G7" s="2">
        <v>3048.98</v>
      </c>
      <c r="H7" s="2">
        <v>1422.98</v>
      </c>
      <c r="I7" s="3">
        <v>6</v>
      </c>
      <c r="J7" s="8">
        <v>523.5</v>
      </c>
      <c r="K7" s="3">
        <v>179.13</v>
      </c>
      <c r="L7" s="2">
        <v>38</v>
      </c>
      <c r="M7" s="7">
        <v>409.63</v>
      </c>
      <c r="N7" s="2">
        <v>141.38999999999999</v>
      </c>
      <c r="O7" s="2">
        <f t="shared" si="0"/>
        <v>64</v>
      </c>
    </row>
    <row r="8" spans="1:15" ht="24.95" customHeight="1">
      <c r="A8" s="1">
        <v>3</v>
      </c>
      <c r="B8" s="1" t="s">
        <v>5</v>
      </c>
      <c r="C8" s="2">
        <v>0</v>
      </c>
      <c r="D8" s="7">
        <v>0</v>
      </c>
      <c r="E8" s="7">
        <v>0</v>
      </c>
      <c r="F8" s="2">
        <v>9</v>
      </c>
      <c r="G8" s="7">
        <v>1443</v>
      </c>
      <c r="H8" s="2">
        <v>543.25</v>
      </c>
      <c r="I8" s="2">
        <v>3</v>
      </c>
      <c r="J8" s="7">
        <v>422</v>
      </c>
      <c r="K8" s="2">
        <v>105.5</v>
      </c>
      <c r="L8" s="2">
        <v>11</v>
      </c>
      <c r="M8" s="7">
        <v>97.77</v>
      </c>
      <c r="N8" s="2">
        <v>48.14</v>
      </c>
      <c r="O8" s="2">
        <f t="shared" si="0"/>
        <v>23</v>
      </c>
    </row>
    <row r="9" spans="1:15" ht="24.95" customHeight="1">
      <c r="A9" s="1">
        <v>4</v>
      </c>
      <c r="B9" s="1" t="s">
        <v>6</v>
      </c>
      <c r="C9" s="2">
        <v>2</v>
      </c>
      <c r="D9" s="7">
        <v>3353</v>
      </c>
      <c r="E9" s="7">
        <v>2515</v>
      </c>
      <c r="F9" s="2">
        <v>24</v>
      </c>
      <c r="G9" s="2">
        <v>3615.1499999999996</v>
      </c>
      <c r="H9" s="2">
        <v>1303.19</v>
      </c>
      <c r="I9" s="2">
        <v>7</v>
      </c>
      <c r="J9" s="7">
        <v>466.3</v>
      </c>
      <c r="K9" s="2">
        <v>116.58</v>
      </c>
      <c r="L9" s="2">
        <v>63</v>
      </c>
      <c r="M9" s="7">
        <v>2263.5</v>
      </c>
      <c r="N9" s="2">
        <v>583.38</v>
      </c>
      <c r="O9" s="2">
        <f t="shared" si="0"/>
        <v>96</v>
      </c>
    </row>
    <row r="10" spans="1:15" ht="24.95" customHeight="1">
      <c r="A10" s="1">
        <v>5</v>
      </c>
      <c r="B10" s="1" t="s">
        <v>9</v>
      </c>
      <c r="C10" s="2">
        <v>1</v>
      </c>
      <c r="D10" s="7">
        <v>14000</v>
      </c>
      <c r="E10" s="7">
        <v>10500</v>
      </c>
      <c r="F10" s="2">
        <v>15</v>
      </c>
      <c r="G10" s="7">
        <v>406</v>
      </c>
      <c r="H10" s="2">
        <v>101.5</v>
      </c>
      <c r="I10" s="2">
        <v>21</v>
      </c>
      <c r="J10" s="7">
        <v>557.1</v>
      </c>
      <c r="K10" s="2">
        <v>139.28</v>
      </c>
      <c r="L10" s="2">
        <v>115</v>
      </c>
      <c r="M10" s="7">
        <v>1095</v>
      </c>
      <c r="N10" s="2">
        <v>273.75</v>
      </c>
      <c r="O10" s="2">
        <f t="shared" si="0"/>
        <v>152</v>
      </c>
    </row>
    <row r="11" spans="1:15" ht="24.95" customHeight="1">
      <c r="A11" s="1">
        <v>6</v>
      </c>
      <c r="B11" s="1" t="s">
        <v>15</v>
      </c>
      <c r="C11" s="2">
        <v>1</v>
      </c>
      <c r="D11" s="7">
        <v>6144</v>
      </c>
      <c r="E11" s="7">
        <v>4608</v>
      </c>
      <c r="F11" s="2">
        <v>2</v>
      </c>
      <c r="G11" s="7">
        <v>192</v>
      </c>
      <c r="H11" s="7">
        <v>48</v>
      </c>
      <c r="I11" s="2">
        <v>7</v>
      </c>
      <c r="J11" s="7">
        <v>976</v>
      </c>
      <c r="K11" s="7">
        <v>244</v>
      </c>
      <c r="L11" s="2">
        <v>72</v>
      </c>
      <c r="M11" s="7">
        <v>5753</v>
      </c>
      <c r="N11" s="2">
        <v>1454.5</v>
      </c>
      <c r="O11" s="2">
        <f t="shared" si="0"/>
        <v>82</v>
      </c>
    </row>
    <row r="12" spans="1:15" ht="24.95" customHeight="1">
      <c r="A12" s="1">
        <v>7</v>
      </c>
      <c r="B12" s="1" t="s">
        <v>7</v>
      </c>
      <c r="C12" s="2">
        <v>1</v>
      </c>
      <c r="D12" s="7">
        <v>600</v>
      </c>
      <c r="E12" s="7">
        <v>150</v>
      </c>
      <c r="F12" s="2">
        <v>42</v>
      </c>
      <c r="G12" s="7">
        <v>839</v>
      </c>
      <c r="H12" s="2">
        <v>352.75</v>
      </c>
      <c r="I12" s="2">
        <v>28</v>
      </c>
      <c r="J12" s="7">
        <v>334</v>
      </c>
      <c r="K12" s="7">
        <v>121.5</v>
      </c>
      <c r="L12" s="2">
        <v>88</v>
      </c>
      <c r="M12" s="7">
        <v>2445</v>
      </c>
      <c r="N12" s="2">
        <v>621.75</v>
      </c>
      <c r="O12" s="2">
        <f t="shared" si="0"/>
        <v>159</v>
      </c>
    </row>
    <row r="13" spans="1:15" ht="24.95" customHeight="1">
      <c r="A13" s="1">
        <v>8</v>
      </c>
      <c r="B13" s="1" t="s">
        <v>8</v>
      </c>
      <c r="C13" s="2">
        <v>1</v>
      </c>
      <c r="D13" s="7">
        <v>21238</v>
      </c>
      <c r="E13" s="7">
        <v>15928.5</v>
      </c>
      <c r="F13" s="2">
        <v>6</v>
      </c>
      <c r="G13" s="2">
        <v>3860.7200000000003</v>
      </c>
      <c r="H13" s="2">
        <v>2097.04</v>
      </c>
      <c r="I13" s="2">
        <v>12</v>
      </c>
      <c r="J13" s="7">
        <v>820.40000000000009</v>
      </c>
      <c r="K13" s="2">
        <v>236.35</v>
      </c>
      <c r="L13" s="2">
        <v>46</v>
      </c>
      <c r="M13" s="7">
        <v>4403</v>
      </c>
      <c r="N13" s="2">
        <v>1165.75</v>
      </c>
      <c r="O13" s="2">
        <f t="shared" si="0"/>
        <v>65</v>
      </c>
    </row>
    <row r="14" spans="1:15" ht="24.95" customHeight="1">
      <c r="A14" s="1">
        <v>9</v>
      </c>
      <c r="B14" s="1" t="s">
        <v>17</v>
      </c>
      <c r="C14" s="2">
        <v>0</v>
      </c>
      <c r="D14" s="7">
        <v>0</v>
      </c>
      <c r="E14" s="7">
        <v>0</v>
      </c>
      <c r="F14" s="2">
        <v>28</v>
      </c>
      <c r="G14" s="7">
        <v>2404</v>
      </c>
      <c r="H14" s="7">
        <v>601</v>
      </c>
      <c r="I14" s="2">
        <v>19</v>
      </c>
      <c r="J14" s="7">
        <v>1183</v>
      </c>
      <c r="K14" s="2">
        <v>295.75</v>
      </c>
      <c r="L14" s="2">
        <v>0</v>
      </c>
      <c r="M14" s="7">
        <v>0</v>
      </c>
      <c r="N14" s="2">
        <v>0</v>
      </c>
      <c r="O14" s="2">
        <f t="shared" si="0"/>
        <v>47</v>
      </c>
    </row>
    <row r="15" spans="1:15" ht="24.95" customHeight="1">
      <c r="A15" s="1">
        <v>10</v>
      </c>
      <c r="B15" s="1" t="s">
        <v>16</v>
      </c>
      <c r="C15" s="2">
        <v>0</v>
      </c>
      <c r="D15" s="7">
        <v>0</v>
      </c>
      <c r="E15" s="7">
        <v>0</v>
      </c>
      <c r="F15" s="2">
        <v>13</v>
      </c>
      <c r="G15" s="2">
        <v>1444.45</v>
      </c>
      <c r="H15" s="2">
        <v>361.11</v>
      </c>
      <c r="I15" s="2">
        <v>79</v>
      </c>
      <c r="J15" s="7">
        <v>5332</v>
      </c>
      <c r="K15" s="7">
        <v>1333</v>
      </c>
      <c r="L15" s="2">
        <v>47</v>
      </c>
      <c r="M15" s="7">
        <v>2061.5500000000002</v>
      </c>
      <c r="N15" s="2">
        <v>515.06999999999994</v>
      </c>
      <c r="O15" s="2">
        <f t="shared" si="0"/>
        <v>139</v>
      </c>
    </row>
    <row r="16" spans="1:15" ht="24.95" customHeight="1">
      <c r="A16" s="10" t="s">
        <v>10</v>
      </c>
      <c r="B16" s="10"/>
      <c r="C16" s="4">
        <f t="shared" ref="C16:O16" si="1">SUM(C6:C15)</f>
        <v>7</v>
      </c>
      <c r="D16" s="9">
        <f t="shared" si="1"/>
        <v>46278</v>
      </c>
      <c r="E16" s="9">
        <f t="shared" si="1"/>
        <v>34174.5</v>
      </c>
      <c r="F16" s="4">
        <f t="shared" si="1"/>
        <v>219</v>
      </c>
      <c r="G16" s="4">
        <f t="shared" si="1"/>
        <v>26201.91</v>
      </c>
      <c r="H16" s="4">
        <f t="shared" si="1"/>
        <v>9434.4700000000012</v>
      </c>
      <c r="I16" s="4">
        <f t="shared" si="1"/>
        <v>198</v>
      </c>
      <c r="J16" s="9">
        <f t="shared" si="1"/>
        <v>12033.3</v>
      </c>
      <c r="K16" s="4">
        <f t="shared" si="1"/>
        <v>3125.84</v>
      </c>
      <c r="L16" s="4">
        <f t="shared" si="1"/>
        <v>1071</v>
      </c>
      <c r="M16" s="9">
        <f t="shared" si="1"/>
        <v>40969.950000000004</v>
      </c>
      <c r="N16" s="4">
        <f t="shared" si="1"/>
        <v>10535.37</v>
      </c>
      <c r="O16" s="4">
        <f t="shared" si="1"/>
        <v>1495</v>
      </c>
    </row>
  </sheetData>
  <mergeCells count="15">
    <mergeCell ref="A16:B16"/>
    <mergeCell ref="I3:O3"/>
    <mergeCell ref="C3:H3"/>
    <mergeCell ref="A1:O2"/>
    <mergeCell ref="A4:A5"/>
    <mergeCell ref="B4:B5"/>
    <mergeCell ref="C4:C5"/>
    <mergeCell ref="D4:E4"/>
    <mergeCell ref="F4:F5"/>
    <mergeCell ref="G4:H4"/>
    <mergeCell ref="I4:I5"/>
    <mergeCell ref="J4:K4"/>
    <mergeCell ref="L4:L5"/>
    <mergeCell ref="M4:N4"/>
    <mergeCell ref="O4:O5"/>
  </mergeCells>
  <pageMargins left="0.7" right="0.7" top="0.75" bottom="0.75" header="0.3" footer="0.3"/>
  <pageSetup paperSize="5" scale="9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Abstract</vt:lpstr>
      <vt:lpstr>Abstract!Print_Area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2018-04-28T11:15:30Z</dcterms:modified>
</cp:coreProperties>
</file>