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nubolu" sheetId="11" r:id="rId1"/>
  </sheets>
  <calcPr calcId="124519"/>
</workbook>
</file>

<file path=xl/calcChain.xml><?xml version="1.0" encoding="utf-8"?>
<calcChain xmlns="http://schemas.openxmlformats.org/spreadsheetml/2006/main">
  <c r="U20" i="11"/>
  <c r="U7" l="1"/>
  <c r="U10" s="1"/>
  <c r="U19"/>
  <c r="P19"/>
  <c r="P20" s="1"/>
  <c r="K9"/>
  <c r="K10"/>
  <c r="V20"/>
  <c r="Q20"/>
  <c r="O20"/>
  <c r="M20"/>
  <c r="L20"/>
  <c r="K20"/>
  <c r="J20"/>
  <c r="I20"/>
  <c r="H20"/>
  <c r="V10"/>
  <c r="T10"/>
  <c r="S10"/>
  <c r="R10"/>
  <c r="Q10"/>
  <c r="P10"/>
  <c r="O10"/>
  <c r="N10"/>
  <c r="M10"/>
  <c r="L10"/>
  <c r="J10"/>
  <c r="H10"/>
</calcChain>
</file>

<file path=xl/sharedStrings.xml><?xml version="1.0" encoding="utf-8"?>
<sst xmlns="http://schemas.openxmlformats.org/spreadsheetml/2006/main" count="70" uniqueCount="29">
  <si>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</si>
  <si>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</si>
  <si>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</si>
  <si>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</si>
  <si>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</si>
  <si>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</si>
  <si>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</si>
  <si>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</si>
  <si>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</si>
  <si>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</si>
  <si>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</si>
  <si>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</si>
  <si>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</si>
  <si>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</si>
  <si>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</si>
  <si>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</si>
  <si>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</si>
  <si>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</si>
  <si>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</si>
  <si>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</si>
  <si>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</si>
  <si>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</si>
  <si>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</si>
  <si>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</si>
  <si>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</si>
  <si>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>Note:</t>
  </si>
  <si>
    <t xml:space="preserve"> Cluster In-charge</t>
  </si>
  <si>
    <t>List of all categories of water bodies viz.,(i)License (ii)Lease(iii) Open auction showing Seasonality,TWSA &amp;EWSA of each water body  should be attached seperately for each cluster through the DFO</t>
  </si>
  <si>
    <t xml:space="preserve">Name of the Cluster: Manubolu       Incharge Officer Name: T. Srinivasulu     Mob No: 9494832825           Designation: Asst. Inspector of Fisheries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</si>
</sst>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workbookViewId="0">
      <selection activeCell="T20" sqref="T20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3.5703125" style="1" bestFit="1" customWidth="1"/>
    <col min="9" max="10" width="9.5703125" style="1" bestFit="1" customWidth="1"/>
    <col min="11" max="11" width="8.42578125" style="1" bestFit="1" customWidth="1"/>
    <col min="12" max="12" width="8.28515625" style="1" bestFit="1" customWidth="1"/>
    <col min="13" max="13" width="3.5703125" style="1" bestFit="1" customWidth="1"/>
    <col min="14" max="16" width="8.42578125" style="1" bestFit="1" customWidth="1"/>
    <col min="17" max="17" width="8.28515625" style="1" bestFit="1" customWidth="1"/>
    <col min="18" max="18" width="4.42578125" style="1" bestFit="1" customWidth="1"/>
    <col min="19" max="20" width="9.5703125" style="1" bestFit="1" customWidth="1"/>
    <col min="21" max="21" width="8.42578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5"/>
      <c r="X1" s="5"/>
      <c r="Y1" s="5"/>
      <c r="Z1" s="5"/>
      <c r="AA1" s="5"/>
    </row>
    <row r="2" spans="1:27" ht="19.5" customHeight="1">
      <c r="A2" s="13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7" s="2" customFormat="1" ht="34.5" customHeight="1">
      <c r="A3" s="14" t="s">
        <v>9</v>
      </c>
      <c r="B3" s="14" t="s">
        <v>13</v>
      </c>
      <c r="C3" s="14"/>
      <c r="D3" s="14" t="s">
        <v>17</v>
      </c>
      <c r="E3" s="14" t="s">
        <v>15</v>
      </c>
      <c r="F3" s="14"/>
      <c r="G3" s="14" t="s">
        <v>4</v>
      </c>
      <c r="H3" s="14" t="s">
        <v>21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7" s="2" customFormat="1" ht="27" customHeight="1">
      <c r="A4" s="14"/>
      <c r="B4" s="14"/>
      <c r="C4" s="14"/>
      <c r="D4" s="14"/>
      <c r="E4" s="14"/>
      <c r="F4" s="14"/>
      <c r="G4" s="14"/>
      <c r="H4" s="14" t="s">
        <v>0</v>
      </c>
      <c r="I4" s="14"/>
      <c r="J4" s="14"/>
      <c r="K4" s="14"/>
      <c r="L4" s="14"/>
      <c r="M4" s="14" t="s">
        <v>6</v>
      </c>
      <c r="N4" s="14"/>
      <c r="O4" s="14"/>
      <c r="P4" s="14"/>
      <c r="Q4" s="14"/>
      <c r="R4" s="14" t="s">
        <v>7</v>
      </c>
      <c r="S4" s="14"/>
      <c r="T4" s="14"/>
      <c r="U4" s="14"/>
      <c r="V4" s="14"/>
    </row>
    <row r="5" spans="1:27" s="2" customFormat="1" ht="42.75">
      <c r="A5" s="14"/>
      <c r="B5" s="6" t="s">
        <v>16</v>
      </c>
      <c r="C5" s="6" t="s">
        <v>18</v>
      </c>
      <c r="D5" s="14"/>
      <c r="E5" s="6" t="s">
        <v>16</v>
      </c>
      <c r="F5" s="6" t="s">
        <v>14</v>
      </c>
      <c r="G5" s="14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5">
        <v>1</v>
      </c>
      <c r="B7" s="15">
        <v>11</v>
      </c>
      <c r="C7" s="15">
        <v>2050</v>
      </c>
      <c r="D7" s="15">
        <v>0</v>
      </c>
      <c r="E7" s="15">
        <v>6</v>
      </c>
      <c r="F7" s="15">
        <v>60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8">
        <v>14000</v>
      </c>
      <c r="T7" s="8">
        <v>10500</v>
      </c>
      <c r="U7" s="8">
        <f>T7*0.0075</f>
        <v>78.75</v>
      </c>
      <c r="V7" s="6">
        <v>0</v>
      </c>
    </row>
    <row r="8" spans="1:27" s="2" customFormat="1" ht="22.5" customHeight="1">
      <c r="A8" s="16"/>
      <c r="B8" s="16"/>
      <c r="C8" s="16"/>
      <c r="D8" s="16"/>
      <c r="E8" s="16"/>
      <c r="F8" s="16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/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6"/>
      <c r="B9" s="16"/>
      <c r="C9" s="16"/>
      <c r="D9" s="16"/>
      <c r="E9" s="16"/>
      <c r="F9" s="16"/>
      <c r="G9" s="7" t="s">
        <v>3</v>
      </c>
      <c r="H9" s="6">
        <v>15</v>
      </c>
      <c r="I9" s="8">
        <v>406</v>
      </c>
      <c r="J9" s="8">
        <v>101.5</v>
      </c>
      <c r="K9" s="9">
        <f>J9*0.025</f>
        <v>2.5375000000000001</v>
      </c>
      <c r="L9" s="8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7"/>
      <c r="B10" s="17"/>
      <c r="C10" s="17"/>
      <c r="D10" s="17"/>
      <c r="E10" s="17"/>
      <c r="F10" s="17"/>
      <c r="G10" s="4" t="s">
        <v>8</v>
      </c>
      <c r="H10" s="6">
        <f>SUM(H7:H9)</f>
        <v>15</v>
      </c>
      <c r="I10" s="8">
        <v>406</v>
      </c>
      <c r="J10" s="8">
        <f>SUM(J7:J9)</f>
        <v>101.5</v>
      </c>
      <c r="K10" s="9">
        <f>SUM(K7:K9)</f>
        <v>2.5375000000000001</v>
      </c>
      <c r="L10" s="8">
        <f>SUM(L7:L9)</f>
        <v>1</v>
      </c>
      <c r="M10" s="6">
        <f t="shared" ref="M10:V10" si="0">SUM(M7:M9)</f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1</v>
      </c>
      <c r="S10" s="8">
        <f t="shared" si="0"/>
        <v>14000</v>
      </c>
      <c r="T10" s="8">
        <f t="shared" si="0"/>
        <v>10500</v>
      </c>
      <c r="U10" s="6">
        <f t="shared" si="0"/>
        <v>78.75</v>
      </c>
      <c r="V10" s="6">
        <f t="shared" si="0"/>
        <v>0</v>
      </c>
    </row>
    <row r="13" spans="1:27" ht="30" customHeight="1">
      <c r="A13" s="14" t="s">
        <v>9</v>
      </c>
      <c r="B13" s="14" t="s">
        <v>13</v>
      </c>
      <c r="C13" s="14"/>
      <c r="D13" s="14" t="s">
        <v>17</v>
      </c>
      <c r="E13" s="14" t="s">
        <v>15</v>
      </c>
      <c r="F13" s="14"/>
      <c r="G13" s="14" t="s">
        <v>4</v>
      </c>
      <c r="H13" s="14" t="s">
        <v>23</v>
      </c>
      <c r="I13" s="14"/>
      <c r="J13" s="14"/>
      <c r="K13" s="14"/>
      <c r="L13" s="14"/>
      <c r="M13" s="14" t="s">
        <v>22</v>
      </c>
      <c r="N13" s="14"/>
      <c r="O13" s="14"/>
      <c r="P13" s="14"/>
      <c r="Q13" s="14"/>
      <c r="R13" s="14"/>
      <c r="S13" s="14"/>
      <c r="T13" s="14"/>
      <c r="U13" s="14"/>
      <c r="V13" s="14"/>
    </row>
    <row r="14" spans="1:27" ht="24" customHeight="1">
      <c r="A14" s="14"/>
      <c r="B14" s="14"/>
      <c r="C14" s="14"/>
      <c r="D14" s="14"/>
      <c r="E14" s="14"/>
      <c r="F14" s="14"/>
      <c r="G14" s="14"/>
      <c r="H14" s="14" t="s">
        <v>24</v>
      </c>
      <c r="I14" s="14"/>
      <c r="J14" s="14"/>
      <c r="K14" s="14"/>
      <c r="L14" s="14"/>
      <c r="M14" s="14" t="s">
        <v>0</v>
      </c>
      <c r="N14" s="14"/>
      <c r="O14" s="14"/>
      <c r="P14" s="14"/>
      <c r="Q14" s="14"/>
      <c r="R14" s="14" t="s">
        <v>6</v>
      </c>
      <c r="S14" s="14"/>
      <c r="T14" s="14"/>
      <c r="U14" s="14"/>
      <c r="V14" s="14"/>
    </row>
    <row r="15" spans="1:27" ht="42.75">
      <c r="A15" s="14"/>
      <c r="B15" s="6" t="s">
        <v>16</v>
      </c>
      <c r="C15" s="6" t="s">
        <v>18</v>
      </c>
      <c r="D15" s="14"/>
      <c r="E15" s="6" t="s">
        <v>16</v>
      </c>
      <c r="F15" s="6" t="s">
        <v>14</v>
      </c>
      <c r="G15" s="14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5">
        <v>1</v>
      </c>
      <c r="B17" s="15">
        <v>11</v>
      </c>
      <c r="C17" s="15">
        <v>2050</v>
      </c>
      <c r="D17" s="15">
        <v>0</v>
      </c>
      <c r="E17" s="15">
        <v>0</v>
      </c>
      <c r="F17" s="15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6"/>
      <c r="B18" s="16"/>
      <c r="C18" s="16"/>
      <c r="D18" s="16"/>
      <c r="E18" s="16"/>
      <c r="F18" s="16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6"/>
      <c r="B19" s="16"/>
      <c r="C19" s="16"/>
      <c r="D19" s="16"/>
      <c r="E19" s="16"/>
      <c r="F19" s="16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21</v>
      </c>
      <c r="N19" s="3">
        <v>557.1</v>
      </c>
      <c r="O19" s="8">
        <v>139.27500000000001</v>
      </c>
      <c r="P19" s="10">
        <f>O19*0.025</f>
        <v>3.4818750000000005</v>
      </c>
      <c r="Q19" s="6"/>
      <c r="R19" s="6">
        <v>115</v>
      </c>
      <c r="S19" s="8">
        <v>1095</v>
      </c>
      <c r="T19" s="8">
        <v>273.75</v>
      </c>
      <c r="U19" s="8">
        <f>T19*0.025</f>
        <v>6.84375</v>
      </c>
      <c r="V19" s="3">
        <v>0</v>
      </c>
    </row>
    <row r="20" spans="1:22">
      <c r="A20" s="17"/>
      <c r="B20" s="17"/>
      <c r="C20" s="17"/>
      <c r="D20" s="17"/>
      <c r="E20" s="17"/>
      <c r="F20" s="17"/>
      <c r="G20" s="4" t="s">
        <v>8</v>
      </c>
      <c r="H20" s="3">
        <f>SUM(H17:H19)</f>
        <v>0</v>
      </c>
      <c r="I20" s="11">
        <f t="shared" ref="I20:V20" si="1">SUM(I17:I19)</f>
        <v>0</v>
      </c>
      <c r="J20" s="11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21</v>
      </c>
      <c r="N20" s="3">
        <v>557.1</v>
      </c>
      <c r="O20" s="11">
        <f t="shared" si="1"/>
        <v>139.27500000000001</v>
      </c>
      <c r="P20" s="12">
        <f t="shared" si="1"/>
        <v>3.4818750000000005</v>
      </c>
      <c r="Q20" s="3">
        <f t="shared" si="1"/>
        <v>0</v>
      </c>
      <c r="R20" s="3">
        <v>115</v>
      </c>
      <c r="S20" s="11">
        <v>1095</v>
      </c>
      <c r="T20" s="11">
        <v>273.75</v>
      </c>
      <c r="U20" s="11">
        <f>T20*0.025</f>
        <v>6.84375</v>
      </c>
      <c r="V20" s="3">
        <f t="shared" si="1"/>
        <v>0</v>
      </c>
    </row>
    <row r="23" spans="1:22" ht="15">
      <c r="B23" s="18" t="s">
        <v>25</v>
      </c>
      <c r="C23" s="18"/>
      <c r="D23" s="18" t="s">
        <v>27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6" spans="1:22" ht="15">
      <c r="Q26" s="19" t="s">
        <v>26</v>
      </c>
      <c r="R26" s="19"/>
      <c r="S26" s="19"/>
      <c r="T26" s="19"/>
      <c r="U26" s="19"/>
      <c r="V26" s="19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Manubolu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2018-04-26T09:48:37Z</dcterms:modified>
</cp:coreProperties>
</file>