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Perinnial" sheetId="1" r:id="rId1"/>
    <sheet name="Long Seasonal" sheetId="2" r:id="rId2"/>
    <sheet name="Short Seasonal" sheetId="3" r:id="rId3"/>
    <sheet name="Abstract" sheetId="4" r:id="rId4"/>
  </sheets>
  <calcPr calcId="124519"/>
</workbook>
</file>

<file path=xl/calcChain.xml><?xml version="1.0" encoding="utf-8"?>
<calcChain xmlns="http://schemas.openxmlformats.org/spreadsheetml/2006/main">
  <c r="V17" i="4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V9"/>
  <c r="U9"/>
  <c r="T9"/>
  <c r="S9"/>
  <c r="R9"/>
  <c r="Q9"/>
  <c r="P9"/>
  <c r="O9"/>
  <c r="N9"/>
  <c r="M9"/>
  <c r="L9"/>
  <c r="K9"/>
  <c r="J9"/>
  <c r="I9"/>
  <c r="H9"/>
  <c r="G9"/>
  <c r="F9"/>
  <c r="E9"/>
  <c r="D9"/>
  <c r="V8"/>
  <c r="U8"/>
  <c r="T8"/>
  <c r="S8"/>
  <c r="R8"/>
  <c r="Q8"/>
  <c r="P8"/>
  <c r="O8"/>
  <c r="N8"/>
  <c r="M8"/>
  <c r="L8"/>
  <c r="L18" s="1"/>
  <c r="K8"/>
  <c r="J8"/>
  <c r="I8"/>
  <c r="H8"/>
  <c r="G8"/>
  <c r="F8"/>
  <c r="E8"/>
  <c r="D8"/>
  <c r="D18" s="1"/>
  <c r="V7"/>
  <c r="U7"/>
  <c r="T7"/>
  <c r="S7"/>
  <c r="R7"/>
  <c r="Q7"/>
  <c r="P7"/>
  <c r="O7"/>
  <c r="N7"/>
  <c r="M7"/>
  <c r="L7"/>
  <c r="K7"/>
  <c r="K18" s="1"/>
  <c r="J7"/>
  <c r="I7"/>
  <c r="H7"/>
  <c r="G7"/>
  <c r="F7"/>
  <c r="E7"/>
  <c r="D7"/>
  <c r="V6"/>
  <c r="U6"/>
  <c r="T6"/>
  <c r="S6"/>
  <c r="R6"/>
  <c r="Q6"/>
  <c r="P6"/>
  <c r="O6"/>
  <c r="N6"/>
  <c r="M6"/>
  <c r="L6"/>
  <c r="K6"/>
  <c r="J6"/>
  <c r="I6"/>
  <c r="H6"/>
  <c r="G6"/>
  <c r="F6"/>
  <c r="E6"/>
  <c r="D6"/>
  <c r="V5"/>
  <c r="U5"/>
  <c r="T5"/>
  <c r="S5"/>
  <c r="R5"/>
  <c r="Q5"/>
  <c r="P5"/>
  <c r="P18" s="1"/>
  <c r="O5"/>
  <c r="N5"/>
  <c r="M5"/>
  <c r="L5"/>
  <c r="K5"/>
  <c r="J5"/>
  <c r="I5"/>
  <c r="H5"/>
  <c r="H18" s="1"/>
  <c r="G5"/>
  <c r="F5"/>
  <c r="E5"/>
  <c r="D5"/>
  <c r="C6"/>
  <c r="C7"/>
  <c r="C8"/>
  <c r="C9"/>
  <c r="C10"/>
  <c r="C11"/>
  <c r="C12"/>
  <c r="C13"/>
  <c r="C14"/>
  <c r="C15"/>
  <c r="C16"/>
  <c r="C17"/>
  <c r="C5"/>
  <c r="O18"/>
  <c r="G18"/>
  <c r="P18" i="3"/>
  <c r="O18"/>
  <c r="M18"/>
  <c r="L18"/>
  <c r="K18"/>
  <c r="H18"/>
  <c r="G18"/>
  <c r="E18"/>
  <c r="D18"/>
  <c r="C18"/>
  <c r="T17"/>
  <c r="S17"/>
  <c r="Q17"/>
  <c r="R17" s="1"/>
  <c r="N17"/>
  <c r="M17"/>
  <c r="I17"/>
  <c r="J17" s="1"/>
  <c r="F17"/>
  <c r="E17"/>
  <c r="T16"/>
  <c r="S16"/>
  <c r="Q16"/>
  <c r="R16" s="1"/>
  <c r="N16"/>
  <c r="M16"/>
  <c r="I16"/>
  <c r="J16" s="1"/>
  <c r="F16"/>
  <c r="E16"/>
  <c r="T15"/>
  <c r="S15"/>
  <c r="Q15"/>
  <c r="R15" s="1"/>
  <c r="N15"/>
  <c r="M15"/>
  <c r="I15"/>
  <c r="U15" s="1"/>
  <c r="F15"/>
  <c r="E15"/>
  <c r="T14"/>
  <c r="S14"/>
  <c r="Q14"/>
  <c r="R14" s="1"/>
  <c r="N14"/>
  <c r="M14"/>
  <c r="I14"/>
  <c r="U14" s="1"/>
  <c r="F14"/>
  <c r="E14"/>
  <c r="T13"/>
  <c r="S13"/>
  <c r="Q13"/>
  <c r="R13" s="1"/>
  <c r="N13"/>
  <c r="M13"/>
  <c r="I13"/>
  <c r="J13" s="1"/>
  <c r="F13"/>
  <c r="E13"/>
  <c r="T12"/>
  <c r="S12"/>
  <c r="Q12"/>
  <c r="R12" s="1"/>
  <c r="N12"/>
  <c r="M12"/>
  <c r="I12"/>
  <c r="U12" s="1"/>
  <c r="F12"/>
  <c r="E12"/>
  <c r="T11"/>
  <c r="S11"/>
  <c r="Q11"/>
  <c r="R11" s="1"/>
  <c r="N11"/>
  <c r="M11"/>
  <c r="I11"/>
  <c r="J11" s="1"/>
  <c r="F11"/>
  <c r="E11"/>
  <c r="T10"/>
  <c r="S10"/>
  <c r="Q10"/>
  <c r="R10" s="1"/>
  <c r="N10"/>
  <c r="M10"/>
  <c r="I10"/>
  <c r="U10" s="1"/>
  <c r="F10"/>
  <c r="E10"/>
  <c r="T9"/>
  <c r="S9"/>
  <c r="Q9"/>
  <c r="R9" s="1"/>
  <c r="N9"/>
  <c r="M9"/>
  <c r="I9"/>
  <c r="J9" s="1"/>
  <c r="F9"/>
  <c r="E9"/>
  <c r="T8"/>
  <c r="S8"/>
  <c r="Q8"/>
  <c r="R8" s="1"/>
  <c r="N8"/>
  <c r="M8"/>
  <c r="I8"/>
  <c r="U8" s="1"/>
  <c r="F8"/>
  <c r="E8"/>
  <c r="T7"/>
  <c r="S7"/>
  <c r="Q7"/>
  <c r="R7" s="1"/>
  <c r="N7"/>
  <c r="M7"/>
  <c r="I7"/>
  <c r="U7" s="1"/>
  <c r="F7"/>
  <c r="E7"/>
  <c r="T6"/>
  <c r="S6"/>
  <c r="Q6"/>
  <c r="R6" s="1"/>
  <c r="N6"/>
  <c r="M6"/>
  <c r="I6"/>
  <c r="U6" s="1"/>
  <c r="F6"/>
  <c r="E6"/>
  <c r="T5"/>
  <c r="T18" s="1"/>
  <c r="S5"/>
  <c r="S18" s="1"/>
  <c r="Q5"/>
  <c r="R5" s="1"/>
  <c r="R18" s="1"/>
  <c r="N5"/>
  <c r="N18" s="1"/>
  <c r="M5"/>
  <c r="I5"/>
  <c r="I18" s="1"/>
  <c r="F5"/>
  <c r="F18" s="1"/>
  <c r="E5"/>
  <c r="P18" i="2"/>
  <c r="O18"/>
  <c r="M18"/>
  <c r="L18"/>
  <c r="K18"/>
  <c r="H18"/>
  <c r="G18"/>
  <c r="E18"/>
  <c r="D18"/>
  <c r="C18"/>
  <c r="T17"/>
  <c r="S17"/>
  <c r="Q17"/>
  <c r="R17" s="1"/>
  <c r="M17"/>
  <c r="N17" s="1"/>
  <c r="I17"/>
  <c r="J17" s="1"/>
  <c r="E17"/>
  <c r="F17" s="1"/>
  <c r="T16"/>
  <c r="S16"/>
  <c r="Q16"/>
  <c r="R16" s="1"/>
  <c r="M16"/>
  <c r="N16" s="1"/>
  <c r="I16"/>
  <c r="U16" s="1"/>
  <c r="E16"/>
  <c r="F16" s="1"/>
  <c r="T15"/>
  <c r="S15"/>
  <c r="Q15"/>
  <c r="R15" s="1"/>
  <c r="N15"/>
  <c r="M15"/>
  <c r="I15"/>
  <c r="U15" s="1"/>
  <c r="F15"/>
  <c r="E15"/>
  <c r="T14"/>
  <c r="S14"/>
  <c r="Q14"/>
  <c r="R14" s="1"/>
  <c r="M14"/>
  <c r="N14" s="1"/>
  <c r="I14"/>
  <c r="U14" s="1"/>
  <c r="E14"/>
  <c r="F14" s="1"/>
  <c r="T13"/>
  <c r="S13"/>
  <c r="Q13"/>
  <c r="R13" s="1"/>
  <c r="M13"/>
  <c r="N13" s="1"/>
  <c r="I13"/>
  <c r="U13" s="1"/>
  <c r="E13"/>
  <c r="F13" s="1"/>
  <c r="T12"/>
  <c r="S12"/>
  <c r="Q12"/>
  <c r="R12" s="1"/>
  <c r="M12"/>
  <c r="N12" s="1"/>
  <c r="I12"/>
  <c r="U12" s="1"/>
  <c r="E12"/>
  <c r="F12" s="1"/>
  <c r="T11"/>
  <c r="S11"/>
  <c r="Q11"/>
  <c r="R11" s="1"/>
  <c r="M11"/>
  <c r="N11" s="1"/>
  <c r="I11"/>
  <c r="U11" s="1"/>
  <c r="E11"/>
  <c r="F11" s="1"/>
  <c r="T10"/>
  <c r="S10"/>
  <c r="Q10"/>
  <c r="R10" s="1"/>
  <c r="M10"/>
  <c r="N10" s="1"/>
  <c r="I10"/>
  <c r="U10" s="1"/>
  <c r="E10"/>
  <c r="F10" s="1"/>
  <c r="T9"/>
  <c r="S9"/>
  <c r="Q9"/>
  <c r="R9" s="1"/>
  <c r="N9"/>
  <c r="M9"/>
  <c r="I9"/>
  <c r="U9" s="1"/>
  <c r="F9"/>
  <c r="E9"/>
  <c r="T8"/>
  <c r="S8"/>
  <c r="Q8"/>
  <c r="R8" s="1"/>
  <c r="N8"/>
  <c r="M8"/>
  <c r="I8"/>
  <c r="J8" s="1"/>
  <c r="F8"/>
  <c r="V8" s="1"/>
  <c r="E8"/>
  <c r="T7"/>
  <c r="S7"/>
  <c r="Q7"/>
  <c r="R7" s="1"/>
  <c r="N7"/>
  <c r="M7"/>
  <c r="I7"/>
  <c r="J7" s="1"/>
  <c r="F7"/>
  <c r="V7" s="1"/>
  <c r="E7"/>
  <c r="T6"/>
  <c r="S6"/>
  <c r="Q6"/>
  <c r="R6" s="1"/>
  <c r="N6"/>
  <c r="M6"/>
  <c r="I6"/>
  <c r="U6" s="1"/>
  <c r="F6"/>
  <c r="E6"/>
  <c r="T5"/>
  <c r="T18" s="1"/>
  <c r="S5"/>
  <c r="S18" s="1"/>
  <c r="Q5"/>
  <c r="Q18" s="1"/>
  <c r="N5"/>
  <c r="N18" s="1"/>
  <c r="M5"/>
  <c r="I5"/>
  <c r="I18" s="1"/>
  <c r="F5"/>
  <c r="F18" s="1"/>
  <c r="E5"/>
  <c r="R6" i="1"/>
  <c r="R7"/>
  <c r="R8"/>
  <c r="R9"/>
  <c r="R10"/>
  <c r="R11"/>
  <c r="R12"/>
  <c r="R13"/>
  <c r="R14"/>
  <c r="R15"/>
  <c r="R16"/>
  <c r="R17"/>
  <c r="N6"/>
  <c r="N7"/>
  <c r="N8"/>
  <c r="N9"/>
  <c r="N10"/>
  <c r="N11"/>
  <c r="N12"/>
  <c r="N13"/>
  <c r="N14"/>
  <c r="N15"/>
  <c r="N16"/>
  <c r="N17"/>
  <c r="D18"/>
  <c r="G18"/>
  <c r="H18"/>
  <c r="K18"/>
  <c r="L18"/>
  <c r="O18"/>
  <c r="P18"/>
  <c r="C18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T5"/>
  <c r="T18" s="1"/>
  <c r="S5"/>
  <c r="S18" s="1"/>
  <c r="Q17"/>
  <c r="Q16"/>
  <c r="Q15"/>
  <c r="Q14"/>
  <c r="Q13"/>
  <c r="Q12"/>
  <c r="Q11"/>
  <c r="Q10"/>
  <c r="Q9"/>
  <c r="Q8"/>
  <c r="Q7"/>
  <c r="Q6"/>
  <c r="Q5"/>
  <c r="R5" s="1"/>
  <c r="M17"/>
  <c r="M16"/>
  <c r="M15"/>
  <c r="M14"/>
  <c r="M13"/>
  <c r="M12"/>
  <c r="M11"/>
  <c r="M10"/>
  <c r="M9"/>
  <c r="M8"/>
  <c r="M7"/>
  <c r="M6"/>
  <c r="M5"/>
  <c r="I17"/>
  <c r="J17" s="1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I5"/>
  <c r="I18" s="1"/>
  <c r="F6"/>
  <c r="F7"/>
  <c r="F8"/>
  <c r="F9"/>
  <c r="F10"/>
  <c r="F11"/>
  <c r="F12"/>
  <c r="F13"/>
  <c r="F14"/>
  <c r="F15"/>
  <c r="F16"/>
  <c r="F17"/>
  <c r="E6"/>
  <c r="E7"/>
  <c r="E8"/>
  <c r="E9"/>
  <c r="E10"/>
  <c r="E11"/>
  <c r="E12"/>
  <c r="E13"/>
  <c r="E14"/>
  <c r="E15"/>
  <c r="E16"/>
  <c r="E17"/>
  <c r="E5"/>
  <c r="E18" s="1"/>
  <c r="J18" i="4" l="1"/>
  <c r="T18"/>
  <c r="I18"/>
  <c r="R18"/>
  <c r="Q18"/>
  <c r="N18"/>
  <c r="S18"/>
  <c r="C18"/>
  <c r="F18"/>
  <c r="U18"/>
  <c r="E18"/>
  <c r="M18"/>
  <c r="V9" i="3"/>
  <c r="V11"/>
  <c r="V12"/>
  <c r="V13"/>
  <c r="V15"/>
  <c r="V16"/>
  <c r="V17"/>
  <c r="U9"/>
  <c r="U11"/>
  <c r="U13"/>
  <c r="U16"/>
  <c r="U17"/>
  <c r="Q18"/>
  <c r="J5"/>
  <c r="J6"/>
  <c r="V6" s="1"/>
  <c r="J7"/>
  <c r="V7" s="1"/>
  <c r="J8"/>
  <c r="V8" s="1"/>
  <c r="J10"/>
  <c r="V10" s="1"/>
  <c r="J12"/>
  <c r="J14"/>
  <c r="V14" s="1"/>
  <c r="J15"/>
  <c r="U5"/>
  <c r="V12" i="2"/>
  <c r="V17"/>
  <c r="V15"/>
  <c r="V13"/>
  <c r="U7"/>
  <c r="U8"/>
  <c r="U17"/>
  <c r="J5"/>
  <c r="R5"/>
  <c r="R18" s="1"/>
  <c r="J6"/>
  <c r="V6" s="1"/>
  <c r="J9"/>
  <c r="V9" s="1"/>
  <c r="J10"/>
  <c r="V10" s="1"/>
  <c r="J11"/>
  <c r="V11" s="1"/>
  <c r="J12"/>
  <c r="J13"/>
  <c r="J14"/>
  <c r="V14" s="1"/>
  <c r="J15"/>
  <c r="J16"/>
  <c r="V16" s="1"/>
  <c r="U5"/>
  <c r="N5" i="1"/>
  <c r="N18" s="1"/>
  <c r="R18"/>
  <c r="Q18"/>
  <c r="M18"/>
  <c r="J5"/>
  <c r="J18" s="1"/>
  <c r="F5"/>
  <c r="U5"/>
  <c r="U18" s="1"/>
  <c r="V18" i="4" l="1"/>
  <c r="J18" i="3"/>
  <c r="U18"/>
  <c r="V5"/>
  <c r="V18" s="1"/>
  <c r="V5" i="2"/>
  <c r="V18" s="1"/>
  <c r="U18"/>
  <c r="J18"/>
  <c r="V5" i="1"/>
  <c r="V18" s="1"/>
  <c r="F18"/>
</calcChain>
</file>

<file path=xl/sharedStrings.xml><?xml version="1.0" encoding="utf-8"?>
<sst xmlns="http://schemas.openxmlformats.org/spreadsheetml/2006/main" count="172" uniqueCount="32">
  <si>
    <t>MI Tanks</t>
  </si>
  <si>
    <t>Seasonality</t>
  </si>
  <si>
    <t>No</t>
  </si>
  <si>
    <t>GP Tanks</t>
  </si>
  <si>
    <t>Reservoirs under Lease</t>
  </si>
  <si>
    <t>Reservoirs under License</t>
  </si>
  <si>
    <t>Total</t>
  </si>
  <si>
    <t>S. 
No.</t>
  </si>
  <si>
    <t xml:space="preserve">Details of Public Water Bodies </t>
  </si>
  <si>
    <t>TWSA
(in Ha)</t>
  </si>
  <si>
    <t>EWSA
(in Ha)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</si>
  <si>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</si>
  <si>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</si>
  <si>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</si>
  <si>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</si>
  <si>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</si>
  <si>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</si>
  <si>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</si>
  <si>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Prakasham</t>
  </si>
  <si>
    <t>Nellore</t>
  </si>
  <si>
    <t>Chittoor</t>
  </si>
  <si>
    <t>Kadapa</t>
  </si>
  <si>
    <t>Ananthapuram</t>
  </si>
  <si>
    <t>Kurnool</t>
  </si>
  <si>
    <t>FL Est. 
(in lakhs)</t>
  </si>
  <si>
    <t>FL Est. @ 2500 No. /EWSA Ha
(in Lakhs)</t>
  </si>
  <si>
    <t>FL Est. @ 1500 No. /EWSA Ha
(in Lakhs)</t>
  </si>
  <si>
    <t>FL Est. @ 750 No. /EWSA Ha
(in Lakhs)</t>
  </si>
  <si>
    <r>
      <t xml:space="preserve">Details of Public water Bodies </t>
    </r>
    <r>
      <rPr>
        <b/>
        <sz val="11"/>
        <color theme="1"/>
        <rFont val="Arial"/>
        <family val="2"/>
      </rPr>
      <t>(Perinnial)</t>
    </r>
    <r>
      <rPr>
        <sz val="11"/>
        <color theme="1"/>
        <rFont val="Arial"/>
        <family val="2"/>
      </rPr>
      <t xml:space="preserve"> in FCS Clusters for FL Stocking (80-100mm) for the year 2018-19</t>
    </r>
  </si>
  <si>
    <r>
      <t xml:space="preserve">Details of Public water Bodies </t>
    </r>
    <r>
      <rPr>
        <b/>
        <sz val="11"/>
        <color theme="1"/>
        <rFont val="Arial"/>
        <family val="2"/>
      </rPr>
      <t>(Short Seasonal)</t>
    </r>
    <r>
      <rPr>
        <sz val="11"/>
        <color theme="1"/>
        <rFont val="Arial"/>
        <family val="2"/>
      </rPr>
      <t xml:space="preserve"> in FCS Clusters for FL Stocking (80-100mm) for the year 2018-19</t>
    </r>
  </si>
  <si>
    <r>
      <t xml:space="preserve">Details of Public water Bodies </t>
    </r>
    <r>
      <rPr>
        <b/>
        <sz val="11"/>
        <color theme="1"/>
        <rFont val="Arial"/>
        <family val="2"/>
      </rPr>
      <t>(Long Seasonal)</t>
    </r>
    <r>
      <rPr>
        <sz val="11"/>
        <color theme="1"/>
        <rFont val="Arial"/>
        <family val="2"/>
      </rPr>
      <t xml:space="preserve"> in FCS Clusters for FL Stocking (80-100mm) for the year 2018-19</t>
    </r>
  </si>
  <si>
    <t>Details of all Public water Bodies in FCS Clusters for FL Stocking (80-100mm) for the year 2018-19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</si>
</sst>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F2" sqref="A1:XFD1048576"/>
    </sheetView>
  </sheetViews>
  <sheetFormatPr defaultRowHeight="14.25"/>
  <cols>
    <col min="1" max="1" width="4.140625" style="1" bestFit="1" customWidth="1"/>
    <col min="2" max="2" width="15.42578125" style="1" bestFit="1" customWidth="1"/>
    <col min="3" max="3" width="7.42578125" style="1" customWidth="1"/>
    <col min="4" max="4" width="7.140625" style="1" bestFit="1" customWidth="1"/>
    <col min="5" max="5" width="7.28515625" style="1" bestFit="1" customWidth="1"/>
    <col min="6" max="6" width="8.5703125" style="1" customWidth="1"/>
    <col min="7" max="7" width="7.7109375" style="1" customWidth="1"/>
    <col min="8" max="8" width="7.140625" style="1" bestFit="1" customWidth="1"/>
    <col min="9" max="9" width="7.28515625" style="1" bestFit="1" customWidth="1"/>
    <col min="10" max="10" width="8.7109375" style="1" customWidth="1"/>
    <col min="11" max="11" width="7.5703125" style="1" customWidth="1"/>
    <col min="12" max="12" width="7.140625" style="1" bestFit="1" customWidth="1"/>
    <col min="13" max="13" width="7.28515625" style="1" bestFit="1" customWidth="1"/>
    <col min="14" max="14" width="8.85546875" style="1" customWidth="1"/>
    <col min="15" max="15" width="7.85546875" style="1" customWidth="1"/>
    <col min="16" max="16" width="7.140625" style="1" bestFit="1" customWidth="1"/>
    <col min="17" max="17" width="7.28515625" style="1" bestFit="1" customWidth="1"/>
    <col min="18" max="16384" width="9.140625" style="1"/>
  </cols>
  <sheetData>
    <row r="1" spans="1:22" ht="27" customHeight="1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14.25" customHeight="1">
      <c r="A2" s="5" t="s">
        <v>7</v>
      </c>
      <c r="B2" s="7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 spans="1:22" s="2" customFormat="1" ht="27.75" customHeight="1">
      <c r="A3" s="5"/>
      <c r="B3" s="5" t="s">
        <v>1</v>
      </c>
      <c r="C3" s="5" t="s">
        <v>0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5" t="s">
        <v>6</v>
      </c>
      <c r="T3" s="5"/>
      <c r="U3" s="5"/>
      <c r="V3" s="5"/>
    </row>
    <row r="4" spans="1:22" s="2" customFormat="1" ht="105" customHeight="1">
      <c r="A4" s="5"/>
      <c r="B4" s="5"/>
      <c r="C4" s="3" t="s">
        <v>2</v>
      </c>
      <c r="D4" s="3" t="s">
        <v>9</v>
      </c>
      <c r="E4" s="3" t="s">
        <v>10</v>
      </c>
      <c r="F4" s="3" t="s">
        <v>25</v>
      </c>
      <c r="G4" s="3" t="s">
        <v>2</v>
      </c>
      <c r="H4" s="3" t="s">
        <v>9</v>
      </c>
      <c r="I4" s="3" t="s">
        <v>10</v>
      </c>
      <c r="J4" s="3" t="s">
        <v>25</v>
      </c>
      <c r="K4" s="3" t="s">
        <v>2</v>
      </c>
      <c r="L4" s="3" t="s">
        <v>9</v>
      </c>
      <c r="M4" s="3" t="s">
        <v>10</v>
      </c>
      <c r="N4" s="3" t="s">
        <v>26</v>
      </c>
      <c r="O4" s="3" t="s">
        <v>2</v>
      </c>
      <c r="P4" s="3" t="s">
        <v>9</v>
      </c>
      <c r="Q4" s="3" t="s">
        <v>10</v>
      </c>
      <c r="R4" s="3" t="s">
        <v>27</v>
      </c>
      <c r="S4" s="3" t="s">
        <v>2</v>
      </c>
      <c r="T4" s="3" t="s">
        <v>9</v>
      </c>
      <c r="U4" s="3" t="s">
        <v>10</v>
      </c>
      <c r="V4" s="3" t="s">
        <v>24</v>
      </c>
    </row>
    <row r="5" spans="1:22" s="2" customFormat="1" ht="19.5" customHeight="1">
      <c r="A5" s="3">
        <v>1</v>
      </c>
      <c r="B5" s="4" t="s">
        <v>11</v>
      </c>
      <c r="C5" s="10"/>
      <c r="D5" s="10"/>
      <c r="E5" s="10">
        <f>D5*0.75</f>
        <v>0</v>
      </c>
      <c r="F5" s="10">
        <f>E5*0.025</f>
        <v>0</v>
      </c>
      <c r="G5" s="10"/>
      <c r="H5" s="10"/>
      <c r="I5" s="10">
        <f>H5*0.75</f>
        <v>0</v>
      </c>
      <c r="J5" s="10">
        <f>I5*0.025</f>
        <v>0</v>
      </c>
      <c r="K5" s="10"/>
      <c r="L5" s="10"/>
      <c r="M5" s="10">
        <f>L5*0.75</f>
        <v>0</v>
      </c>
      <c r="N5" s="10">
        <f>M5*0.015</f>
        <v>0</v>
      </c>
      <c r="O5" s="10"/>
      <c r="P5" s="10"/>
      <c r="Q5" s="10">
        <f>P5*0.75</f>
        <v>0</v>
      </c>
      <c r="R5" s="10">
        <f>Q5*0.0075</f>
        <v>0</v>
      </c>
      <c r="S5" s="10">
        <f>C5+G5+K5+O5</f>
        <v>0</v>
      </c>
      <c r="T5" s="10">
        <f t="shared" ref="T5:V5" si="0">D5+H5+L5+P5</f>
        <v>0</v>
      </c>
      <c r="U5" s="10">
        <f t="shared" si="0"/>
        <v>0</v>
      </c>
      <c r="V5" s="10">
        <f t="shared" si="0"/>
        <v>0</v>
      </c>
    </row>
    <row r="6" spans="1:22" s="2" customFormat="1" ht="19.5" customHeight="1">
      <c r="A6" s="3">
        <v>2</v>
      </c>
      <c r="B6" s="4" t="s">
        <v>12</v>
      </c>
      <c r="C6" s="10"/>
      <c r="D6" s="10"/>
      <c r="E6" s="10">
        <f t="shared" ref="E6:E17" si="1">D6*0.75</f>
        <v>0</v>
      </c>
      <c r="F6" s="10">
        <f t="shared" ref="F6:F17" si="2">E6*0.025</f>
        <v>0</v>
      </c>
      <c r="G6" s="10"/>
      <c r="H6" s="10"/>
      <c r="I6" s="10">
        <f t="shared" ref="I6:I17" si="3">H6*0.75</f>
        <v>0</v>
      </c>
      <c r="J6" s="10">
        <f t="shared" ref="J6:J17" si="4">I6*0.025</f>
        <v>0</v>
      </c>
      <c r="K6" s="10"/>
      <c r="L6" s="10"/>
      <c r="M6" s="10">
        <f t="shared" ref="M6:M17" si="5">L6*0.75</f>
        <v>0</v>
      </c>
      <c r="N6" s="10">
        <f t="shared" ref="N6:N17" si="6">M6*0.015</f>
        <v>0</v>
      </c>
      <c r="O6" s="10"/>
      <c r="P6" s="10"/>
      <c r="Q6" s="10">
        <f t="shared" ref="Q6:Q17" si="7">P6*0.75</f>
        <v>0</v>
      </c>
      <c r="R6" s="10">
        <f t="shared" ref="R6:R17" si="8">Q6*0.0075</f>
        <v>0</v>
      </c>
      <c r="S6" s="10">
        <f t="shared" ref="S6:S17" si="9">C6+G6+K6+O6</f>
        <v>0</v>
      </c>
      <c r="T6" s="10">
        <f t="shared" ref="T6:T17" si="10">D6+H6+L6+P6</f>
        <v>0</v>
      </c>
      <c r="U6" s="10">
        <f t="shared" ref="U6:U17" si="11">E6+I6+M6+Q6</f>
        <v>0</v>
      </c>
      <c r="V6" s="10">
        <f t="shared" ref="V6:V17" si="12">F6+J6+N6+R6</f>
        <v>0</v>
      </c>
    </row>
    <row r="7" spans="1:22" s="2" customFormat="1" ht="19.5" customHeight="1">
      <c r="A7" s="3">
        <v>3</v>
      </c>
      <c r="B7" s="4" t="s">
        <v>13</v>
      </c>
      <c r="C7" s="10"/>
      <c r="D7" s="10"/>
      <c r="E7" s="10">
        <f t="shared" si="1"/>
        <v>0</v>
      </c>
      <c r="F7" s="10">
        <f t="shared" si="2"/>
        <v>0</v>
      </c>
      <c r="G7" s="10"/>
      <c r="H7" s="10"/>
      <c r="I7" s="10">
        <f t="shared" si="3"/>
        <v>0</v>
      </c>
      <c r="J7" s="10">
        <f t="shared" si="4"/>
        <v>0</v>
      </c>
      <c r="K7" s="10"/>
      <c r="L7" s="10"/>
      <c r="M7" s="10">
        <f t="shared" si="5"/>
        <v>0</v>
      </c>
      <c r="N7" s="10">
        <f t="shared" si="6"/>
        <v>0</v>
      </c>
      <c r="O7" s="10"/>
      <c r="P7" s="10"/>
      <c r="Q7" s="10">
        <f t="shared" si="7"/>
        <v>0</v>
      </c>
      <c r="R7" s="10">
        <f t="shared" si="8"/>
        <v>0</v>
      </c>
      <c r="S7" s="10">
        <f t="shared" si="9"/>
        <v>0</v>
      </c>
      <c r="T7" s="10">
        <f t="shared" si="10"/>
        <v>0</v>
      </c>
      <c r="U7" s="10">
        <f t="shared" si="11"/>
        <v>0</v>
      </c>
      <c r="V7" s="10">
        <f t="shared" si="12"/>
        <v>0</v>
      </c>
    </row>
    <row r="8" spans="1:22" ht="19.5" customHeight="1">
      <c r="A8" s="3">
        <v>4</v>
      </c>
      <c r="B8" s="4" t="s">
        <v>14</v>
      </c>
      <c r="C8" s="11"/>
      <c r="D8" s="11"/>
      <c r="E8" s="10">
        <f t="shared" si="1"/>
        <v>0</v>
      </c>
      <c r="F8" s="10">
        <f t="shared" si="2"/>
        <v>0</v>
      </c>
      <c r="G8" s="11"/>
      <c r="H8" s="11"/>
      <c r="I8" s="10">
        <f t="shared" si="3"/>
        <v>0</v>
      </c>
      <c r="J8" s="10">
        <f t="shared" si="4"/>
        <v>0</v>
      </c>
      <c r="K8" s="11"/>
      <c r="L8" s="11"/>
      <c r="M8" s="10">
        <f t="shared" si="5"/>
        <v>0</v>
      </c>
      <c r="N8" s="10">
        <f t="shared" si="6"/>
        <v>0</v>
      </c>
      <c r="O8" s="11"/>
      <c r="P8" s="11"/>
      <c r="Q8" s="10">
        <f t="shared" si="7"/>
        <v>0</v>
      </c>
      <c r="R8" s="10">
        <f t="shared" si="8"/>
        <v>0</v>
      </c>
      <c r="S8" s="10">
        <f t="shared" si="9"/>
        <v>0</v>
      </c>
      <c r="T8" s="10">
        <f t="shared" si="10"/>
        <v>0</v>
      </c>
      <c r="U8" s="10">
        <f t="shared" si="11"/>
        <v>0</v>
      </c>
      <c r="V8" s="10">
        <f t="shared" si="12"/>
        <v>0</v>
      </c>
    </row>
    <row r="9" spans="1:22" ht="19.5" customHeight="1">
      <c r="A9" s="6">
        <v>5</v>
      </c>
      <c r="B9" s="4" t="s">
        <v>15</v>
      </c>
      <c r="C9" s="11"/>
      <c r="D9" s="11"/>
      <c r="E9" s="10">
        <f t="shared" si="1"/>
        <v>0</v>
      </c>
      <c r="F9" s="10">
        <f t="shared" si="2"/>
        <v>0</v>
      </c>
      <c r="G9" s="11"/>
      <c r="H9" s="11"/>
      <c r="I9" s="10">
        <f t="shared" si="3"/>
        <v>0</v>
      </c>
      <c r="J9" s="10">
        <f t="shared" si="4"/>
        <v>0</v>
      </c>
      <c r="K9" s="11"/>
      <c r="L9" s="11"/>
      <c r="M9" s="10">
        <f t="shared" si="5"/>
        <v>0</v>
      </c>
      <c r="N9" s="10">
        <f t="shared" si="6"/>
        <v>0</v>
      </c>
      <c r="O9" s="11"/>
      <c r="P9" s="11"/>
      <c r="Q9" s="10">
        <f t="shared" si="7"/>
        <v>0</v>
      </c>
      <c r="R9" s="10">
        <f t="shared" si="8"/>
        <v>0</v>
      </c>
      <c r="S9" s="10">
        <f t="shared" si="9"/>
        <v>0</v>
      </c>
      <c r="T9" s="10">
        <f t="shared" si="10"/>
        <v>0</v>
      </c>
      <c r="U9" s="10">
        <f t="shared" si="11"/>
        <v>0</v>
      </c>
      <c r="V9" s="10">
        <f t="shared" si="12"/>
        <v>0</v>
      </c>
    </row>
    <row r="10" spans="1:22" ht="19.5" customHeight="1">
      <c r="A10" s="6">
        <v>6</v>
      </c>
      <c r="B10" s="4" t="s">
        <v>16</v>
      </c>
      <c r="C10" s="11"/>
      <c r="D10" s="11"/>
      <c r="E10" s="10">
        <f t="shared" si="1"/>
        <v>0</v>
      </c>
      <c r="F10" s="10">
        <f t="shared" si="2"/>
        <v>0</v>
      </c>
      <c r="G10" s="11"/>
      <c r="H10" s="11"/>
      <c r="I10" s="10">
        <f t="shared" si="3"/>
        <v>0</v>
      </c>
      <c r="J10" s="10">
        <f t="shared" si="4"/>
        <v>0</v>
      </c>
      <c r="K10" s="11"/>
      <c r="L10" s="11"/>
      <c r="M10" s="10">
        <f t="shared" si="5"/>
        <v>0</v>
      </c>
      <c r="N10" s="10">
        <f t="shared" si="6"/>
        <v>0</v>
      </c>
      <c r="O10" s="11"/>
      <c r="P10" s="11"/>
      <c r="Q10" s="10">
        <f t="shared" si="7"/>
        <v>0</v>
      </c>
      <c r="R10" s="10">
        <f t="shared" si="8"/>
        <v>0</v>
      </c>
      <c r="S10" s="10">
        <f t="shared" si="9"/>
        <v>0</v>
      </c>
      <c r="T10" s="10">
        <f t="shared" si="10"/>
        <v>0</v>
      </c>
      <c r="U10" s="10">
        <f t="shared" si="11"/>
        <v>0</v>
      </c>
      <c r="V10" s="10">
        <f t="shared" si="12"/>
        <v>0</v>
      </c>
    </row>
    <row r="11" spans="1:22" ht="19.5" customHeight="1">
      <c r="A11" s="6">
        <v>7</v>
      </c>
      <c r="B11" s="4" t="s">
        <v>17</v>
      </c>
      <c r="C11" s="11"/>
      <c r="D11" s="11"/>
      <c r="E11" s="10">
        <f t="shared" si="1"/>
        <v>0</v>
      </c>
      <c r="F11" s="10">
        <f t="shared" si="2"/>
        <v>0</v>
      </c>
      <c r="G11" s="11"/>
      <c r="H11" s="11"/>
      <c r="I11" s="10">
        <f t="shared" si="3"/>
        <v>0</v>
      </c>
      <c r="J11" s="10">
        <f t="shared" si="4"/>
        <v>0</v>
      </c>
      <c r="K11" s="11"/>
      <c r="L11" s="11"/>
      <c r="M11" s="10">
        <f t="shared" si="5"/>
        <v>0</v>
      </c>
      <c r="N11" s="10">
        <f t="shared" si="6"/>
        <v>0</v>
      </c>
      <c r="O11" s="11"/>
      <c r="P11" s="11"/>
      <c r="Q11" s="10">
        <f t="shared" si="7"/>
        <v>0</v>
      </c>
      <c r="R11" s="10">
        <f t="shared" si="8"/>
        <v>0</v>
      </c>
      <c r="S11" s="10">
        <f t="shared" si="9"/>
        <v>0</v>
      </c>
      <c r="T11" s="10">
        <f t="shared" si="10"/>
        <v>0</v>
      </c>
      <c r="U11" s="10">
        <f t="shared" si="11"/>
        <v>0</v>
      </c>
      <c r="V11" s="10">
        <f t="shared" si="12"/>
        <v>0</v>
      </c>
    </row>
    <row r="12" spans="1:22" ht="19.5" customHeight="1">
      <c r="A12" s="6">
        <v>8</v>
      </c>
      <c r="B12" s="4" t="s">
        <v>18</v>
      </c>
      <c r="C12" s="11"/>
      <c r="D12" s="11"/>
      <c r="E12" s="10">
        <f t="shared" si="1"/>
        <v>0</v>
      </c>
      <c r="F12" s="10">
        <f t="shared" si="2"/>
        <v>0</v>
      </c>
      <c r="G12" s="11"/>
      <c r="H12" s="11"/>
      <c r="I12" s="10">
        <f t="shared" si="3"/>
        <v>0</v>
      </c>
      <c r="J12" s="10">
        <f t="shared" si="4"/>
        <v>0</v>
      </c>
      <c r="K12" s="11"/>
      <c r="L12" s="11"/>
      <c r="M12" s="10">
        <f t="shared" si="5"/>
        <v>0</v>
      </c>
      <c r="N12" s="10">
        <f t="shared" si="6"/>
        <v>0</v>
      </c>
      <c r="O12" s="11"/>
      <c r="P12" s="11"/>
      <c r="Q12" s="10">
        <f t="shared" si="7"/>
        <v>0</v>
      </c>
      <c r="R12" s="10">
        <f t="shared" si="8"/>
        <v>0</v>
      </c>
      <c r="S12" s="10">
        <f t="shared" si="9"/>
        <v>0</v>
      </c>
      <c r="T12" s="10">
        <f t="shared" si="10"/>
        <v>0</v>
      </c>
      <c r="U12" s="10">
        <f t="shared" si="11"/>
        <v>0</v>
      </c>
      <c r="V12" s="10">
        <f t="shared" si="12"/>
        <v>0</v>
      </c>
    </row>
    <row r="13" spans="1:22" ht="19.5" customHeight="1">
      <c r="A13" s="6">
        <v>9</v>
      </c>
      <c r="B13" s="4" t="s">
        <v>19</v>
      </c>
      <c r="C13" s="11"/>
      <c r="D13" s="11"/>
      <c r="E13" s="10">
        <f t="shared" si="1"/>
        <v>0</v>
      </c>
      <c r="F13" s="10">
        <f t="shared" si="2"/>
        <v>0</v>
      </c>
      <c r="G13" s="11"/>
      <c r="H13" s="11"/>
      <c r="I13" s="10">
        <f t="shared" si="3"/>
        <v>0</v>
      </c>
      <c r="J13" s="10">
        <f t="shared" si="4"/>
        <v>0</v>
      </c>
      <c r="K13" s="11"/>
      <c r="L13" s="11"/>
      <c r="M13" s="10">
        <f t="shared" si="5"/>
        <v>0</v>
      </c>
      <c r="N13" s="10">
        <f t="shared" si="6"/>
        <v>0</v>
      </c>
      <c r="O13" s="11"/>
      <c r="P13" s="11"/>
      <c r="Q13" s="10">
        <f t="shared" si="7"/>
        <v>0</v>
      </c>
      <c r="R13" s="10">
        <f t="shared" si="8"/>
        <v>0</v>
      </c>
      <c r="S13" s="10">
        <f t="shared" si="9"/>
        <v>0</v>
      </c>
      <c r="T13" s="10">
        <f t="shared" si="10"/>
        <v>0</v>
      </c>
      <c r="U13" s="10">
        <f t="shared" si="11"/>
        <v>0</v>
      </c>
      <c r="V13" s="10">
        <f t="shared" si="12"/>
        <v>0</v>
      </c>
    </row>
    <row r="14" spans="1:22" ht="19.5" customHeight="1">
      <c r="A14" s="6">
        <v>10</v>
      </c>
      <c r="B14" s="4" t="s">
        <v>20</v>
      </c>
      <c r="C14" s="11"/>
      <c r="D14" s="11"/>
      <c r="E14" s="10">
        <f t="shared" si="1"/>
        <v>0</v>
      </c>
      <c r="F14" s="10">
        <f t="shared" si="2"/>
        <v>0</v>
      </c>
      <c r="G14" s="11"/>
      <c r="H14" s="11"/>
      <c r="I14" s="10">
        <f t="shared" si="3"/>
        <v>0</v>
      </c>
      <c r="J14" s="10">
        <f t="shared" si="4"/>
        <v>0</v>
      </c>
      <c r="K14" s="11"/>
      <c r="L14" s="11"/>
      <c r="M14" s="10">
        <f t="shared" si="5"/>
        <v>0</v>
      </c>
      <c r="N14" s="10">
        <f t="shared" si="6"/>
        <v>0</v>
      </c>
      <c r="O14" s="11"/>
      <c r="P14" s="11"/>
      <c r="Q14" s="10">
        <f t="shared" si="7"/>
        <v>0</v>
      </c>
      <c r="R14" s="10">
        <f t="shared" si="8"/>
        <v>0</v>
      </c>
      <c r="S14" s="10">
        <f t="shared" si="9"/>
        <v>0</v>
      </c>
      <c r="T14" s="10">
        <f t="shared" si="10"/>
        <v>0</v>
      </c>
      <c r="U14" s="10">
        <f t="shared" si="11"/>
        <v>0</v>
      </c>
      <c r="V14" s="10">
        <f t="shared" si="12"/>
        <v>0</v>
      </c>
    </row>
    <row r="15" spans="1:22" ht="19.5" customHeight="1">
      <c r="A15" s="6">
        <v>11</v>
      </c>
      <c r="B15" s="4" t="s">
        <v>21</v>
      </c>
      <c r="C15" s="11"/>
      <c r="D15" s="11"/>
      <c r="E15" s="10">
        <f t="shared" si="1"/>
        <v>0</v>
      </c>
      <c r="F15" s="10">
        <f t="shared" si="2"/>
        <v>0</v>
      </c>
      <c r="G15" s="11"/>
      <c r="H15" s="11"/>
      <c r="I15" s="10">
        <f t="shared" si="3"/>
        <v>0</v>
      </c>
      <c r="J15" s="10">
        <f t="shared" si="4"/>
        <v>0</v>
      </c>
      <c r="K15" s="11"/>
      <c r="L15" s="11"/>
      <c r="M15" s="10">
        <f t="shared" si="5"/>
        <v>0</v>
      </c>
      <c r="N15" s="10">
        <f t="shared" si="6"/>
        <v>0</v>
      </c>
      <c r="O15" s="11"/>
      <c r="P15" s="11"/>
      <c r="Q15" s="10">
        <f t="shared" si="7"/>
        <v>0</v>
      </c>
      <c r="R15" s="10">
        <f t="shared" si="8"/>
        <v>0</v>
      </c>
      <c r="S15" s="10">
        <f t="shared" si="9"/>
        <v>0</v>
      </c>
      <c r="T15" s="10">
        <f t="shared" si="10"/>
        <v>0</v>
      </c>
      <c r="U15" s="10">
        <f t="shared" si="11"/>
        <v>0</v>
      </c>
      <c r="V15" s="10">
        <f t="shared" si="12"/>
        <v>0</v>
      </c>
    </row>
    <row r="16" spans="1:22" ht="19.5" customHeight="1">
      <c r="A16" s="6">
        <v>12</v>
      </c>
      <c r="B16" s="4" t="s">
        <v>22</v>
      </c>
      <c r="C16" s="11"/>
      <c r="D16" s="11"/>
      <c r="E16" s="10">
        <f t="shared" si="1"/>
        <v>0</v>
      </c>
      <c r="F16" s="10">
        <f t="shared" si="2"/>
        <v>0</v>
      </c>
      <c r="G16" s="11"/>
      <c r="H16" s="11"/>
      <c r="I16" s="10">
        <f t="shared" si="3"/>
        <v>0</v>
      </c>
      <c r="J16" s="10">
        <f t="shared" si="4"/>
        <v>0</v>
      </c>
      <c r="K16" s="11"/>
      <c r="L16" s="11"/>
      <c r="M16" s="10">
        <f t="shared" si="5"/>
        <v>0</v>
      </c>
      <c r="N16" s="10">
        <f t="shared" si="6"/>
        <v>0</v>
      </c>
      <c r="O16" s="11"/>
      <c r="P16" s="11"/>
      <c r="Q16" s="10">
        <f t="shared" si="7"/>
        <v>0</v>
      </c>
      <c r="R16" s="10">
        <f t="shared" si="8"/>
        <v>0</v>
      </c>
      <c r="S16" s="10">
        <f t="shared" si="9"/>
        <v>0</v>
      </c>
      <c r="T16" s="10">
        <f t="shared" si="10"/>
        <v>0</v>
      </c>
      <c r="U16" s="10">
        <f t="shared" si="11"/>
        <v>0</v>
      </c>
      <c r="V16" s="10">
        <f t="shared" si="12"/>
        <v>0</v>
      </c>
    </row>
    <row r="17" spans="1:22" ht="19.5" customHeight="1">
      <c r="A17" s="6">
        <v>13</v>
      </c>
      <c r="B17" s="4" t="s">
        <v>23</v>
      </c>
      <c r="C17" s="11"/>
      <c r="D17" s="11"/>
      <c r="E17" s="10">
        <f t="shared" si="1"/>
        <v>0</v>
      </c>
      <c r="F17" s="10">
        <f t="shared" si="2"/>
        <v>0</v>
      </c>
      <c r="G17" s="11"/>
      <c r="H17" s="11"/>
      <c r="I17" s="10">
        <f t="shared" si="3"/>
        <v>0</v>
      </c>
      <c r="J17" s="10">
        <f t="shared" si="4"/>
        <v>0</v>
      </c>
      <c r="K17" s="11"/>
      <c r="L17" s="11"/>
      <c r="M17" s="10">
        <f t="shared" si="5"/>
        <v>0</v>
      </c>
      <c r="N17" s="10">
        <f t="shared" si="6"/>
        <v>0</v>
      </c>
      <c r="O17" s="11"/>
      <c r="P17" s="11"/>
      <c r="Q17" s="10">
        <f t="shared" si="7"/>
        <v>0</v>
      </c>
      <c r="R17" s="10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10">
        <f t="shared" si="12"/>
        <v>0</v>
      </c>
    </row>
    <row r="18" spans="1:22" ht="19.5" customHeight="1">
      <c r="A18" s="6"/>
      <c r="B18" s="4" t="s">
        <v>6</v>
      </c>
      <c r="C18" s="10">
        <f>SUM(C5:C17)</f>
        <v>0</v>
      </c>
      <c r="D18" s="10">
        <f t="shared" ref="D18:V18" si="13">SUM(D5:D17)</f>
        <v>0</v>
      </c>
      <c r="E18" s="10">
        <f t="shared" si="13"/>
        <v>0</v>
      </c>
      <c r="F18" s="10">
        <f t="shared" si="13"/>
        <v>0</v>
      </c>
      <c r="G18" s="10">
        <f t="shared" si="13"/>
        <v>0</v>
      </c>
      <c r="H18" s="10">
        <f t="shared" si="13"/>
        <v>0</v>
      </c>
      <c r="I18" s="10">
        <f t="shared" si="13"/>
        <v>0</v>
      </c>
      <c r="J18" s="10">
        <f t="shared" si="13"/>
        <v>0</v>
      </c>
      <c r="K18" s="10">
        <f t="shared" si="13"/>
        <v>0</v>
      </c>
      <c r="L18" s="10">
        <f t="shared" si="13"/>
        <v>0</v>
      </c>
      <c r="M18" s="10">
        <f t="shared" si="13"/>
        <v>0</v>
      </c>
      <c r="N18" s="10">
        <f t="shared" si="13"/>
        <v>0</v>
      </c>
      <c r="O18" s="10">
        <f t="shared" si="13"/>
        <v>0</v>
      </c>
      <c r="P18" s="10">
        <f t="shared" si="13"/>
        <v>0</v>
      </c>
      <c r="Q18" s="10">
        <f t="shared" si="13"/>
        <v>0</v>
      </c>
      <c r="R18" s="10">
        <f t="shared" si="13"/>
        <v>0</v>
      </c>
      <c r="S18" s="10">
        <f t="shared" si="13"/>
        <v>0</v>
      </c>
      <c r="T18" s="10">
        <f t="shared" si="13"/>
        <v>0</v>
      </c>
      <c r="U18" s="10">
        <f t="shared" si="13"/>
        <v>0</v>
      </c>
      <c r="V18" s="10">
        <f t="shared" si="13"/>
        <v>0</v>
      </c>
    </row>
  </sheetData>
  <mergeCells count="9">
    <mergeCell ref="S3:V3"/>
    <mergeCell ref="A1:V1"/>
    <mergeCell ref="B2:V2"/>
    <mergeCell ref="A2:A4"/>
    <mergeCell ref="B3:B4"/>
    <mergeCell ref="C3:F3"/>
    <mergeCell ref="G3:J3"/>
    <mergeCell ref="K3:N3"/>
    <mergeCell ref="O3:R3"/>
  </mergeCells>
  <printOptions horizontalCentered="1"/>
  <pageMargins left="0.56999999999999995" right="0.4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A2" sqref="A2:A4"/>
    </sheetView>
  </sheetViews>
  <sheetFormatPr defaultRowHeight="14.25"/>
  <cols>
    <col min="1" max="1" width="4.140625" style="1" bestFit="1" customWidth="1"/>
    <col min="2" max="2" width="15.42578125" style="1" bestFit="1" customWidth="1"/>
    <col min="3" max="3" width="7.42578125" style="1" customWidth="1"/>
    <col min="4" max="4" width="7.140625" style="1" bestFit="1" customWidth="1"/>
    <col min="5" max="5" width="7.28515625" style="1" bestFit="1" customWidth="1"/>
    <col min="6" max="6" width="8.5703125" style="1" customWidth="1"/>
    <col min="7" max="7" width="7.7109375" style="1" customWidth="1"/>
    <col min="8" max="8" width="7.140625" style="1" bestFit="1" customWidth="1"/>
    <col min="9" max="9" width="7.28515625" style="1" bestFit="1" customWidth="1"/>
    <col min="10" max="10" width="8.7109375" style="1" customWidth="1"/>
    <col min="11" max="11" width="7.5703125" style="1" customWidth="1"/>
    <col min="12" max="12" width="7.140625" style="1" bestFit="1" customWidth="1"/>
    <col min="13" max="13" width="7.28515625" style="1" bestFit="1" customWidth="1"/>
    <col min="14" max="14" width="8.85546875" style="1" customWidth="1"/>
    <col min="15" max="15" width="7.85546875" style="1" customWidth="1"/>
    <col min="16" max="16" width="7.140625" style="1" bestFit="1" customWidth="1"/>
    <col min="17" max="17" width="7.28515625" style="1" bestFit="1" customWidth="1"/>
    <col min="18" max="16384" width="9.140625" style="1"/>
  </cols>
  <sheetData>
    <row r="1" spans="1:22" ht="27" customHeight="1">
      <c r="A1" s="5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14.25" customHeight="1">
      <c r="A2" s="5" t="s">
        <v>7</v>
      </c>
      <c r="B2" s="7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 spans="1:22" s="2" customFormat="1" ht="27.75" customHeight="1">
      <c r="A3" s="5"/>
      <c r="B3" s="5" t="s">
        <v>1</v>
      </c>
      <c r="C3" s="5" t="s">
        <v>0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5" t="s">
        <v>6</v>
      </c>
      <c r="T3" s="5"/>
      <c r="U3" s="5"/>
      <c r="V3" s="5"/>
    </row>
    <row r="4" spans="1:22" s="2" customFormat="1" ht="105" customHeight="1">
      <c r="A4" s="5"/>
      <c r="B4" s="5"/>
      <c r="C4" s="3" t="s">
        <v>2</v>
      </c>
      <c r="D4" s="3" t="s">
        <v>9</v>
      </c>
      <c r="E4" s="3" t="s">
        <v>10</v>
      </c>
      <c r="F4" s="3" t="s">
        <v>25</v>
      </c>
      <c r="G4" s="3" t="s">
        <v>2</v>
      </c>
      <c r="H4" s="3" t="s">
        <v>9</v>
      </c>
      <c r="I4" s="3" t="s">
        <v>10</v>
      </c>
      <c r="J4" s="3" t="s">
        <v>25</v>
      </c>
      <c r="K4" s="3" t="s">
        <v>2</v>
      </c>
      <c r="L4" s="3" t="s">
        <v>9</v>
      </c>
      <c r="M4" s="3" t="s">
        <v>10</v>
      </c>
      <c r="N4" s="3" t="s">
        <v>26</v>
      </c>
      <c r="O4" s="3" t="s">
        <v>2</v>
      </c>
      <c r="P4" s="3" t="s">
        <v>9</v>
      </c>
      <c r="Q4" s="3" t="s">
        <v>10</v>
      </c>
      <c r="R4" s="3" t="s">
        <v>27</v>
      </c>
      <c r="S4" s="3" t="s">
        <v>2</v>
      </c>
      <c r="T4" s="3" t="s">
        <v>9</v>
      </c>
      <c r="U4" s="3" t="s">
        <v>10</v>
      </c>
      <c r="V4" s="3" t="s">
        <v>24</v>
      </c>
    </row>
    <row r="5" spans="1:22" s="2" customFormat="1" ht="19.5" customHeight="1">
      <c r="A5" s="3">
        <v>1</v>
      </c>
      <c r="B5" s="4" t="s">
        <v>11</v>
      </c>
      <c r="C5" s="10"/>
      <c r="D5" s="10"/>
      <c r="E5" s="10">
        <f>D5*0.75</f>
        <v>0</v>
      </c>
      <c r="F5" s="10">
        <f>E5*0.025</f>
        <v>0</v>
      </c>
      <c r="G5" s="10"/>
      <c r="H5" s="10"/>
      <c r="I5" s="10">
        <f>H5*0.75</f>
        <v>0</v>
      </c>
      <c r="J5" s="10">
        <f>I5*0.025</f>
        <v>0</v>
      </c>
      <c r="K5" s="10"/>
      <c r="L5" s="10"/>
      <c r="M5" s="10">
        <f>L5*0.75</f>
        <v>0</v>
      </c>
      <c r="N5" s="10">
        <f>M5*0.015</f>
        <v>0</v>
      </c>
      <c r="O5" s="10"/>
      <c r="P5" s="10"/>
      <c r="Q5" s="10">
        <f>P5*0.75</f>
        <v>0</v>
      </c>
      <c r="R5" s="10">
        <f>Q5*0.0075</f>
        <v>0</v>
      </c>
      <c r="S5" s="10">
        <f>C5+G5+K5+O5</f>
        <v>0</v>
      </c>
      <c r="T5" s="10">
        <f t="shared" ref="T5:V17" si="0">D5+H5+L5+P5</f>
        <v>0</v>
      </c>
      <c r="U5" s="10">
        <f t="shared" si="0"/>
        <v>0</v>
      </c>
      <c r="V5" s="10">
        <f t="shared" si="0"/>
        <v>0</v>
      </c>
    </row>
    <row r="6" spans="1:22" s="2" customFormat="1" ht="19.5" customHeight="1">
      <c r="A6" s="3">
        <v>2</v>
      </c>
      <c r="B6" s="4" t="s">
        <v>12</v>
      </c>
      <c r="C6" s="10"/>
      <c r="D6" s="10"/>
      <c r="E6" s="10">
        <f t="shared" ref="E6:E17" si="1">D6*0.75</f>
        <v>0</v>
      </c>
      <c r="F6" s="10">
        <f t="shared" ref="F6:F17" si="2">E6*0.025</f>
        <v>0</v>
      </c>
      <c r="G6" s="10"/>
      <c r="H6" s="10"/>
      <c r="I6" s="10">
        <f t="shared" ref="I6:I17" si="3">H6*0.75</f>
        <v>0</v>
      </c>
      <c r="J6" s="10">
        <f t="shared" ref="J6:J17" si="4">I6*0.025</f>
        <v>0</v>
      </c>
      <c r="K6" s="10"/>
      <c r="L6" s="10"/>
      <c r="M6" s="10">
        <f t="shared" ref="M6:M17" si="5">L6*0.75</f>
        <v>0</v>
      </c>
      <c r="N6" s="10">
        <f t="shared" ref="N6:N17" si="6">M6*0.015</f>
        <v>0</v>
      </c>
      <c r="O6" s="10"/>
      <c r="P6" s="10"/>
      <c r="Q6" s="10">
        <f t="shared" ref="Q6:Q17" si="7">P6*0.75</f>
        <v>0</v>
      </c>
      <c r="R6" s="10">
        <f t="shared" ref="R6:R17" si="8">Q6*0.0075</f>
        <v>0</v>
      </c>
      <c r="S6" s="10">
        <f t="shared" ref="S6:S17" si="9">C6+G6+K6+O6</f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</row>
    <row r="7" spans="1:22" s="2" customFormat="1" ht="19.5" customHeight="1">
      <c r="A7" s="3">
        <v>3</v>
      </c>
      <c r="B7" s="4" t="s">
        <v>13</v>
      </c>
      <c r="C7" s="10"/>
      <c r="D7" s="10"/>
      <c r="E7" s="10">
        <f t="shared" si="1"/>
        <v>0</v>
      </c>
      <c r="F7" s="10">
        <f t="shared" si="2"/>
        <v>0</v>
      </c>
      <c r="G7" s="10"/>
      <c r="H7" s="10"/>
      <c r="I7" s="10">
        <f t="shared" si="3"/>
        <v>0</v>
      </c>
      <c r="J7" s="10">
        <f t="shared" si="4"/>
        <v>0</v>
      </c>
      <c r="K7" s="10"/>
      <c r="L7" s="10"/>
      <c r="M7" s="10">
        <f t="shared" si="5"/>
        <v>0</v>
      </c>
      <c r="N7" s="10">
        <f t="shared" si="6"/>
        <v>0</v>
      </c>
      <c r="O7" s="10"/>
      <c r="P7" s="10"/>
      <c r="Q7" s="10">
        <f t="shared" si="7"/>
        <v>0</v>
      </c>
      <c r="R7" s="10">
        <f t="shared" si="8"/>
        <v>0</v>
      </c>
      <c r="S7" s="10">
        <f t="shared" si="9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</row>
    <row r="8" spans="1:22" ht="19.5" customHeight="1">
      <c r="A8" s="3">
        <v>4</v>
      </c>
      <c r="B8" s="4" t="s">
        <v>14</v>
      </c>
      <c r="C8" s="11"/>
      <c r="D8" s="11"/>
      <c r="E8" s="10">
        <f t="shared" si="1"/>
        <v>0</v>
      </c>
      <c r="F8" s="10">
        <f t="shared" si="2"/>
        <v>0</v>
      </c>
      <c r="G8" s="11"/>
      <c r="H8" s="11"/>
      <c r="I8" s="10">
        <f t="shared" si="3"/>
        <v>0</v>
      </c>
      <c r="J8" s="10">
        <f t="shared" si="4"/>
        <v>0</v>
      </c>
      <c r="K8" s="11"/>
      <c r="L8" s="11"/>
      <c r="M8" s="10">
        <f t="shared" si="5"/>
        <v>0</v>
      </c>
      <c r="N8" s="10">
        <f t="shared" si="6"/>
        <v>0</v>
      </c>
      <c r="O8" s="11"/>
      <c r="P8" s="11"/>
      <c r="Q8" s="10">
        <f t="shared" si="7"/>
        <v>0</v>
      </c>
      <c r="R8" s="10">
        <f t="shared" si="8"/>
        <v>0</v>
      </c>
      <c r="S8" s="10">
        <f t="shared" si="9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 ht="19.5" customHeight="1">
      <c r="A9" s="6">
        <v>5</v>
      </c>
      <c r="B9" s="4" t="s">
        <v>15</v>
      </c>
      <c r="C9" s="11"/>
      <c r="D9" s="11"/>
      <c r="E9" s="10">
        <f t="shared" si="1"/>
        <v>0</v>
      </c>
      <c r="F9" s="10">
        <f t="shared" si="2"/>
        <v>0</v>
      </c>
      <c r="G9" s="11"/>
      <c r="H9" s="11"/>
      <c r="I9" s="10">
        <f t="shared" si="3"/>
        <v>0</v>
      </c>
      <c r="J9" s="10">
        <f t="shared" si="4"/>
        <v>0</v>
      </c>
      <c r="K9" s="11"/>
      <c r="L9" s="11"/>
      <c r="M9" s="10">
        <f t="shared" si="5"/>
        <v>0</v>
      </c>
      <c r="N9" s="10">
        <f t="shared" si="6"/>
        <v>0</v>
      </c>
      <c r="O9" s="11"/>
      <c r="P9" s="11"/>
      <c r="Q9" s="10">
        <f t="shared" si="7"/>
        <v>0</v>
      </c>
      <c r="R9" s="10">
        <f t="shared" si="8"/>
        <v>0</v>
      </c>
      <c r="S9" s="10">
        <f t="shared" si="9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</row>
    <row r="10" spans="1:22" ht="19.5" customHeight="1">
      <c r="A10" s="6">
        <v>6</v>
      </c>
      <c r="B10" s="4" t="s">
        <v>16</v>
      </c>
      <c r="C10" s="11"/>
      <c r="D10" s="11"/>
      <c r="E10" s="10">
        <f t="shared" si="1"/>
        <v>0</v>
      </c>
      <c r="F10" s="10">
        <f t="shared" si="2"/>
        <v>0</v>
      </c>
      <c r="G10" s="11"/>
      <c r="H10" s="11"/>
      <c r="I10" s="10">
        <f t="shared" si="3"/>
        <v>0</v>
      </c>
      <c r="J10" s="10">
        <f t="shared" si="4"/>
        <v>0</v>
      </c>
      <c r="K10" s="11"/>
      <c r="L10" s="11"/>
      <c r="M10" s="10">
        <f t="shared" si="5"/>
        <v>0</v>
      </c>
      <c r="N10" s="10">
        <f t="shared" si="6"/>
        <v>0</v>
      </c>
      <c r="O10" s="11"/>
      <c r="P10" s="11"/>
      <c r="Q10" s="10">
        <f t="shared" si="7"/>
        <v>0</v>
      </c>
      <c r="R10" s="10">
        <f t="shared" si="8"/>
        <v>0</v>
      </c>
      <c r="S10" s="10">
        <f t="shared" si="9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</row>
    <row r="11" spans="1:22" ht="19.5" customHeight="1">
      <c r="A11" s="6">
        <v>7</v>
      </c>
      <c r="B11" s="4" t="s">
        <v>17</v>
      </c>
      <c r="C11" s="11"/>
      <c r="D11" s="11"/>
      <c r="E11" s="10">
        <f t="shared" si="1"/>
        <v>0</v>
      </c>
      <c r="F11" s="10">
        <f t="shared" si="2"/>
        <v>0</v>
      </c>
      <c r="G11" s="11"/>
      <c r="H11" s="11"/>
      <c r="I11" s="10">
        <f t="shared" si="3"/>
        <v>0</v>
      </c>
      <c r="J11" s="10">
        <f t="shared" si="4"/>
        <v>0</v>
      </c>
      <c r="K11" s="11"/>
      <c r="L11" s="11"/>
      <c r="M11" s="10">
        <f t="shared" si="5"/>
        <v>0</v>
      </c>
      <c r="N11" s="10">
        <f t="shared" si="6"/>
        <v>0</v>
      </c>
      <c r="O11" s="11"/>
      <c r="P11" s="11"/>
      <c r="Q11" s="10">
        <f t="shared" si="7"/>
        <v>0</v>
      </c>
      <c r="R11" s="10">
        <f t="shared" si="8"/>
        <v>0</v>
      </c>
      <c r="S11" s="10">
        <f t="shared" si="9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</row>
    <row r="12" spans="1:22" ht="19.5" customHeight="1">
      <c r="A12" s="6">
        <v>8</v>
      </c>
      <c r="B12" s="4" t="s">
        <v>18</v>
      </c>
      <c r="C12" s="11"/>
      <c r="D12" s="11"/>
      <c r="E12" s="10">
        <f t="shared" si="1"/>
        <v>0</v>
      </c>
      <c r="F12" s="10">
        <f t="shared" si="2"/>
        <v>0</v>
      </c>
      <c r="G12" s="11"/>
      <c r="H12" s="11"/>
      <c r="I12" s="10">
        <f t="shared" si="3"/>
        <v>0</v>
      </c>
      <c r="J12" s="10">
        <f t="shared" si="4"/>
        <v>0</v>
      </c>
      <c r="K12" s="11"/>
      <c r="L12" s="11"/>
      <c r="M12" s="10">
        <f t="shared" si="5"/>
        <v>0</v>
      </c>
      <c r="N12" s="10">
        <f t="shared" si="6"/>
        <v>0</v>
      </c>
      <c r="O12" s="11"/>
      <c r="P12" s="11"/>
      <c r="Q12" s="10">
        <f t="shared" si="7"/>
        <v>0</v>
      </c>
      <c r="R12" s="10">
        <f t="shared" si="8"/>
        <v>0</v>
      </c>
      <c r="S12" s="10">
        <f t="shared" si="9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</row>
    <row r="13" spans="1:22" ht="19.5" customHeight="1">
      <c r="A13" s="6">
        <v>9</v>
      </c>
      <c r="B13" s="4" t="s">
        <v>19</v>
      </c>
      <c r="C13" s="11"/>
      <c r="D13" s="11"/>
      <c r="E13" s="10">
        <f t="shared" si="1"/>
        <v>0</v>
      </c>
      <c r="F13" s="10">
        <f t="shared" si="2"/>
        <v>0</v>
      </c>
      <c r="G13" s="11"/>
      <c r="H13" s="11"/>
      <c r="I13" s="10">
        <f t="shared" si="3"/>
        <v>0</v>
      </c>
      <c r="J13" s="10">
        <f t="shared" si="4"/>
        <v>0</v>
      </c>
      <c r="K13" s="11"/>
      <c r="L13" s="11"/>
      <c r="M13" s="10">
        <f t="shared" si="5"/>
        <v>0</v>
      </c>
      <c r="N13" s="10">
        <f t="shared" si="6"/>
        <v>0</v>
      </c>
      <c r="O13" s="11"/>
      <c r="P13" s="11"/>
      <c r="Q13" s="10">
        <f t="shared" si="7"/>
        <v>0</v>
      </c>
      <c r="R13" s="10">
        <f t="shared" si="8"/>
        <v>0</v>
      </c>
      <c r="S13" s="10">
        <f t="shared" si="9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</row>
    <row r="14" spans="1:22" ht="19.5" customHeight="1">
      <c r="A14" s="6">
        <v>10</v>
      </c>
      <c r="B14" s="4" t="s">
        <v>20</v>
      </c>
      <c r="C14" s="11"/>
      <c r="D14" s="11"/>
      <c r="E14" s="10">
        <f t="shared" si="1"/>
        <v>0</v>
      </c>
      <c r="F14" s="10">
        <f t="shared" si="2"/>
        <v>0</v>
      </c>
      <c r="G14" s="11"/>
      <c r="H14" s="11"/>
      <c r="I14" s="10">
        <f t="shared" si="3"/>
        <v>0</v>
      </c>
      <c r="J14" s="10">
        <f t="shared" si="4"/>
        <v>0</v>
      </c>
      <c r="K14" s="11"/>
      <c r="L14" s="11"/>
      <c r="M14" s="10">
        <f t="shared" si="5"/>
        <v>0</v>
      </c>
      <c r="N14" s="10">
        <f t="shared" si="6"/>
        <v>0</v>
      </c>
      <c r="O14" s="11"/>
      <c r="P14" s="11"/>
      <c r="Q14" s="10">
        <f t="shared" si="7"/>
        <v>0</v>
      </c>
      <c r="R14" s="10">
        <f t="shared" si="8"/>
        <v>0</v>
      </c>
      <c r="S14" s="10">
        <f t="shared" si="9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</row>
    <row r="15" spans="1:22" ht="19.5" customHeight="1">
      <c r="A15" s="6">
        <v>11</v>
      </c>
      <c r="B15" s="4" t="s">
        <v>21</v>
      </c>
      <c r="C15" s="11"/>
      <c r="D15" s="11"/>
      <c r="E15" s="10">
        <f t="shared" si="1"/>
        <v>0</v>
      </c>
      <c r="F15" s="10">
        <f t="shared" si="2"/>
        <v>0</v>
      </c>
      <c r="G15" s="11"/>
      <c r="H15" s="11"/>
      <c r="I15" s="10">
        <f t="shared" si="3"/>
        <v>0</v>
      </c>
      <c r="J15" s="10">
        <f t="shared" si="4"/>
        <v>0</v>
      </c>
      <c r="K15" s="11"/>
      <c r="L15" s="11"/>
      <c r="M15" s="10">
        <f t="shared" si="5"/>
        <v>0</v>
      </c>
      <c r="N15" s="10">
        <f t="shared" si="6"/>
        <v>0</v>
      </c>
      <c r="O15" s="11"/>
      <c r="P15" s="11"/>
      <c r="Q15" s="10">
        <f t="shared" si="7"/>
        <v>0</v>
      </c>
      <c r="R15" s="10">
        <f t="shared" si="8"/>
        <v>0</v>
      </c>
      <c r="S15" s="10">
        <f t="shared" si="9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</row>
    <row r="16" spans="1:22" ht="19.5" customHeight="1">
      <c r="A16" s="6">
        <v>12</v>
      </c>
      <c r="B16" s="4" t="s">
        <v>22</v>
      </c>
      <c r="C16" s="11"/>
      <c r="D16" s="11"/>
      <c r="E16" s="10">
        <f t="shared" si="1"/>
        <v>0</v>
      </c>
      <c r="F16" s="10">
        <f t="shared" si="2"/>
        <v>0</v>
      </c>
      <c r="G16" s="11"/>
      <c r="H16" s="11"/>
      <c r="I16" s="10">
        <f t="shared" si="3"/>
        <v>0</v>
      </c>
      <c r="J16" s="10">
        <f t="shared" si="4"/>
        <v>0</v>
      </c>
      <c r="K16" s="11"/>
      <c r="L16" s="11"/>
      <c r="M16" s="10">
        <f t="shared" si="5"/>
        <v>0</v>
      </c>
      <c r="N16" s="10">
        <f t="shared" si="6"/>
        <v>0</v>
      </c>
      <c r="O16" s="11"/>
      <c r="P16" s="11"/>
      <c r="Q16" s="10">
        <f t="shared" si="7"/>
        <v>0</v>
      </c>
      <c r="R16" s="10">
        <f t="shared" si="8"/>
        <v>0</v>
      </c>
      <c r="S16" s="10">
        <f t="shared" si="9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</row>
    <row r="17" spans="1:22" ht="19.5" customHeight="1">
      <c r="A17" s="6">
        <v>13</v>
      </c>
      <c r="B17" s="4" t="s">
        <v>23</v>
      </c>
      <c r="C17" s="11"/>
      <c r="D17" s="11"/>
      <c r="E17" s="10">
        <f t="shared" si="1"/>
        <v>0</v>
      </c>
      <c r="F17" s="10">
        <f t="shared" si="2"/>
        <v>0</v>
      </c>
      <c r="G17" s="11"/>
      <c r="H17" s="11"/>
      <c r="I17" s="10">
        <f t="shared" si="3"/>
        <v>0</v>
      </c>
      <c r="J17" s="10">
        <f t="shared" si="4"/>
        <v>0</v>
      </c>
      <c r="K17" s="11"/>
      <c r="L17" s="11"/>
      <c r="M17" s="10">
        <f t="shared" si="5"/>
        <v>0</v>
      </c>
      <c r="N17" s="10">
        <f t="shared" si="6"/>
        <v>0</v>
      </c>
      <c r="O17" s="11"/>
      <c r="P17" s="11"/>
      <c r="Q17" s="10">
        <f t="shared" si="7"/>
        <v>0</v>
      </c>
      <c r="R17" s="10">
        <f t="shared" si="8"/>
        <v>0</v>
      </c>
      <c r="S17" s="10">
        <f t="shared" si="9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</row>
    <row r="18" spans="1:22" ht="19.5" customHeight="1">
      <c r="A18" s="6"/>
      <c r="B18" s="4" t="s">
        <v>6</v>
      </c>
      <c r="C18" s="10">
        <f>SUM(C5:C17)</f>
        <v>0</v>
      </c>
      <c r="D18" s="10">
        <f t="shared" ref="D18:V18" si="10">SUM(D5:D17)</f>
        <v>0</v>
      </c>
      <c r="E18" s="10">
        <f t="shared" si="10"/>
        <v>0</v>
      </c>
      <c r="F18" s="10">
        <f t="shared" si="10"/>
        <v>0</v>
      </c>
      <c r="G18" s="10">
        <f t="shared" si="10"/>
        <v>0</v>
      </c>
      <c r="H18" s="10">
        <f t="shared" si="10"/>
        <v>0</v>
      </c>
      <c r="I18" s="10">
        <f t="shared" si="10"/>
        <v>0</v>
      </c>
      <c r="J18" s="10">
        <f t="shared" si="10"/>
        <v>0</v>
      </c>
      <c r="K18" s="10">
        <f t="shared" si="10"/>
        <v>0</v>
      </c>
      <c r="L18" s="10">
        <f t="shared" si="10"/>
        <v>0</v>
      </c>
      <c r="M18" s="10">
        <f t="shared" si="10"/>
        <v>0</v>
      </c>
      <c r="N18" s="10">
        <f t="shared" si="10"/>
        <v>0</v>
      </c>
      <c r="O18" s="10">
        <f t="shared" si="10"/>
        <v>0</v>
      </c>
      <c r="P18" s="10">
        <f t="shared" si="10"/>
        <v>0</v>
      </c>
      <c r="Q18" s="10">
        <f t="shared" si="10"/>
        <v>0</v>
      </c>
      <c r="R18" s="10">
        <f t="shared" si="10"/>
        <v>0</v>
      </c>
      <c r="S18" s="10">
        <f t="shared" si="10"/>
        <v>0</v>
      </c>
      <c r="T18" s="10">
        <f t="shared" si="10"/>
        <v>0</v>
      </c>
      <c r="U18" s="10">
        <f t="shared" si="10"/>
        <v>0</v>
      </c>
      <c r="V18" s="10">
        <f t="shared" si="10"/>
        <v>0</v>
      </c>
    </row>
  </sheetData>
  <mergeCells count="9">
    <mergeCell ref="A1:V1"/>
    <mergeCell ref="B2:V2"/>
    <mergeCell ref="B3:B4"/>
    <mergeCell ref="C3:F3"/>
    <mergeCell ref="G3:J3"/>
    <mergeCell ref="K3:N3"/>
    <mergeCell ref="O3:R3"/>
    <mergeCell ref="S3:V3"/>
    <mergeCell ref="A2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"/>
  <sheetViews>
    <sheetView topLeftCell="F1" workbookViewId="0">
      <selection sqref="A1:XFD1048576"/>
    </sheetView>
  </sheetViews>
  <sheetFormatPr defaultRowHeight="14.25"/>
  <cols>
    <col min="1" max="1" width="4.140625" style="1" bestFit="1" customWidth="1"/>
    <col min="2" max="2" width="15.42578125" style="1" bestFit="1" customWidth="1"/>
    <col min="3" max="3" width="7.42578125" style="1" customWidth="1"/>
    <col min="4" max="4" width="7.140625" style="1" bestFit="1" customWidth="1"/>
    <col min="5" max="5" width="7.28515625" style="1" bestFit="1" customWidth="1"/>
    <col min="6" max="6" width="8.5703125" style="1" customWidth="1"/>
    <col min="7" max="7" width="7.7109375" style="1" customWidth="1"/>
    <col min="8" max="8" width="7.140625" style="1" bestFit="1" customWidth="1"/>
    <col min="9" max="9" width="7.28515625" style="1" bestFit="1" customWidth="1"/>
    <col min="10" max="10" width="8.7109375" style="1" customWidth="1"/>
    <col min="11" max="11" width="7.5703125" style="1" customWidth="1"/>
    <col min="12" max="12" width="7.140625" style="1" bestFit="1" customWidth="1"/>
    <col min="13" max="13" width="7.28515625" style="1" bestFit="1" customWidth="1"/>
    <col min="14" max="14" width="8.85546875" style="1" customWidth="1"/>
    <col min="15" max="15" width="7.85546875" style="1" customWidth="1"/>
    <col min="16" max="16" width="7.140625" style="1" bestFit="1" customWidth="1"/>
    <col min="17" max="17" width="7.28515625" style="1" bestFit="1" customWidth="1"/>
    <col min="18" max="16384" width="9.140625" style="1"/>
  </cols>
  <sheetData>
    <row r="1" spans="1:22" ht="27" customHeight="1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14.25" customHeight="1">
      <c r="A2" s="5" t="s">
        <v>7</v>
      </c>
      <c r="B2" s="7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 spans="1:22" s="2" customFormat="1" ht="27.75" customHeight="1">
      <c r="A3" s="5"/>
      <c r="B3" s="5" t="s">
        <v>1</v>
      </c>
      <c r="C3" s="5" t="s">
        <v>0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5" t="s">
        <v>6</v>
      </c>
      <c r="T3" s="5"/>
      <c r="U3" s="5"/>
      <c r="V3" s="5"/>
    </row>
    <row r="4" spans="1:22" s="2" customFormat="1" ht="105" customHeight="1">
      <c r="A4" s="5"/>
      <c r="B4" s="5"/>
      <c r="C4" s="3" t="s">
        <v>2</v>
      </c>
      <c r="D4" s="3" t="s">
        <v>9</v>
      </c>
      <c r="E4" s="3" t="s">
        <v>10</v>
      </c>
      <c r="F4" s="3" t="s">
        <v>25</v>
      </c>
      <c r="G4" s="3" t="s">
        <v>2</v>
      </c>
      <c r="H4" s="3" t="s">
        <v>9</v>
      </c>
      <c r="I4" s="3" t="s">
        <v>10</v>
      </c>
      <c r="J4" s="3" t="s">
        <v>25</v>
      </c>
      <c r="K4" s="3" t="s">
        <v>2</v>
      </c>
      <c r="L4" s="3" t="s">
        <v>9</v>
      </c>
      <c r="M4" s="3" t="s">
        <v>10</v>
      </c>
      <c r="N4" s="3" t="s">
        <v>26</v>
      </c>
      <c r="O4" s="3" t="s">
        <v>2</v>
      </c>
      <c r="P4" s="3" t="s">
        <v>9</v>
      </c>
      <c r="Q4" s="3" t="s">
        <v>10</v>
      </c>
      <c r="R4" s="3" t="s">
        <v>27</v>
      </c>
      <c r="S4" s="3" t="s">
        <v>2</v>
      </c>
      <c r="T4" s="3" t="s">
        <v>9</v>
      </c>
      <c r="U4" s="3" t="s">
        <v>10</v>
      </c>
      <c r="V4" s="3" t="s">
        <v>24</v>
      </c>
    </row>
    <row r="5" spans="1:22" s="2" customFormat="1" ht="19.5" customHeight="1">
      <c r="A5" s="3">
        <v>1</v>
      </c>
      <c r="B5" s="4" t="s">
        <v>11</v>
      </c>
      <c r="C5" s="10"/>
      <c r="D5" s="10"/>
      <c r="E5" s="10">
        <f>D5*0.75</f>
        <v>0</v>
      </c>
      <c r="F5" s="10">
        <f>E5*0.025</f>
        <v>0</v>
      </c>
      <c r="G5" s="10"/>
      <c r="H5" s="10"/>
      <c r="I5" s="10">
        <f>H5*0.75</f>
        <v>0</v>
      </c>
      <c r="J5" s="10">
        <f>I5*0.025</f>
        <v>0</v>
      </c>
      <c r="K5" s="10"/>
      <c r="L5" s="10"/>
      <c r="M5" s="10">
        <f>L5*0.75</f>
        <v>0</v>
      </c>
      <c r="N5" s="10">
        <f>M5*0.015</f>
        <v>0</v>
      </c>
      <c r="O5" s="10"/>
      <c r="P5" s="10"/>
      <c r="Q5" s="10">
        <f>P5*0.75</f>
        <v>0</v>
      </c>
      <c r="R5" s="10">
        <f>Q5*0.0075</f>
        <v>0</v>
      </c>
      <c r="S5" s="10">
        <f>C5+G5+K5+O5</f>
        <v>0</v>
      </c>
      <c r="T5" s="10">
        <f t="shared" ref="T5:V17" si="0">D5+H5+L5+P5</f>
        <v>0</v>
      </c>
      <c r="U5" s="10">
        <f t="shared" si="0"/>
        <v>0</v>
      </c>
      <c r="V5" s="10">
        <f t="shared" si="0"/>
        <v>0</v>
      </c>
    </row>
    <row r="6" spans="1:22" s="2" customFormat="1" ht="19.5" customHeight="1">
      <c r="A6" s="3">
        <v>2</v>
      </c>
      <c r="B6" s="4" t="s">
        <v>12</v>
      </c>
      <c r="C6" s="10"/>
      <c r="D6" s="10"/>
      <c r="E6" s="10">
        <f t="shared" ref="E6:E17" si="1">D6*0.75</f>
        <v>0</v>
      </c>
      <c r="F6" s="10">
        <f t="shared" ref="F6:F17" si="2">E6*0.025</f>
        <v>0</v>
      </c>
      <c r="G6" s="10"/>
      <c r="H6" s="10"/>
      <c r="I6" s="10">
        <f t="shared" ref="I6:I17" si="3">H6*0.75</f>
        <v>0</v>
      </c>
      <c r="J6" s="10">
        <f t="shared" ref="J6:J17" si="4">I6*0.025</f>
        <v>0</v>
      </c>
      <c r="K6" s="10"/>
      <c r="L6" s="10"/>
      <c r="M6" s="10">
        <f t="shared" ref="M6:M17" si="5">L6*0.75</f>
        <v>0</v>
      </c>
      <c r="N6" s="10">
        <f t="shared" ref="N6:N17" si="6">M6*0.015</f>
        <v>0</v>
      </c>
      <c r="O6" s="10"/>
      <c r="P6" s="10"/>
      <c r="Q6" s="10">
        <f t="shared" ref="Q6:Q17" si="7">P6*0.75</f>
        <v>0</v>
      </c>
      <c r="R6" s="10">
        <f t="shared" ref="R6:R17" si="8">Q6*0.0075</f>
        <v>0</v>
      </c>
      <c r="S6" s="10">
        <f t="shared" ref="S6:S17" si="9">C6+G6+K6+O6</f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</row>
    <row r="7" spans="1:22" s="2" customFormat="1" ht="19.5" customHeight="1">
      <c r="A7" s="3">
        <v>3</v>
      </c>
      <c r="B7" s="4" t="s">
        <v>13</v>
      </c>
      <c r="C7" s="10"/>
      <c r="D7" s="10"/>
      <c r="E7" s="10">
        <f t="shared" si="1"/>
        <v>0</v>
      </c>
      <c r="F7" s="10">
        <f t="shared" si="2"/>
        <v>0</v>
      </c>
      <c r="G7" s="10"/>
      <c r="H7" s="10"/>
      <c r="I7" s="10">
        <f t="shared" si="3"/>
        <v>0</v>
      </c>
      <c r="J7" s="10">
        <f t="shared" si="4"/>
        <v>0</v>
      </c>
      <c r="K7" s="10"/>
      <c r="L7" s="10"/>
      <c r="M7" s="10">
        <f t="shared" si="5"/>
        <v>0</v>
      </c>
      <c r="N7" s="10">
        <f t="shared" si="6"/>
        <v>0</v>
      </c>
      <c r="O7" s="10"/>
      <c r="P7" s="10"/>
      <c r="Q7" s="10">
        <f t="shared" si="7"/>
        <v>0</v>
      </c>
      <c r="R7" s="10">
        <f t="shared" si="8"/>
        <v>0</v>
      </c>
      <c r="S7" s="10">
        <f t="shared" si="9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</row>
    <row r="8" spans="1:22" ht="19.5" customHeight="1">
      <c r="A8" s="3">
        <v>4</v>
      </c>
      <c r="B8" s="4" t="s">
        <v>14</v>
      </c>
      <c r="C8" s="11"/>
      <c r="D8" s="11"/>
      <c r="E8" s="10">
        <f t="shared" si="1"/>
        <v>0</v>
      </c>
      <c r="F8" s="10">
        <f t="shared" si="2"/>
        <v>0</v>
      </c>
      <c r="G8" s="11"/>
      <c r="H8" s="11"/>
      <c r="I8" s="10">
        <f t="shared" si="3"/>
        <v>0</v>
      </c>
      <c r="J8" s="10">
        <f t="shared" si="4"/>
        <v>0</v>
      </c>
      <c r="K8" s="11"/>
      <c r="L8" s="11"/>
      <c r="M8" s="10">
        <f t="shared" si="5"/>
        <v>0</v>
      </c>
      <c r="N8" s="10">
        <f t="shared" si="6"/>
        <v>0</v>
      </c>
      <c r="O8" s="11"/>
      <c r="P8" s="11"/>
      <c r="Q8" s="10">
        <f t="shared" si="7"/>
        <v>0</v>
      </c>
      <c r="R8" s="10">
        <f t="shared" si="8"/>
        <v>0</v>
      </c>
      <c r="S8" s="10">
        <f t="shared" si="9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 ht="19.5" customHeight="1">
      <c r="A9" s="6">
        <v>5</v>
      </c>
      <c r="B9" s="4" t="s">
        <v>15</v>
      </c>
      <c r="C9" s="11"/>
      <c r="D9" s="11"/>
      <c r="E9" s="10">
        <f t="shared" si="1"/>
        <v>0</v>
      </c>
      <c r="F9" s="10">
        <f t="shared" si="2"/>
        <v>0</v>
      </c>
      <c r="G9" s="11"/>
      <c r="H9" s="11"/>
      <c r="I9" s="10">
        <f t="shared" si="3"/>
        <v>0</v>
      </c>
      <c r="J9" s="10">
        <f t="shared" si="4"/>
        <v>0</v>
      </c>
      <c r="K9" s="11"/>
      <c r="L9" s="11"/>
      <c r="M9" s="10">
        <f t="shared" si="5"/>
        <v>0</v>
      </c>
      <c r="N9" s="10">
        <f t="shared" si="6"/>
        <v>0</v>
      </c>
      <c r="O9" s="11"/>
      <c r="P9" s="11"/>
      <c r="Q9" s="10">
        <f t="shared" si="7"/>
        <v>0</v>
      </c>
      <c r="R9" s="10">
        <f t="shared" si="8"/>
        <v>0</v>
      </c>
      <c r="S9" s="10">
        <f t="shared" si="9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</row>
    <row r="10" spans="1:22" ht="19.5" customHeight="1">
      <c r="A10" s="6">
        <v>6</v>
      </c>
      <c r="B10" s="4" t="s">
        <v>16</v>
      </c>
      <c r="C10" s="11"/>
      <c r="D10" s="11"/>
      <c r="E10" s="10">
        <f t="shared" si="1"/>
        <v>0</v>
      </c>
      <c r="F10" s="10">
        <f t="shared" si="2"/>
        <v>0</v>
      </c>
      <c r="G10" s="11"/>
      <c r="H10" s="11"/>
      <c r="I10" s="10">
        <f t="shared" si="3"/>
        <v>0</v>
      </c>
      <c r="J10" s="10">
        <f t="shared" si="4"/>
        <v>0</v>
      </c>
      <c r="K10" s="11"/>
      <c r="L10" s="11"/>
      <c r="M10" s="10">
        <f t="shared" si="5"/>
        <v>0</v>
      </c>
      <c r="N10" s="10">
        <f t="shared" si="6"/>
        <v>0</v>
      </c>
      <c r="O10" s="11"/>
      <c r="P10" s="11"/>
      <c r="Q10" s="10">
        <f t="shared" si="7"/>
        <v>0</v>
      </c>
      <c r="R10" s="10">
        <f t="shared" si="8"/>
        <v>0</v>
      </c>
      <c r="S10" s="10">
        <f t="shared" si="9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</row>
    <row r="11" spans="1:22" ht="19.5" customHeight="1">
      <c r="A11" s="6">
        <v>7</v>
      </c>
      <c r="B11" s="4" t="s">
        <v>17</v>
      </c>
      <c r="C11" s="11"/>
      <c r="D11" s="11"/>
      <c r="E11" s="10">
        <f t="shared" si="1"/>
        <v>0</v>
      </c>
      <c r="F11" s="10">
        <f t="shared" si="2"/>
        <v>0</v>
      </c>
      <c r="G11" s="11"/>
      <c r="H11" s="11"/>
      <c r="I11" s="10">
        <f t="shared" si="3"/>
        <v>0</v>
      </c>
      <c r="J11" s="10">
        <f t="shared" si="4"/>
        <v>0</v>
      </c>
      <c r="K11" s="11"/>
      <c r="L11" s="11"/>
      <c r="M11" s="10">
        <f t="shared" si="5"/>
        <v>0</v>
      </c>
      <c r="N11" s="10">
        <f t="shared" si="6"/>
        <v>0</v>
      </c>
      <c r="O11" s="11"/>
      <c r="P11" s="11"/>
      <c r="Q11" s="10">
        <f t="shared" si="7"/>
        <v>0</v>
      </c>
      <c r="R11" s="10">
        <f t="shared" si="8"/>
        <v>0</v>
      </c>
      <c r="S11" s="10">
        <f t="shared" si="9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</row>
    <row r="12" spans="1:22" ht="19.5" customHeight="1">
      <c r="A12" s="6">
        <v>8</v>
      </c>
      <c r="B12" s="4" t="s">
        <v>18</v>
      </c>
      <c r="C12" s="11"/>
      <c r="D12" s="11"/>
      <c r="E12" s="10">
        <f t="shared" si="1"/>
        <v>0</v>
      </c>
      <c r="F12" s="10">
        <f t="shared" si="2"/>
        <v>0</v>
      </c>
      <c r="G12" s="11"/>
      <c r="H12" s="11"/>
      <c r="I12" s="10">
        <f t="shared" si="3"/>
        <v>0</v>
      </c>
      <c r="J12" s="10">
        <f t="shared" si="4"/>
        <v>0</v>
      </c>
      <c r="K12" s="11"/>
      <c r="L12" s="11"/>
      <c r="M12" s="10">
        <f t="shared" si="5"/>
        <v>0</v>
      </c>
      <c r="N12" s="10">
        <f t="shared" si="6"/>
        <v>0</v>
      </c>
      <c r="O12" s="11"/>
      <c r="P12" s="11"/>
      <c r="Q12" s="10">
        <f t="shared" si="7"/>
        <v>0</v>
      </c>
      <c r="R12" s="10">
        <f t="shared" si="8"/>
        <v>0</v>
      </c>
      <c r="S12" s="10">
        <f t="shared" si="9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</row>
    <row r="13" spans="1:22" ht="19.5" customHeight="1">
      <c r="A13" s="6">
        <v>9</v>
      </c>
      <c r="B13" s="4" t="s">
        <v>19</v>
      </c>
      <c r="C13" s="11"/>
      <c r="D13" s="11"/>
      <c r="E13" s="10">
        <f t="shared" si="1"/>
        <v>0</v>
      </c>
      <c r="F13" s="10">
        <f t="shared" si="2"/>
        <v>0</v>
      </c>
      <c r="G13" s="11"/>
      <c r="H13" s="11"/>
      <c r="I13" s="10">
        <f t="shared" si="3"/>
        <v>0</v>
      </c>
      <c r="J13" s="10">
        <f t="shared" si="4"/>
        <v>0</v>
      </c>
      <c r="K13" s="11"/>
      <c r="L13" s="11"/>
      <c r="M13" s="10">
        <f t="shared" si="5"/>
        <v>0</v>
      </c>
      <c r="N13" s="10">
        <f t="shared" si="6"/>
        <v>0</v>
      </c>
      <c r="O13" s="11"/>
      <c r="P13" s="11"/>
      <c r="Q13" s="10">
        <f t="shared" si="7"/>
        <v>0</v>
      </c>
      <c r="R13" s="10">
        <f t="shared" si="8"/>
        <v>0</v>
      </c>
      <c r="S13" s="10">
        <f t="shared" si="9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</row>
    <row r="14" spans="1:22" ht="19.5" customHeight="1">
      <c r="A14" s="6">
        <v>10</v>
      </c>
      <c r="B14" s="4" t="s">
        <v>20</v>
      </c>
      <c r="C14" s="11"/>
      <c r="D14" s="11"/>
      <c r="E14" s="10">
        <f t="shared" si="1"/>
        <v>0</v>
      </c>
      <c r="F14" s="10">
        <f t="shared" si="2"/>
        <v>0</v>
      </c>
      <c r="G14" s="11"/>
      <c r="H14" s="11"/>
      <c r="I14" s="10">
        <f t="shared" si="3"/>
        <v>0</v>
      </c>
      <c r="J14" s="10">
        <f t="shared" si="4"/>
        <v>0</v>
      </c>
      <c r="K14" s="11"/>
      <c r="L14" s="11"/>
      <c r="M14" s="10">
        <f t="shared" si="5"/>
        <v>0</v>
      </c>
      <c r="N14" s="10">
        <f t="shared" si="6"/>
        <v>0</v>
      </c>
      <c r="O14" s="11"/>
      <c r="P14" s="11"/>
      <c r="Q14" s="10">
        <f t="shared" si="7"/>
        <v>0</v>
      </c>
      <c r="R14" s="10">
        <f t="shared" si="8"/>
        <v>0</v>
      </c>
      <c r="S14" s="10">
        <f t="shared" si="9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</row>
    <row r="15" spans="1:22" ht="19.5" customHeight="1">
      <c r="A15" s="6">
        <v>11</v>
      </c>
      <c r="B15" s="4" t="s">
        <v>21</v>
      </c>
      <c r="C15" s="11"/>
      <c r="D15" s="11"/>
      <c r="E15" s="10">
        <f t="shared" si="1"/>
        <v>0</v>
      </c>
      <c r="F15" s="10">
        <f t="shared" si="2"/>
        <v>0</v>
      </c>
      <c r="G15" s="11"/>
      <c r="H15" s="11"/>
      <c r="I15" s="10">
        <f t="shared" si="3"/>
        <v>0</v>
      </c>
      <c r="J15" s="10">
        <f t="shared" si="4"/>
        <v>0</v>
      </c>
      <c r="K15" s="11"/>
      <c r="L15" s="11"/>
      <c r="M15" s="10">
        <f t="shared" si="5"/>
        <v>0</v>
      </c>
      <c r="N15" s="10">
        <f t="shared" si="6"/>
        <v>0</v>
      </c>
      <c r="O15" s="11"/>
      <c r="P15" s="11"/>
      <c r="Q15" s="10">
        <f t="shared" si="7"/>
        <v>0</v>
      </c>
      <c r="R15" s="10">
        <f t="shared" si="8"/>
        <v>0</v>
      </c>
      <c r="S15" s="10">
        <f t="shared" si="9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</row>
    <row r="16" spans="1:22" ht="19.5" customHeight="1">
      <c r="A16" s="6">
        <v>12</v>
      </c>
      <c r="B16" s="4" t="s">
        <v>22</v>
      </c>
      <c r="C16" s="11"/>
      <c r="D16" s="11"/>
      <c r="E16" s="10">
        <f t="shared" si="1"/>
        <v>0</v>
      </c>
      <c r="F16" s="10">
        <f t="shared" si="2"/>
        <v>0</v>
      </c>
      <c r="G16" s="11"/>
      <c r="H16" s="11"/>
      <c r="I16" s="10">
        <f t="shared" si="3"/>
        <v>0</v>
      </c>
      <c r="J16" s="10">
        <f t="shared" si="4"/>
        <v>0</v>
      </c>
      <c r="K16" s="11"/>
      <c r="L16" s="11"/>
      <c r="M16" s="10">
        <f t="shared" si="5"/>
        <v>0</v>
      </c>
      <c r="N16" s="10">
        <f t="shared" si="6"/>
        <v>0</v>
      </c>
      <c r="O16" s="11"/>
      <c r="P16" s="11"/>
      <c r="Q16" s="10">
        <f t="shared" si="7"/>
        <v>0</v>
      </c>
      <c r="R16" s="10">
        <f t="shared" si="8"/>
        <v>0</v>
      </c>
      <c r="S16" s="10">
        <f t="shared" si="9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</row>
    <row r="17" spans="1:22" ht="19.5" customHeight="1">
      <c r="A17" s="6">
        <v>13</v>
      </c>
      <c r="B17" s="4" t="s">
        <v>23</v>
      </c>
      <c r="C17" s="11"/>
      <c r="D17" s="11"/>
      <c r="E17" s="10">
        <f t="shared" si="1"/>
        <v>0</v>
      </c>
      <c r="F17" s="10">
        <f t="shared" si="2"/>
        <v>0</v>
      </c>
      <c r="G17" s="11"/>
      <c r="H17" s="11"/>
      <c r="I17" s="10">
        <f t="shared" si="3"/>
        <v>0</v>
      </c>
      <c r="J17" s="10">
        <f t="shared" si="4"/>
        <v>0</v>
      </c>
      <c r="K17" s="11"/>
      <c r="L17" s="11"/>
      <c r="M17" s="10">
        <f t="shared" si="5"/>
        <v>0</v>
      </c>
      <c r="N17" s="10">
        <f t="shared" si="6"/>
        <v>0</v>
      </c>
      <c r="O17" s="11"/>
      <c r="P17" s="11"/>
      <c r="Q17" s="10">
        <f t="shared" si="7"/>
        <v>0</v>
      </c>
      <c r="R17" s="10">
        <f t="shared" si="8"/>
        <v>0</v>
      </c>
      <c r="S17" s="10">
        <f t="shared" si="9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</row>
    <row r="18" spans="1:22" ht="19.5" customHeight="1">
      <c r="A18" s="6"/>
      <c r="B18" s="4" t="s">
        <v>6</v>
      </c>
      <c r="C18" s="10">
        <f>SUM(C5:C17)</f>
        <v>0</v>
      </c>
      <c r="D18" s="10">
        <f t="shared" ref="D18:V18" si="10">SUM(D5:D17)</f>
        <v>0</v>
      </c>
      <c r="E18" s="10">
        <f t="shared" si="10"/>
        <v>0</v>
      </c>
      <c r="F18" s="10">
        <f t="shared" si="10"/>
        <v>0</v>
      </c>
      <c r="G18" s="10">
        <f t="shared" si="10"/>
        <v>0</v>
      </c>
      <c r="H18" s="10">
        <f t="shared" si="10"/>
        <v>0</v>
      </c>
      <c r="I18" s="10">
        <f t="shared" si="10"/>
        <v>0</v>
      </c>
      <c r="J18" s="10">
        <f t="shared" si="10"/>
        <v>0</v>
      </c>
      <c r="K18" s="10">
        <f t="shared" si="10"/>
        <v>0</v>
      </c>
      <c r="L18" s="10">
        <f t="shared" si="10"/>
        <v>0</v>
      </c>
      <c r="M18" s="10">
        <f t="shared" si="10"/>
        <v>0</v>
      </c>
      <c r="N18" s="10">
        <f t="shared" si="10"/>
        <v>0</v>
      </c>
      <c r="O18" s="10">
        <f t="shared" si="10"/>
        <v>0</v>
      </c>
      <c r="P18" s="10">
        <f t="shared" si="10"/>
        <v>0</v>
      </c>
      <c r="Q18" s="10">
        <f t="shared" si="10"/>
        <v>0</v>
      </c>
      <c r="R18" s="10">
        <f t="shared" si="10"/>
        <v>0</v>
      </c>
      <c r="S18" s="10">
        <f t="shared" si="10"/>
        <v>0</v>
      </c>
      <c r="T18" s="10">
        <f t="shared" si="10"/>
        <v>0</v>
      </c>
      <c r="U18" s="10">
        <f t="shared" si="10"/>
        <v>0</v>
      </c>
      <c r="V18" s="10">
        <f t="shared" si="10"/>
        <v>0</v>
      </c>
    </row>
  </sheetData>
  <mergeCells count="9">
    <mergeCell ref="A1:V1"/>
    <mergeCell ref="B2:V2"/>
    <mergeCell ref="B3:B4"/>
    <mergeCell ref="C3:F3"/>
    <mergeCell ref="G3:J3"/>
    <mergeCell ref="K3:N3"/>
    <mergeCell ref="O3:R3"/>
    <mergeCell ref="S3:V3"/>
    <mergeCell ref="A2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8"/>
  <sheetViews>
    <sheetView tabSelected="1" topLeftCell="F7" workbookViewId="0">
      <selection activeCell="V18" sqref="V18"/>
    </sheetView>
  </sheetViews>
  <sheetFormatPr defaultRowHeight="14.25"/>
  <cols>
    <col min="1" max="1" width="4.140625" style="1" bestFit="1" customWidth="1"/>
    <col min="2" max="2" width="15.42578125" style="1" bestFit="1" customWidth="1"/>
    <col min="3" max="3" width="7.42578125" style="1" customWidth="1"/>
    <col min="4" max="4" width="7.140625" style="1" bestFit="1" customWidth="1"/>
    <col min="5" max="5" width="7.28515625" style="1" bestFit="1" customWidth="1"/>
    <col min="6" max="6" width="8.5703125" style="1" customWidth="1"/>
    <col min="7" max="7" width="7.7109375" style="1" customWidth="1"/>
    <col min="8" max="8" width="7.140625" style="1" bestFit="1" customWidth="1"/>
    <col min="9" max="9" width="7.28515625" style="1" bestFit="1" customWidth="1"/>
    <col min="10" max="10" width="8.7109375" style="1" customWidth="1"/>
    <col min="11" max="11" width="7.5703125" style="1" customWidth="1"/>
    <col min="12" max="12" width="7.140625" style="1" bestFit="1" customWidth="1"/>
    <col min="13" max="13" width="7.28515625" style="1" bestFit="1" customWidth="1"/>
    <col min="14" max="14" width="8.85546875" style="1" customWidth="1"/>
    <col min="15" max="15" width="7.85546875" style="1" customWidth="1"/>
    <col min="16" max="16" width="7.140625" style="1" bestFit="1" customWidth="1"/>
    <col min="17" max="17" width="7.28515625" style="1" bestFit="1" customWidth="1"/>
    <col min="18" max="16384" width="9.140625" style="1"/>
  </cols>
  <sheetData>
    <row r="1" spans="1:22" ht="27" customHeight="1">
      <c r="A1" s="5" t="s">
        <v>31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14.25" customHeight="1">
      <c r="A2" s="5" t="s">
        <v>7</v>
      </c>
      <c r="B2" s="7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 spans="1:22" s="2" customFormat="1" ht="27.75" customHeight="1">
      <c r="A3" s="5"/>
      <c r="B3" s="5" t="s">
        <v>1</v>
      </c>
      <c r="C3" s="5" t="s">
        <v>0</v>
      </c>
      <c r="D3" s="5"/>
      <c r="E3" s="5"/>
      <c r="F3" s="5"/>
      <c r="G3" s="5" t="s">
        <v>3</v>
      </c>
      <c r="H3" s="5"/>
      <c r="I3" s="5"/>
      <c r="J3" s="5"/>
      <c r="K3" s="5" t="s">
        <v>4</v>
      </c>
      <c r="L3" s="5"/>
      <c r="M3" s="5"/>
      <c r="N3" s="5"/>
      <c r="O3" s="5" t="s">
        <v>5</v>
      </c>
      <c r="P3" s="5"/>
      <c r="Q3" s="5"/>
      <c r="R3" s="5"/>
      <c r="S3" s="5" t="s">
        <v>6</v>
      </c>
      <c r="T3" s="5"/>
      <c r="U3" s="5"/>
      <c r="V3" s="5"/>
    </row>
    <row r="4" spans="1:22" s="2" customFormat="1" ht="105" customHeight="1">
      <c r="A4" s="5"/>
      <c r="B4" s="5"/>
      <c r="C4" s="3" t="s">
        <v>2</v>
      </c>
      <c r="D4" s="3" t="s">
        <v>9</v>
      </c>
      <c r="E4" s="3" t="s">
        <v>10</v>
      </c>
      <c r="F4" s="3" t="s">
        <v>25</v>
      </c>
      <c r="G4" s="3" t="s">
        <v>2</v>
      </c>
      <c r="H4" s="3" t="s">
        <v>9</v>
      </c>
      <c r="I4" s="3" t="s">
        <v>10</v>
      </c>
      <c r="J4" s="3" t="s">
        <v>25</v>
      </c>
      <c r="K4" s="3" t="s">
        <v>2</v>
      </c>
      <c r="L4" s="3" t="s">
        <v>9</v>
      </c>
      <c r="M4" s="3" t="s">
        <v>10</v>
      </c>
      <c r="N4" s="3" t="s">
        <v>26</v>
      </c>
      <c r="O4" s="3" t="s">
        <v>2</v>
      </c>
      <c r="P4" s="3" t="s">
        <v>9</v>
      </c>
      <c r="Q4" s="3" t="s">
        <v>10</v>
      </c>
      <c r="R4" s="3" t="s">
        <v>27</v>
      </c>
      <c r="S4" s="3" t="s">
        <v>2</v>
      </c>
      <c r="T4" s="3" t="s">
        <v>9</v>
      </c>
      <c r="U4" s="3" t="s">
        <v>10</v>
      </c>
      <c r="V4" s="3" t="s">
        <v>24</v>
      </c>
    </row>
    <row r="5" spans="1:22" s="2" customFormat="1" ht="19.5" customHeight="1">
      <c r="A5" s="3">
        <v>1</v>
      </c>
      <c r="B5" s="4" t="s">
        <v>11</v>
      </c>
      <c r="C5" s="10">
        <f>Perinnial!C5+'Long Seasonal'!C5+'Short Seasonal'!C5</f>
        <v>0</v>
      </c>
      <c r="D5" s="10">
        <f>Perinnial!D5+'Long Seasonal'!D5+'Short Seasonal'!D5</f>
        <v>0</v>
      </c>
      <c r="E5" s="10">
        <f>Perinnial!E5+'Long Seasonal'!E5+'Short Seasonal'!E5</f>
        <v>0</v>
      </c>
      <c r="F5" s="10">
        <f>Perinnial!F5+'Long Seasonal'!F5+'Short Seasonal'!F5</f>
        <v>0</v>
      </c>
      <c r="G5" s="10">
        <f>Perinnial!G5+'Long Seasonal'!G5+'Short Seasonal'!G5</f>
        <v>0</v>
      </c>
      <c r="H5" s="10">
        <f>Perinnial!H5+'Long Seasonal'!H5+'Short Seasonal'!H5</f>
        <v>0</v>
      </c>
      <c r="I5" s="10">
        <f>Perinnial!I5+'Long Seasonal'!I5+'Short Seasonal'!I5</f>
        <v>0</v>
      </c>
      <c r="J5" s="10">
        <f>Perinnial!J5+'Long Seasonal'!J5+'Short Seasonal'!J5</f>
        <v>0</v>
      </c>
      <c r="K5" s="10">
        <f>Perinnial!K5+'Long Seasonal'!K5+'Short Seasonal'!K5</f>
        <v>0</v>
      </c>
      <c r="L5" s="10">
        <f>Perinnial!L5+'Long Seasonal'!L5+'Short Seasonal'!L5</f>
        <v>0</v>
      </c>
      <c r="M5" s="10">
        <f>Perinnial!M5+'Long Seasonal'!M5+'Short Seasonal'!M5</f>
        <v>0</v>
      </c>
      <c r="N5" s="10">
        <f>Perinnial!N5+'Long Seasonal'!N5+'Short Seasonal'!N5</f>
        <v>0</v>
      </c>
      <c r="O5" s="10">
        <f>Perinnial!O5+'Long Seasonal'!O5+'Short Seasonal'!O5</f>
        <v>0</v>
      </c>
      <c r="P5" s="10">
        <f>Perinnial!P5+'Long Seasonal'!P5+'Short Seasonal'!P5</f>
        <v>0</v>
      </c>
      <c r="Q5" s="10">
        <f>Perinnial!Q5+'Long Seasonal'!Q5+'Short Seasonal'!Q5</f>
        <v>0</v>
      </c>
      <c r="R5" s="10">
        <f>Perinnial!R5+'Long Seasonal'!R5+'Short Seasonal'!R5</f>
        <v>0</v>
      </c>
      <c r="S5" s="10">
        <f>Perinnial!S5+'Long Seasonal'!S5+'Short Seasonal'!S5</f>
        <v>0</v>
      </c>
      <c r="T5" s="10">
        <f>Perinnial!T5+'Long Seasonal'!T5+'Short Seasonal'!T5</f>
        <v>0</v>
      </c>
      <c r="U5" s="10">
        <f>Perinnial!U5+'Long Seasonal'!U5+'Short Seasonal'!U5</f>
        <v>0</v>
      </c>
      <c r="V5" s="10">
        <f>Perinnial!V5+'Long Seasonal'!V5+'Short Seasonal'!V5</f>
        <v>0</v>
      </c>
    </row>
    <row r="6" spans="1:22" s="2" customFormat="1" ht="19.5" customHeight="1">
      <c r="A6" s="3">
        <v>2</v>
      </c>
      <c r="B6" s="4" t="s">
        <v>12</v>
      </c>
      <c r="C6" s="10">
        <f>Perinnial!C6+'Long Seasonal'!C6+'Short Seasonal'!C6</f>
        <v>0</v>
      </c>
      <c r="D6" s="10">
        <f>Perinnial!D6+'Long Seasonal'!D6+'Short Seasonal'!D6</f>
        <v>0</v>
      </c>
      <c r="E6" s="10">
        <f>Perinnial!E6+'Long Seasonal'!E6+'Short Seasonal'!E6</f>
        <v>0</v>
      </c>
      <c r="F6" s="10">
        <f>Perinnial!F6+'Long Seasonal'!F6+'Short Seasonal'!F6</f>
        <v>0</v>
      </c>
      <c r="G6" s="10">
        <f>Perinnial!G6+'Long Seasonal'!G6+'Short Seasonal'!G6</f>
        <v>0</v>
      </c>
      <c r="H6" s="10">
        <f>Perinnial!H6+'Long Seasonal'!H6+'Short Seasonal'!H6</f>
        <v>0</v>
      </c>
      <c r="I6" s="10">
        <f>Perinnial!I6+'Long Seasonal'!I6+'Short Seasonal'!I6</f>
        <v>0</v>
      </c>
      <c r="J6" s="10">
        <f>Perinnial!J6+'Long Seasonal'!J6+'Short Seasonal'!J6</f>
        <v>0</v>
      </c>
      <c r="K6" s="10">
        <f>Perinnial!K6+'Long Seasonal'!K6+'Short Seasonal'!K6</f>
        <v>0</v>
      </c>
      <c r="L6" s="10">
        <f>Perinnial!L6+'Long Seasonal'!L6+'Short Seasonal'!L6</f>
        <v>0</v>
      </c>
      <c r="M6" s="10">
        <f>Perinnial!M6+'Long Seasonal'!M6+'Short Seasonal'!M6</f>
        <v>0</v>
      </c>
      <c r="N6" s="10">
        <f>Perinnial!N6+'Long Seasonal'!N6+'Short Seasonal'!N6</f>
        <v>0</v>
      </c>
      <c r="O6" s="10">
        <f>Perinnial!O6+'Long Seasonal'!O6+'Short Seasonal'!O6</f>
        <v>0</v>
      </c>
      <c r="P6" s="10">
        <f>Perinnial!P6+'Long Seasonal'!P6+'Short Seasonal'!P6</f>
        <v>0</v>
      </c>
      <c r="Q6" s="10">
        <f>Perinnial!Q6+'Long Seasonal'!Q6+'Short Seasonal'!Q6</f>
        <v>0</v>
      </c>
      <c r="R6" s="10">
        <f>Perinnial!R6+'Long Seasonal'!R6+'Short Seasonal'!R6</f>
        <v>0</v>
      </c>
      <c r="S6" s="10">
        <f>Perinnial!S6+'Long Seasonal'!S6+'Short Seasonal'!S6</f>
        <v>0</v>
      </c>
      <c r="T6" s="10">
        <f>Perinnial!T6+'Long Seasonal'!T6+'Short Seasonal'!T6</f>
        <v>0</v>
      </c>
      <c r="U6" s="10">
        <f>Perinnial!U6+'Long Seasonal'!U6+'Short Seasonal'!U6</f>
        <v>0</v>
      </c>
      <c r="V6" s="10">
        <f>Perinnial!V6+'Long Seasonal'!V6+'Short Seasonal'!V6</f>
        <v>0</v>
      </c>
    </row>
    <row r="7" spans="1:22" s="2" customFormat="1" ht="19.5" customHeight="1">
      <c r="A7" s="3">
        <v>3</v>
      </c>
      <c r="B7" s="4" t="s">
        <v>13</v>
      </c>
      <c r="C7" s="10">
        <f>Perinnial!C7+'Long Seasonal'!C7+'Short Seasonal'!C7</f>
        <v>0</v>
      </c>
      <c r="D7" s="10">
        <f>Perinnial!D7+'Long Seasonal'!D7+'Short Seasonal'!D7</f>
        <v>0</v>
      </c>
      <c r="E7" s="10">
        <f>Perinnial!E7+'Long Seasonal'!E7+'Short Seasonal'!E7</f>
        <v>0</v>
      </c>
      <c r="F7" s="10">
        <f>Perinnial!F7+'Long Seasonal'!F7+'Short Seasonal'!F7</f>
        <v>0</v>
      </c>
      <c r="G7" s="10">
        <f>Perinnial!G7+'Long Seasonal'!G7+'Short Seasonal'!G7</f>
        <v>0</v>
      </c>
      <c r="H7" s="10">
        <f>Perinnial!H7+'Long Seasonal'!H7+'Short Seasonal'!H7</f>
        <v>0</v>
      </c>
      <c r="I7" s="10">
        <f>Perinnial!I7+'Long Seasonal'!I7+'Short Seasonal'!I7</f>
        <v>0</v>
      </c>
      <c r="J7" s="10">
        <f>Perinnial!J7+'Long Seasonal'!J7+'Short Seasonal'!J7</f>
        <v>0</v>
      </c>
      <c r="K7" s="10">
        <f>Perinnial!K7+'Long Seasonal'!K7+'Short Seasonal'!K7</f>
        <v>0</v>
      </c>
      <c r="L7" s="10">
        <f>Perinnial!L7+'Long Seasonal'!L7+'Short Seasonal'!L7</f>
        <v>0</v>
      </c>
      <c r="M7" s="10">
        <f>Perinnial!M7+'Long Seasonal'!M7+'Short Seasonal'!M7</f>
        <v>0</v>
      </c>
      <c r="N7" s="10">
        <f>Perinnial!N7+'Long Seasonal'!N7+'Short Seasonal'!N7</f>
        <v>0</v>
      </c>
      <c r="O7" s="10">
        <f>Perinnial!O7+'Long Seasonal'!O7+'Short Seasonal'!O7</f>
        <v>0</v>
      </c>
      <c r="P7" s="10">
        <f>Perinnial!P7+'Long Seasonal'!P7+'Short Seasonal'!P7</f>
        <v>0</v>
      </c>
      <c r="Q7" s="10">
        <f>Perinnial!Q7+'Long Seasonal'!Q7+'Short Seasonal'!Q7</f>
        <v>0</v>
      </c>
      <c r="R7" s="10">
        <f>Perinnial!R7+'Long Seasonal'!R7+'Short Seasonal'!R7</f>
        <v>0</v>
      </c>
      <c r="S7" s="10">
        <f>Perinnial!S7+'Long Seasonal'!S7+'Short Seasonal'!S7</f>
        <v>0</v>
      </c>
      <c r="T7" s="10">
        <f>Perinnial!T7+'Long Seasonal'!T7+'Short Seasonal'!T7</f>
        <v>0</v>
      </c>
      <c r="U7" s="10">
        <f>Perinnial!U7+'Long Seasonal'!U7+'Short Seasonal'!U7</f>
        <v>0</v>
      </c>
      <c r="V7" s="10">
        <f>Perinnial!V7+'Long Seasonal'!V7+'Short Seasonal'!V7</f>
        <v>0</v>
      </c>
    </row>
    <row r="8" spans="1:22" ht="19.5" customHeight="1">
      <c r="A8" s="3">
        <v>4</v>
      </c>
      <c r="B8" s="4" t="s">
        <v>14</v>
      </c>
      <c r="C8" s="10">
        <f>Perinnial!C8+'Long Seasonal'!C8+'Short Seasonal'!C8</f>
        <v>0</v>
      </c>
      <c r="D8" s="10">
        <f>Perinnial!D8+'Long Seasonal'!D8+'Short Seasonal'!D8</f>
        <v>0</v>
      </c>
      <c r="E8" s="10">
        <f>Perinnial!E8+'Long Seasonal'!E8+'Short Seasonal'!E8</f>
        <v>0</v>
      </c>
      <c r="F8" s="10">
        <f>Perinnial!F8+'Long Seasonal'!F8+'Short Seasonal'!F8</f>
        <v>0</v>
      </c>
      <c r="G8" s="10">
        <f>Perinnial!G8+'Long Seasonal'!G8+'Short Seasonal'!G8</f>
        <v>0</v>
      </c>
      <c r="H8" s="10">
        <f>Perinnial!H8+'Long Seasonal'!H8+'Short Seasonal'!H8</f>
        <v>0</v>
      </c>
      <c r="I8" s="10">
        <f>Perinnial!I8+'Long Seasonal'!I8+'Short Seasonal'!I8</f>
        <v>0</v>
      </c>
      <c r="J8" s="10">
        <f>Perinnial!J8+'Long Seasonal'!J8+'Short Seasonal'!J8</f>
        <v>0</v>
      </c>
      <c r="K8" s="10">
        <f>Perinnial!K8+'Long Seasonal'!K8+'Short Seasonal'!K8</f>
        <v>0</v>
      </c>
      <c r="L8" s="10">
        <f>Perinnial!L8+'Long Seasonal'!L8+'Short Seasonal'!L8</f>
        <v>0</v>
      </c>
      <c r="M8" s="10">
        <f>Perinnial!M8+'Long Seasonal'!M8+'Short Seasonal'!M8</f>
        <v>0</v>
      </c>
      <c r="N8" s="10">
        <f>Perinnial!N8+'Long Seasonal'!N8+'Short Seasonal'!N8</f>
        <v>0</v>
      </c>
      <c r="O8" s="10">
        <f>Perinnial!O8+'Long Seasonal'!O8+'Short Seasonal'!O8</f>
        <v>0</v>
      </c>
      <c r="P8" s="10">
        <f>Perinnial!P8+'Long Seasonal'!P8+'Short Seasonal'!P8</f>
        <v>0</v>
      </c>
      <c r="Q8" s="10">
        <f>Perinnial!Q8+'Long Seasonal'!Q8+'Short Seasonal'!Q8</f>
        <v>0</v>
      </c>
      <c r="R8" s="10">
        <f>Perinnial!R8+'Long Seasonal'!R8+'Short Seasonal'!R8</f>
        <v>0</v>
      </c>
      <c r="S8" s="10">
        <f>Perinnial!S8+'Long Seasonal'!S8+'Short Seasonal'!S8</f>
        <v>0</v>
      </c>
      <c r="T8" s="10">
        <f>Perinnial!T8+'Long Seasonal'!T8+'Short Seasonal'!T8</f>
        <v>0</v>
      </c>
      <c r="U8" s="10">
        <f>Perinnial!U8+'Long Seasonal'!U8+'Short Seasonal'!U8</f>
        <v>0</v>
      </c>
      <c r="V8" s="10">
        <f>Perinnial!V8+'Long Seasonal'!V8+'Short Seasonal'!V8</f>
        <v>0</v>
      </c>
    </row>
    <row r="9" spans="1:22" ht="19.5" customHeight="1">
      <c r="A9" s="6">
        <v>5</v>
      </c>
      <c r="B9" s="4" t="s">
        <v>15</v>
      </c>
      <c r="C9" s="10">
        <f>Perinnial!C9+'Long Seasonal'!C9+'Short Seasonal'!C9</f>
        <v>0</v>
      </c>
      <c r="D9" s="10">
        <f>Perinnial!D9+'Long Seasonal'!D9+'Short Seasonal'!D9</f>
        <v>0</v>
      </c>
      <c r="E9" s="10">
        <f>Perinnial!E9+'Long Seasonal'!E9+'Short Seasonal'!E9</f>
        <v>0</v>
      </c>
      <c r="F9" s="10">
        <f>Perinnial!F9+'Long Seasonal'!F9+'Short Seasonal'!F9</f>
        <v>0</v>
      </c>
      <c r="G9" s="10">
        <f>Perinnial!G9+'Long Seasonal'!G9+'Short Seasonal'!G9</f>
        <v>0</v>
      </c>
      <c r="H9" s="10">
        <f>Perinnial!H9+'Long Seasonal'!H9+'Short Seasonal'!H9</f>
        <v>0</v>
      </c>
      <c r="I9" s="10">
        <f>Perinnial!I9+'Long Seasonal'!I9+'Short Seasonal'!I9</f>
        <v>0</v>
      </c>
      <c r="J9" s="10">
        <f>Perinnial!J9+'Long Seasonal'!J9+'Short Seasonal'!J9</f>
        <v>0</v>
      </c>
      <c r="K9" s="10">
        <f>Perinnial!K9+'Long Seasonal'!K9+'Short Seasonal'!K9</f>
        <v>0</v>
      </c>
      <c r="L9" s="10">
        <f>Perinnial!L9+'Long Seasonal'!L9+'Short Seasonal'!L9</f>
        <v>0</v>
      </c>
      <c r="M9" s="10">
        <f>Perinnial!M9+'Long Seasonal'!M9+'Short Seasonal'!M9</f>
        <v>0</v>
      </c>
      <c r="N9" s="10">
        <f>Perinnial!N9+'Long Seasonal'!N9+'Short Seasonal'!N9</f>
        <v>0</v>
      </c>
      <c r="O9" s="10">
        <f>Perinnial!O9+'Long Seasonal'!O9+'Short Seasonal'!O9</f>
        <v>0</v>
      </c>
      <c r="P9" s="10">
        <f>Perinnial!P9+'Long Seasonal'!P9+'Short Seasonal'!P9</f>
        <v>0</v>
      </c>
      <c r="Q9" s="10">
        <f>Perinnial!Q9+'Long Seasonal'!Q9+'Short Seasonal'!Q9</f>
        <v>0</v>
      </c>
      <c r="R9" s="10">
        <f>Perinnial!R9+'Long Seasonal'!R9+'Short Seasonal'!R9</f>
        <v>0</v>
      </c>
      <c r="S9" s="10">
        <f>Perinnial!S9+'Long Seasonal'!S9+'Short Seasonal'!S9</f>
        <v>0</v>
      </c>
      <c r="T9" s="10">
        <f>Perinnial!T9+'Long Seasonal'!T9+'Short Seasonal'!T9</f>
        <v>0</v>
      </c>
      <c r="U9" s="10">
        <f>Perinnial!U9+'Long Seasonal'!U9+'Short Seasonal'!U9</f>
        <v>0</v>
      </c>
      <c r="V9" s="10">
        <f>Perinnial!V9+'Long Seasonal'!V9+'Short Seasonal'!V9</f>
        <v>0</v>
      </c>
    </row>
    <row r="10" spans="1:22" ht="19.5" customHeight="1">
      <c r="A10" s="6">
        <v>6</v>
      </c>
      <c r="B10" s="4" t="s">
        <v>16</v>
      </c>
      <c r="C10" s="10">
        <f>Perinnial!C10+'Long Seasonal'!C10+'Short Seasonal'!C10</f>
        <v>0</v>
      </c>
      <c r="D10" s="10">
        <f>Perinnial!D10+'Long Seasonal'!D10+'Short Seasonal'!D10</f>
        <v>0</v>
      </c>
      <c r="E10" s="10">
        <f>Perinnial!E10+'Long Seasonal'!E10+'Short Seasonal'!E10</f>
        <v>0</v>
      </c>
      <c r="F10" s="10">
        <f>Perinnial!F10+'Long Seasonal'!F10+'Short Seasonal'!F10</f>
        <v>0</v>
      </c>
      <c r="G10" s="10">
        <f>Perinnial!G10+'Long Seasonal'!G10+'Short Seasonal'!G10</f>
        <v>0</v>
      </c>
      <c r="H10" s="10">
        <f>Perinnial!H10+'Long Seasonal'!H10+'Short Seasonal'!H10</f>
        <v>0</v>
      </c>
      <c r="I10" s="10">
        <f>Perinnial!I10+'Long Seasonal'!I10+'Short Seasonal'!I10</f>
        <v>0</v>
      </c>
      <c r="J10" s="10">
        <f>Perinnial!J10+'Long Seasonal'!J10+'Short Seasonal'!J10</f>
        <v>0</v>
      </c>
      <c r="K10" s="10">
        <f>Perinnial!K10+'Long Seasonal'!K10+'Short Seasonal'!K10</f>
        <v>0</v>
      </c>
      <c r="L10" s="10">
        <f>Perinnial!L10+'Long Seasonal'!L10+'Short Seasonal'!L10</f>
        <v>0</v>
      </c>
      <c r="M10" s="10">
        <f>Perinnial!M10+'Long Seasonal'!M10+'Short Seasonal'!M10</f>
        <v>0</v>
      </c>
      <c r="N10" s="10">
        <f>Perinnial!N10+'Long Seasonal'!N10+'Short Seasonal'!N10</f>
        <v>0</v>
      </c>
      <c r="O10" s="10">
        <f>Perinnial!O10+'Long Seasonal'!O10+'Short Seasonal'!O10</f>
        <v>0</v>
      </c>
      <c r="P10" s="10">
        <f>Perinnial!P10+'Long Seasonal'!P10+'Short Seasonal'!P10</f>
        <v>0</v>
      </c>
      <c r="Q10" s="10">
        <f>Perinnial!Q10+'Long Seasonal'!Q10+'Short Seasonal'!Q10</f>
        <v>0</v>
      </c>
      <c r="R10" s="10">
        <f>Perinnial!R10+'Long Seasonal'!R10+'Short Seasonal'!R10</f>
        <v>0</v>
      </c>
      <c r="S10" s="10">
        <f>Perinnial!S10+'Long Seasonal'!S10+'Short Seasonal'!S10</f>
        <v>0</v>
      </c>
      <c r="T10" s="10">
        <f>Perinnial!T10+'Long Seasonal'!T10+'Short Seasonal'!T10</f>
        <v>0</v>
      </c>
      <c r="U10" s="10">
        <f>Perinnial!U10+'Long Seasonal'!U10+'Short Seasonal'!U10</f>
        <v>0</v>
      </c>
      <c r="V10" s="10">
        <f>Perinnial!V10+'Long Seasonal'!V10+'Short Seasonal'!V10</f>
        <v>0</v>
      </c>
    </row>
    <row r="11" spans="1:22" ht="19.5" customHeight="1">
      <c r="A11" s="6">
        <v>7</v>
      </c>
      <c r="B11" s="4" t="s">
        <v>17</v>
      </c>
      <c r="C11" s="10">
        <f>Perinnial!C11+'Long Seasonal'!C11+'Short Seasonal'!C11</f>
        <v>0</v>
      </c>
      <c r="D11" s="10">
        <f>Perinnial!D11+'Long Seasonal'!D11+'Short Seasonal'!D11</f>
        <v>0</v>
      </c>
      <c r="E11" s="10">
        <f>Perinnial!E11+'Long Seasonal'!E11+'Short Seasonal'!E11</f>
        <v>0</v>
      </c>
      <c r="F11" s="10">
        <f>Perinnial!F11+'Long Seasonal'!F11+'Short Seasonal'!F11</f>
        <v>0</v>
      </c>
      <c r="G11" s="10">
        <f>Perinnial!G11+'Long Seasonal'!G11+'Short Seasonal'!G11</f>
        <v>0</v>
      </c>
      <c r="H11" s="10">
        <f>Perinnial!H11+'Long Seasonal'!H11+'Short Seasonal'!H11</f>
        <v>0</v>
      </c>
      <c r="I11" s="10">
        <f>Perinnial!I11+'Long Seasonal'!I11+'Short Seasonal'!I11</f>
        <v>0</v>
      </c>
      <c r="J11" s="10">
        <f>Perinnial!J11+'Long Seasonal'!J11+'Short Seasonal'!J11</f>
        <v>0</v>
      </c>
      <c r="K11" s="10">
        <f>Perinnial!K11+'Long Seasonal'!K11+'Short Seasonal'!K11</f>
        <v>0</v>
      </c>
      <c r="L11" s="10">
        <f>Perinnial!L11+'Long Seasonal'!L11+'Short Seasonal'!L11</f>
        <v>0</v>
      </c>
      <c r="M11" s="10">
        <f>Perinnial!M11+'Long Seasonal'!M11+'Short Seasonal'!M11</f>
        <v>0</v>
      </c>
      <c r="N11" s="10">
        <f>Perinnial!N11+'Long Seasonal'!N11+'Short Seasonal'!N11</f>
        <v>0</v>
      </c>
      <c r="O11" s="10">
        <f>Perinnial!O11+'Long Seasonal'!O11+'Short Seasonal'!O11</f>
        <v>0</v>
      </c>
      <c r="P11" s="10">
        <f>Perinnial!P11+'Long Seasonal'!P11+'Short Seasonal'!P11</f>
        <v>0</v>
      </c>
      <c r="Q11" s="10">
        <f>Perinnial!Q11+'Long Seasonal'!Q11+'Short Seasonal'!Q11</f>
        <v>0</v>
      </c>
      <c r="R11" s="10">
        <f>Perinnial!R11+'Long Seasonal'!R11+'Short Seasonal'!R11</f>
        <v>0</v>
      </c>
      <c r="S11" s="10">
        <f>Perinnial!S11+'Long Seasonal'!S11+'Short Seasonal'!S11</f>
        <v>0</v>
      </c>
      <c r="T11" s="10">
        <f>Perinnial!T11+'Long Seasonal'!T11+'Short Seasonal'!T11</f>
        <v>0</v>
      </c>
      <c r="U11" s="10">
        <f>Perinnial!U11+'Long Seasonal'!U11+'Short Seasonal'!U11</f>
        <v>0</v>
      </c>
      <c r="V11" s="10">
        <f>Perinnial!V11+'Long Seasonal'!V11+'Short Seasonal'!V11</f>
        <v>0</v>
      </c>
    </row>
    <row r="12" spans="1:22" ht="19.5" customHeight="1">
      <c r="A12" s="6">
        <v>8</v>
      </c>
      <c r="B12" s="4" t="s">
        <v>18</v>
      </c>
      <c r="C12" s="10">
        <f>Perinnial!C12+'Long Seasonal'!C12+'Short Seasonal'!C12</f>
        <v>0</v>
      </c>
      <c r="D12" s="10">
        <f>Perinnial!D12+'Long Seasonal'!D12+'Short Seasonal'!D12</f>
        <v>0</v>
      </c>
      <c r="E12" s="10">
        <f>Perinnial!E12+'Long Seasonal'!E12+'Short Seasonal'!E12</f>
        <v>0</v>
      </c>
      <c r="F12" s="10">
        <f>Perinnial!F12+'Long Seasonal'!F12+'Short Seasonal'!F12</f>
        <v>0</v>
      </c>
      <c r="G12" s="10">
        <f>Perinnial!G12+'Long Seasonal'!G12+'Short Seasonal'!G12</f>
        <v>0</v>
      </c>
      <c r="H12" s="10">
        <f>Perinnial!H12+'Long Seasonal'!H12+'Short Seasonal'!H12</f>
        <v>0</v>
      </c>
      <c r="I12" s="10">
        <f>Perinnial!I12+'Long Seasonal'!I12+'Short Seasonal'!I12</f>
        <v>0</v>
      </c>
      <c r="J12" s="10">
        <f>Perinnial!J12+'Long Seasonal'!J12+'Short Seasonal'!J12</f>
        <v>0</v>
      </c>
      <c r="K12" s="10">
        <f>Perinnial!K12+'Long Seasonal'!K12+'Short Seasonal'!K12</f>
        <v>0</v>
      </c>
      <c r="L12" s="10">
        <f>Perinnial!L12+'Long Seasonal'!L12+'Short Seasonal'!L12</f>
        <v>0</v>
      </c>
      <c r="M12" s="10">
        <f>Perinnial!M12+'Long Seasonal'!M12+'Short Seasonal'!M12</f>
        <v>0</v>
      </c>
      <c r="N12" s="10">
        <f>Perinnial!N12+'Long Seasonal'!N12+'Short Seasonal'!N12</f>
        <v>0</v>
      </c>
      <c r="O12" s="10">
        <f>Perinnial!O12+'Long Seasonal'!O12+'Short Seasonal'!O12</f>
        <v>0</v>
      </c>
      <c r="P12" s="10">
        <f>Perinnial!P12+'Long Seasonal'!P12+'Short Seasonal'!P12</f>
        <v>0</v>
      </c>
      <c r="Q12" s="10">
        <f>Perinnial!Q12+'Long Seasonal'!Q12+'Short Seasonal'!Q12</f>
        <v>0</v>
      </c>
      <c r="R12" s="10">
        <f>Perinnial!R12+'Long Seasonal'!R12+'Short Seasonal'!R12</f>
        <v>0</v>
      </c>
      <c r="S12" s="10">
        <f>Perinnial!S12+'Long Seasonal'!S12+'Short Seasonal'!S12</f>
        <v>0</v>
      </c>
      <c r="T12" s="10">
        <f>Perinnial!T12+'Long Seasonal'!T12+'Short Seasonal'!T12</f>
        <v>0</v>
      </c>
      <c r="U12" s="10">
        <f>Perinnial!U12+'Long Seasonal'!U12+'Short Seasonal'!U12</f>
        <v>0</v>
      </c>
      <c r="V12" s="10">
        <f>Perinnial!V12+'Long Seasonal'!V12+'Short Seasonal'!V12</f>
        <v>0</v>
      </c>
    </row>
    <row r="13" spans="1:22" ht="19.5" customHeight="1">
      <c r="A13" s="6">
        <v>9</v>
      </c>
      <c r="B13" s="4" t="s">
        <v>19</v>
      </c>
      <c r="C13" s="10">
        <f>Perinnial!C13+'Long Seasonal'!C13+'Short Seasonal'!C13</f>
        <v>0</v>
      </c>
      <c r="D13" s="10">
        <f>Perinnial!D13+'Long Seasonal'!D13+'Short Seasonal'!D13</f>
        <v>0</v>
      </c>
      <c r="E13" s="10">
        <f>Perinnial!E13+'Long Seasonal'!E13+'Short Seasonal'!E13</f>
        <v>0</v>
      </c>
      <c r="F13" s="10">
        <f>Perinnial!F13+'Long Seasonal'!F13+'Short Seasonal'!F13</f>
        <v>0</v>
      </c>
      <c r="G13" s="10">
        <f>Perinnial!G13+'Long Seasonal'!G13+'Short Seasonal'!G13</f>
        <v>0</v>
      </c>
      <c r="H13" s="10">
        <f>Perinnial!H13+'Long Seasonal'!H13+'Short Seasonal'!H13</f>
        <v>0</v>
      </c>
      <c r="I13" s="10">
        <f>Perinnial!I13+'Long Seasonal'!I13+'Short Seasonal'!I13</f>
        <v>0</v>
      </c>
      <c r="J13" s="10">
        <f>Perinnial!J13+'Long Seasonal'!J13+'Short Seasonal'!J13</f>
        <v>0</v>
      </c>
      <c r="K13" s="10">
        <f>Perinnial!K13+'Long Seasonal'!K13+'Short Seasonal'!K13</f>
        <v>0</v>
      </c>
      <c r="L13" s="10">
        <f>Perinnial!L13+'Long Seasonal'!L13+'Short Seasonal'!L13</f>
        <v>0</v>
      </c>
      <c r="M13" s="10">
        <f>Perinnial!M13+'Long Seasonal'!M13+'Short Seasonal'!M13</f>
        <v>0</v>
      </c>
      <c r="N13" s="10">
        <f>Perinnial!N13+'Long Seasonal'!N13+'Short Seasonal'!N13</f>
        <v>0</v>
      </c>
      <c r="O13" s="10">
        <f>Perinnial!O13+'Long Seasonal'!O13+'Short Seasonal'!O13</f>
        <v>0</v>
      </c>
      <c r="P13" s="10">
        <f>Perinnial!P13+'Long Seasonal'!P13+'Short Seasonal'!P13</f>
        <v>0</v>
      </c>
      <c r="Q13" s="10">
        <f>Perinnial!Q13+'Long Seasonal'!Q13+'Short Seasonal'!Q13</f>
        <v>0</v>
      </c>
      <c r="R13" s="10">
        <f>Perinnial!R13+'Long Seasonal'!R13+'Short Seasonal'!R13</f>
        <v>0</v>
      </c>
      <c r="S13" s="10">
        <f>Perinnial!S13+'Long Seasonal'!S13+'Short Seasonal'!S13</f>
        <v>0</v>
      </c>
      <c r="T13" s="10">
        <f>Perinnial!T13+'Long Seasonal'!T13+'Short Seasonal'!T13</f>
        <v>0</v>
      </c>
      <c r="U13" s="10">
        <f>Perinnial!U13+'Long Seasonal'!U13+'Short Seasonal'!U13</f>
        <v>0</v>
      </c>
      <c r="V13" s="10">
        <f>Perinnial!V13+'Long Seasonal'!V13+'Short Seasonal'!V13</f>
        <v>0</v>
      </c>
    </row>
    <row r="14" spans="1:22" ht="19.5" customHeight="1">
      <c r="A14" s="6">
        <v>10</v>
      </c>
      <c r="B14" s="4" t="s">
        <v>20</v>
      </c>
      <c r="C14" s="10">
        <f>Perinnial!C14+'Long Seasonal'!C14+'Short Seasonal'!C14</f>
        <v>0</v>
      </c>
      <c r="D14" s="10">
        <f>Perinnial!D14+'Long Seasonal'!D14+'Short Seasonal'!D14</f>
        <v>0</v>
      </c>
      <c r="E14" s="10">
        <f>Perinnial!E14+'Long Seasonal'!E14+'Short Seasonal'!E14</f>
        <v>0</v>
      </c>
      <c r="F14" s="10">
        <f>Perinnial!F14+'Long Seasonal'!F14+'Short Seasonal'!F14</f>
        <v>0</v>
      </c>
      <c r="G14" s="10">
        <f>Perinnial!G14+'Long Seasonal'!G14+'Short Seasonal'!G14</f>
        <v>0</v>
      </c>
      <c r="H14" s="10">
        <f>Perinnial!H14+'Long Seasonal'!H14+'Short Seasonal'!H14</f>
        <v>0</v>
      </c>
      <c r="I14" s="10">
        <f>Perinnial!I14+'Long Seasonal'!I14+'Short Seasonal'!I14</f>
        <v>0</v>
      </c>
      <c r="J14" s="10">
        <f>Perinnial!J14+'Long Seasonal'!J14+'Short Seasonal'!J14</f>
        <v>0</v>
      </c>
      <c r="K14" s="10">
        <f>Perinnial!K14+'Long Seasonal'!K14+'Short Seasonal'!K14</f>
        <v>0</v>
      </c>
      <c r="L14" s="10">
        <f>Perinnial!L14+'Long Seasonal'!L14+'Short Seasonal'!L14</f>
        <v>0</v>
      </c>
      <c r="M14" s="10">
        <f>Perinnial!M14+'Long Seasonal'!M14+'Short Seasonal'!M14</f>
        <v>0</v>
      </c>
      <c r="N14" s="10">
        <f>Perinnial!N14+'Long Seasonal'!N14+'Short Seasonal'!N14</f>
        <v>0</v>
      </c>
      <c r="O14" s="10">
        <f>Perinnial!O14+'Long Seasonal'!O14+'Short Seasonal'!O14</f>
        <v>0</v>
      </c>
      <c r="P14" s="10">
        <f>Perinnial!P14+'Long Seasonal'!P14+'Short Seasonal'!P14</f>
        <v>0</v>
      </c>
      <c r="Q14" s="10">
        <f>Perinnial!Q14+'Long Seasonal'!Q14+'Short Seasonal'!Q14</f>
        <v>0</v>
      </c>
      <c r="R14" s="10">
        <f>Perinnial!R14+'Long Seasonal'!R14+'Short Seasonal'!R14</f>
        <v>0</v>
      </c>
      <c r="S14" s="10">
        <f>Perinnial!S14+'Long Seasonal'!S14+'Short Seasonal'!S14</f>
        <v>0</v>
      </c>
      <c r="T14" s="10">
        <f>Perinnial!T14+'Long Seasonal'!T14+'Short Seasonal'!T14</f>
        <v>0</v>
      </c>
      <c r="U14" s="10">
        <f>Perinnial!U14+'Long Seasonal'!U14+'Short Seasonal'!U14</f>
        <v>0</v>
      </c>
      <c r="V14" s="10">
        <f>Perinnial!V14+'Long Seasonal'!V14+'Short Seasonal'!V14</f>
        <v>0</v>
      </c>
    </row>
    <row r="15" spans="1:22" ht="19.5" customHeight="1">
      <c r="A15" s="6">
        <v>11</v>
      </c>
      <c r="B15" s="4" t="s">
        <v>21</v>
      </c>
      <c r="C15" s="10">
        <f>Perinnial!C15+'Long Seasonal'!C15+'Short Seasonal'!C15</f>
        <v>0</v>
      </c>
      <c r="D15" s="10">
        <f>Perinnial!D15+'Long Seasonal'!D15+'Short Seasonal'!D15</f>
        <v>0</v>
      </c>
      <c r="E15" s="10">
        <f>Perinnial!E15+'Long Seasonal'!E15+'Short Seasonal'!E15</f>
        <v>0</v>
      </c>
      <c r="F15" s="10">
        <f>Perinnial!F15+'Long Seasonal'!F15+'Short Seasonal'!F15</f>
        <v>0</v>
      </c>
      <c r="G15" s="10">
        <f>Perinnial!G15+'Long Seasonal'!G15+'Short Seasonal'!G15</f>
        <v>0</v>
      </c>
      <c r="H15" s="10">
        <f>Perinnial!H15+'Long Seasonal'!H15+'Short Seasonal'!H15</f>
        <v>0</v>
      </c>
      <c r="I15" s="10">
        <f>Perinnial!I15+'Long Seasonal'!I15+'Short Seasonal'!I15</f>
        <v>0</v>
      </c>
      <c r="J15" s="10">
        <f>Perinnial!J15+'Long Seasonal'!J15+'Short Seasonal'!J15</f>
        <v>0</v>
      </c>
      <c r="K15" s="10">
        <f>Perinnial!K15+'Long Seasonal'!K15+'Short Seasonal'!K15</f>
        <v>0</v>
      </c>
      <c r="L15" s="10">
        <f>Perinnial!L15+'Long Seasonal'!L15+'Short Seasonal'!L15</f>
        <v>0</v>
      </c>
      <c r="M15" s="10">
        <f>Perinnial!M15+'Long Seasonal'!M15+'Short Seasonal'!M15</f>
        <v>0</v>
      </c>
      <c r="N15" s="10">
        <f>Perinnial!N15+'Long Seasonal'!N15+'Short Seasonal'!N15</f>
        <v>0</v>
      </c>
      <c r="O15" s="10">
        <f>Perinnial!O15+'Long Seasonal'!O15+'Short Seasonal'!O15</f>
        <v>0</v>
      </c>
      <c r="P15" s="10">
        <f>Perinnial!P15+'Long Seasonal'!P15+'Short Seasonal'!P15</f>
        <v>0</v>
      </c>
      <c r="Q15" s="10">
        <f>Perinnial!Q15+'Long Seasonal'!Q15+'Short Seasonal'!Q15</f>
        <v>0</v>
      </c>
      <c r="R15" s="10">
        <f>Perinnial!R15+'Long Seasonal'!R15+'Short Seasonal'!R15</f>
        <v>0</v>
      </c>
      <c r="S15" s="10">
        <f>Perinnial!S15+'Long Seasonal'!S15+'Short Seasonal'!S15</f>
        <v>0</v>
      </c>
      <c r="T15" s="10">
        <f>Perinnial!T15+'Long Seasonal'!T15+'Short Seasonal'!T15</f>
        <v>0</v>
      </c>
      <c r="U15" s="10">
        <f>Perinnial!U15+'Long Seasonal'!U15+'Short Seasonal'!U15</f>
        <v>0</v>
      </c>
      <c r="V15" s="10">
        <f>Perinnial!V15+'Long Seasonal'!V15+'Short Seasonal'!V15</f>
        <v>0</v>
      </c>
    </row>
    <row r="16" spans="1:22" ht="19.5" customHeight="1">
      <c r="A16" s="6">
        <v>12</v>
      </c>
      <c r="B16" s="4" t="s">
        <v>22</v>
      </c>
      <c r="C16" s="10">
        <f>Perinnial!C16+'Long Seasonal'!C16+'Short Seasonal'!C16</f>
        <v>0</v>
      </c>
      <c r="D16" s="10">
        <f>Perinnial!D16+'Long Seasonal'!D16+'Short Seasonal'!D16</f>
        <v>0</v>
      </c>
      <c r="E16" s="10">
        <f>Perinnial!E16+'Long Seasonal'!E16+'Short Seasonal'!E16</f>
        <v>0</v>
      </c>
      <c r="F16" s="10">
        <f>Perinnial!F16+'Long Seasonal'!F16+'Short Seasonal'!F16</f>
        <v>0</v>
      </c>
      <c r="G16" s="10">
        <f>Perinnial!G16+'Long Seasonal'!G16+'Short Seasonal'!G16</f>
        <v>0</v>
      </c>
      <c r="H16" s="10">
        <f>Perinnial!H16+'Long Seasonal'!H16+'Short Seasonal'!H16</f>
        <v>0</v>
      </c>
      <c r="I16" s="10">
        <f>Perinnial!I16+'Long Seasonal'!I16+'Short Seasonal'!I16</f>
        <v>0</v>
      </c>
      <c r="J16" s="10">
        <f>Perinnial!J16+'Long Seasonal'!J16+'Short Seasonal'!J16</f>
        <v>0</v>
      </c>
      <c r="K16" s="10">
        <f>Perinnial!K16+'Long Seasonal'!K16+'Short Seasonal'!K16</f>
        <v>0</v>
      </c>
      <c r="L16" s="10">
        <f>Perinnial!L16+'Long Seasonal'!L16+'Short Seasonal'!L16</f>
        <v>0</v>
      </c>
      <c r="M16" s="10">
        <f>Perinnial!M16+'Long Seasonal'!M16+'Short Seasonal'!M16</f>
        <v>0</v>
      </c>
      <c r="N16" s="10">
        <f>Perinnial!N16+'Long Seasonal'!N16+'Short Seasonal'!N16</f>
        <v>0</v>
      </c>
      <c r="O16" s="10">
        <f>Perinnial!O16+'Long Seasonal'!O16+'Short Seasonal'!O16</f>
        <v>0</v>
      </c>
      <c r="P16" s="10">
        <f>Perinnial!P16+'Long Seasonal'!P16+'Short Seasonal'!P16</f>
        <v>0</v>
      </c>
      <c r="Q16" s="10">
        <f>Perinnial!Q16+'Long Seasonal'!Q16+'Short Seasonal'!Q16</f>
        <v>0</v>
      </c>
      <c r="R16" s="10">
        <f>Perinnial!R16+'Long Seasonal'!R16+'Short Seasonal'!R16</f>
        <v>0</v>
      </c>
      <c r="S16" s="10">
        <f>Perinnial!S16+'Long Seasonal'!S16+'Short Seasonal'!S16</f>
        <v>0</v>
      </c>
      <c r="T16" s="10">
        <f>Perinnial!T16+'Long Seasonal'!T16+'Short Seasonal'!T16</f>
        <v>0</v>
      </c>
      <c r="U16" s="10">
        <f>Perinnial!U16+'Long Seasonal'!U16+'Short Seasonal'!U16</f>
        <v>0</v>
      </c>
      <c r="V16" s="10">
        <f>Perinnial!V16+'Long Seasonal'!V16+'Short Seasonal'!V16</f>
        <v>0</v>
      </c>
    </row>
    <row r="17" spans="1:22" ht="19.5" customHeight="1">
      <c r="A17" s="6">
        <v>13</v>
      </c>
      <c r="B17" s="4" t="s">
        <v>23</v>
      </c>
      <c r="C17" s="10">
        <f>Perinnial!C17+'Long Seasonal'!C17+'Short Seasonal'!C17</f>
        <v>0</v>
      </c>
      <c r="D17" s="10">
        <f>Perinnial!D17+'Long Seasonal'!D17+'Short Seasonal'!D17</f>
        <v>0</v>
      </c>
      <c r="E17" s="10">
        <f>Perinnial!E17+'Long Seasonal'!E17+'Short Seasonal'!E17</f>
        <v>0</v>
      </c>
      <c r="F17" s="10">
        <f>Perinnial!F17+'Long Seasonal'!F17+'Short Seasonal'!F17</f>
        <v>0</v>
      </c>
      <c r="G17" s="10">
        <f>Perinnial!G17+'Long Seasonal'!G17+'Short Seasonal'!G17</f>
        <v>0</v>
      </c>
      <c r="H17" s="10">
        <f>Perinnial!H17+'Long Seasonal'!H17+'Short Seasonal'!H17</f>
        <v>0</v>
      </c>
      <c r="I17" s="10">
        <f>Perinnial!I17+'Long Seasonal'!I17+'Short Seasonal'!I17</f>
        <v>0</v>
      </c>
      <c r="J17" s="10">
        <f>Perinnial!J17+'Long Seasonal'!J17+'Short Seasonal'!J17</f>
        <v>0</v>
      </c>
      <c r="K17" s="10">
        <f>Perinnial!K17+'Long Seasonal'!K17+'Short Seasonal'!K17</f>
        <v>0</v>
      </c>
      <c r="L17" s="10">
        <f>Perinnial!L17+'Long Seasonal'!L17+'Short Seasonal'!L17</f>
        <v>0</v>
      </c>
      <c r="M17" s="10">
        <f>Perinnial!M17+'Long Seasonal'!M17+'Short Seasonal'!M17</f>
        <v>0</v>
      </c>
      <c r="N17" s="10">
        <f>Perinnial!N17+'Long Seasonal'!N17+'Short Seasonal'!N17</f>
        <v>0</v>
      </c>
      <c r="O17" s="10">
        <f>Perinnial!O17+'Long Seasonal'!O17+'Short Seasonal'!O17</f>
        <v>0</v>
      </c>
      <c r="P17" s="10">
        <f>Perinnial!P17+'Long Seasonal'!P17+'Short Seasonal'!P17</f>
        <v>0</v>
      </c>
      <c r="Q17" s="10">
        <f>Perinnial!Q17+'Long Seasonal'!Q17+'Short Seasonal'!Q17</f>
        <v>0</v>
      </c>
      <c r="R17" s="10">
        <f>Perinnial!R17+'Long Seasonal'!R17+'Short Seasonal'!R17</f>
        <v>0</v>
      </c>
      <c r="S17" s="10">
        <f>Perinnial!S17+'Long Seasonal'!S17+'Short Seasonal'!S17</f>
        <v>0</v>
      </c>
      <c r="T17" s="10">
        <f>Perinnial!T17+'Long Seasonal'!T17+'Short Seasonal'!T17</f>
        <v>0</v>
      </c>
      <c r="U17" s="10">
        <f>Perinnial!U17+'Long Seasonal'!U17+'Short Seasonal'!U17</f>
        <v>0</v>
      </c>
      <c r="V17" s="10">
        <f>Perinnial!V17+'Long Seasonal'!V17+'Short Seasonal'!V17</f>
        <v>0</v>
      </c>
    </row>
    <row r="18" spans="1:22" ht="19.5" customHeight="1">
      <c r="A18" s="6"/>
      <c r="B18" s="4" t="s">
        <v>6</v>
      </c>
      <c r="C18" s="10">
        <f>SUM(C5:C17)</f>
        <v>0</v>
      </c>
      <c r="D18" s="10">
        <f t="shared" ref="D18:V18" si="0">SUM(D5:D17)</f>
        <v>0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H18" s="10">
        <f t="shared" si="0"/>
        <v>0</v>
      </c>
      <c r="I18" s="10">
        <f t="shared" si="0"/>
        <v>0</v>
      </c>
      <c r="J18" s="10">
        <f t="shared" si="0"/>
        <v>0</v>
      </c>
      <c r="K18" s="10">
        <f t="shared" si="0"/>
        <v>0</v>
      </c>
      <c r="L18" s="10">
        <f t="shared" si="0"/>
        <v>0</v>
      </c>
      <c r="M18" s="10">
        <f t="shared" si="0"/>
        <v>0</v>
      </c>
      <c r="N18" s="10">
        <f t="shared" si="0"/>
        <v>0</v>
      </c>
      <c r="O18" s="10">
        <f t="shared" si="0"/>
        <v>0</v>
      </c>
      <c r="P18" s="10">
        <f t="shared" si="0"/>
        <v>0</v>
      </c>
      <c r="Q18" s="10">
        <f t="shared" si="0"/>
        <v>0</v>
      </c>
      <c r="R18" s="10">
        <f t="shared" si="0"/>
        <v>0</v>
      </c>
      <c r="S18" s="10">
        <f t="shared" si="0"/>
        <v>0</v>
      </c>
      <c r="T18" s="10">
        <f t="shared" si="0"/>
        <v>0</v>
      </c>
      <c r="U18" s="10">
        <f t="shared" si="0"/>
        <v>0</v>
      </c>
      <c r="V18" s="10">
        <f t="shared" si="0"/>
        <v>0</v>
      </c>
    </row>
  </sheetData>
  <mergeCells count="9">
    <mergeCell ref="A1:V1"/>
    <mergeCell ref="B2:V2"/>
    <mergeCell ref="B3:B4"/>
    <mergeCell ref="C3:F3"/>
    <mergeCell ref="G3:J3"/>
    <mergeCell ref="K3:N3"/>
    <mergeCell ref="O3:R3"/>
    <mergeCell ref="S3:V3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Perinnial</vt:lpstr>
      <vt:lpstr>Long Seasonal</vt:lpstr>
      <vt:lpstr>Short Seasonal</vt:lpstr>
      <vt:lpstr>Abstract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2018-04-03T07:30:13Z</dcterms:modified>
</cp:coreProperties>
</file>