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14261D7F-2573-4CA5-BAC9-7B6DEFBD7F7F}" xr6:coauthVersionLast="36" xr6:coauthVersionMax="36" xr10:uidLastSave="{00000000-0000-0000-0000-000000000000}"/>
  <bookViews>
    <workbookView xWindow="0" yWindow="0" windowWidth="21600" windowHeight="9105" xr2:uid="{6AA48741-03E7-44D3-8BD5-AFE80566C6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B14" i="1"/>
  <c r="C14" i="1" l="1"/>
  <c r="D14" i="1"/>
  <c r="F14" i="1"/>
  <c r="E14" i="1"/>
  <c r="H2" i="1" l="1"/>
  <c r="I2" i="1" s="1"/>
</calcChain>
</file>

<file path=xl/sharedStrings.xml><?xml version="1.0" encoding="utf-8"?>
<sst xmlns="http://schemas.openxmlformats.org/spreadsheetml/2006/main" count="10" uniqueCount="9">
  <si>
    <t>x</t>
  </si>
  <si>
    <t>y</t>
  </si>
  <si>
    <t>n(xy)</t>
  </si>
  <si>
    <t>x*y</t>
  </si>
  <si>
    <t>n(x*x)</t>
  </si>
  <si>
    <t>x*x</t>
  </si>
  <si>
    <t>b1</t>
  </si>
  <si>
    <t>b0</t>
  </si>
  <si>
    <t>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</si>
</sst>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9885A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Sheet1!$J$2:$J$13</c:f>
              <c:numCache>
                <c:formatCode>General</c:formatCode>
                <c:ptCount val="12"/>
                <c:pt idx="0">
                  <c:v>4907.5129999999999</c:v>
                </c:pt>
                <c:pt idx="1">
                  <c:v>5542.2260000000006</c:v>
                </c:pt>
                <c:pt idx="2">
                  <c:v>6176.9390000000003</c:v>
                </c:pt>
                <c:pt idx="3">
                  <c:v>6811.652</c:v>
                </c:pt>
                <c:pt idx="4">
                  <c:v>7446.3649999999998</c:v>
                </c:pt>
                <c:pt idx="5">
                  <c:v>8081.0779999999995</c:v>
                </c:pt>
                <c:pt idx="6">
                  <c:v>8715.7910000000011</c:v>
                </c:pt>
                <c:pt idx="7">
                  <c:v>9350.5040000000008</c:v>
                </c:pt>
                <c:pt idx="8">
                  <c:v>9985.2170000000006</c:v>
                </c:pt>
                <c:pt idx="9">
                  <c:v>10619.93</c:v>
                </c:pt>
                <c:pt idx="10">
                  <c:v>11254.643</c:v>
                </c:pt>
                <c:pt idx="11">
                  <c:v>11889.356</c:v>
                </c:pt>
              </c:numCache>
            </c:numRef>
          </c:xVal>
          <c:yVal>
            <c:numRef>
              <c:f>Sheet1!$K$2:$K$13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5-4B3B-A151-CD54E746F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723503"/>
        <c:axId val="1470485823"/>
      </c:scatterChart>
      <c:valAx>
        <c:axId val="121272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85823"/>
        <c:crosses val="autoZero"/>
        <c:crossBetween val="midCat"/>
      </c:valAx>
      <c:valAx>
        <c:axId val="14704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2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166687</xdr:rowOff>
    </xdr:from>
    <xdr:to>
      <xdr:col>11</xdr:col>
      <xdr:colOff>485775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59043-FBCA-42B2-B023-EF8F2E9AE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52824-048E-457C-B7BC-9B7A89CB7F1D}">
  <dimension ref="A1:K14"/>
  <sheetViews>
    <sheetView tabSelected="1" workbookViewId="0">
      <selection activeCell="J2" sqref="J2:K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0</v>
      </c>
    </row>
    <row r="2" spans="1:11" x14ac:dyDescent="0.25">
      <c r="A2">
        <v>1</v>
      </c>
      <c r="B2" s="2">
        <v>171</v>
      </c>
      <c r="C2">
        <f>12*(A2*B2)</f>
        <v>2052</v>
      </c>
      <c r="D2">
        <f>A2*B2</f>
        <v>171</v>
      </c>
      <c r="E2">
        <f>12*(A2*A2)</f>
        <v>12</v>
      </c>
      <c r="F2">
        <f>A2*A2</f>
        <v>1</v>
      </c>
      <c r="H2">
        <f>(C14-D14)/E14-F14</f>
        <v>-634.71282051282049</v>
      </c>
      <c r="I2">
        <f>B14-H2*A14</f>
        <v>8398.4333333333325</v>
      </c>
      <c r="J2">
        <f>4272.8+A2*634.713</f>
        <v>4907.5129999999999</v>
      </c>
      <c r="K2">
        <v>1</v>
      </c>
    </row>
    <row r="3" spans="1:11" x14ac:dyDescent="0.25">
      <c r="A3">
        <v>2</v>
      </c>
      <c r="B3">
        <v>154</v>
      </c>
      <c r="C3">
        <f t="shared" ref="C3:C13" si="0">12*(A3*B3)</f>
        <v>3696</v>
      </c>
      <c r="D3">
        <f t="shared" ref="D3:D13" si="1">A3*B3</f>
        <v>308</v>
      </c>
      <c r="E3">
        <f t="shared" ref="E3:E13" si="2">12*(A3*A3)</f>
        <v>48</v>
      </c>
      <c r="F3">
        <f t="shared" ref="F3:F13" si="3">A3*A3</f>
        <v>4</v>
      </c>
      <c r="J3">
        <f t="shared" ref="J3:J13" si="4">4272.8+A3*634.713</f>
        <v>5542.2260000000006</v>
      </c>
      <c r="K3">
        <v>2</v>
      </c>
    </row>
    <row r="4" spans="1:11" x14ac:dyDescent="0.25">
      <c r="A4">
        <v>3</v>
      </c>
      <c r="B4">
        <v>147</v>
      </c>
      <c r="C4">
        <f t="shared" si="0"/>
        <v>5292</v>
      </c>
      <c r="D4">
        <f t="shared" si="1"/>
        <v>441</v>
      </c>
      <c r="E4">
        <f t="shared" si="2"/>
        <v>108</v>
      </c>
      <c r="F4">
        <f t="shared" si="3"/>
        <v>9</v>
      </c>
      <c r="J4">
        <f t="shared" si="4"/>
        <v>6176.9390000000003</v>
      </c>
      <c r="K4">
        <v>3</v>
      </c>
    </row>
    <row r="5" spans="1:11" x14ac:dyDescent="0.25">
      <c r="A5">
        <v>4</v>
      </c>
      <c r="B5">
        <v>156</v>
      </c>
      <c r="C5">
        <f t="shared" si="0"/>
        <v>7488</v>
      </c>
      <c r="D5">
        <f t="shared" si="1"/>
        <v>624</v>
      </c>
      <c r="E5">
        <f t="shared" si="2"/>
        <v>192</v>
      </c>
      <c r="F5">
        <f t="shared" si="3"/>
        <v>16</v>
      </c>
      <c r="J5">
        <f t="shared" si="4"/>
        <v>6811.652</v>
      </c>
      <c r="K5">
        <v>4</v>
      </c>
    </row>
    <row r="6" spans="1:11" x14ac:dyDescent="0.25">
      <c r="A6">
        <v>5</v>
      </c>
      <c r="B6">
        <v>166</v>
      </c>
      <c r="C6">
        <f t="shared" si="0"/>
        <v>9960</v>
      </c>
      <c r="D6">
        <f t="shared" si="1"/>
        <v>830</v>
      </c>
      <c r="E6">
        <f t="shared" si="2"/>
        <v>300</v>
      </c>
      <c r="F6">
        <f t="shared" si="3"/>
        <v>25</v>
      </c>
      <c r="J6">
        <f t="shared" si="4"/>
        <v>7446.3649999999998</v>
      </c>
      <c r="K6">
        <v>5</v>
      </c>
    </row>
    <row r="7" spans="1:11" x14ac:dyDescent="0.25">
      <c r="A7">
        <v>6</v>
      </c>
      <c r="B7">
        <v>166</v>
      </c>
      <c r="C7">
        <f t="shared" si="0"/>
        <v>11952</v>
      </c>
      <c r="D7">
        <f t="shared" si="1"/>
        <v>996</v>
      </c>
      <c r="E7">
        <f t="shared" si="2"/>
        <v>432</v>
      </c>
      <c r="F7">
        <f t="shared" si="3"/>
        <v>36</v>
      </c>
      <c r="J7">
        <f t="shared" si="4"/>
        <v>8081.0779999999995</v>
      </c>
      <c r="K7">
        <v>6</v>
      </c>
    </row>
    <row r="8" spans="1:11" x14ac:dyDescent="0.25">
      <c r="A8">
        <v>7</v>
      </c>
      <c r="B8">
        <v>164</v>
      </c>
      <c r="C8">
        <f t="shared" si="0"/>
        <v>13776</v>
      </c>
      <c r="D8">
        <f t="shared" si="1"/>
        <v>1148</v>
      </c>
      <c r="E8">
        <f t="shared" si="2"/>
        <v>588</v>
      </c>
      <c r="F8">
        <f t="shared" si="3"/>
        <v>49</v>
      </c>
      <c r="J8">
        <f t="shared" si="4"/>
        <v>8715.7910000000011</v>
      </c>
      <c r="K8">
        <v>7</v>
      </c>
    </row>
    <row r="9" spans="1:11" x14ac:dyDescent="0.25">
      <c r="A9">
        <v>8</v>
      </c>
      <c r="B9">
        <v>148</v>
      </c>
      <c r="C9">
        <f t="shared" si="0"/>
        <v>14208</v>
      </c>
      <c r="D9">
        <f t="shared" si="1"/>
        <v>1184</v>
      </c>
      <c r="E9">
        <f t="shared" si="2"/>
        <v>768</v>
      </c>
      <c r="F9">
        <f t="shared" si="3"/>
        <v>64</v>
      </c>
      <c r="J9">
        <f t="shared" si="4"/>
        <v>9350.5040000000008</v>
      </c>
      <c r="K9">
        <v>8</v>
      </c>
    </row>
    <row r="10" spans="1:11" x14ac:dyDescent="0.25">
      <c r="A10">
        <v>9</v>
      </c>
      <c r="B10">
        <v>132</v>
      </c>
      <c r="C10">
        <f t="shared" si="0"/>
        <v>14256</v>
      </c>
      <c r="D10">
        <f t="shared" si="1"/>
        <v>1188</v>
      </c>
      <c r="E10">
        <f t="shared" si="2"/>
        <v>972</v>
      </c>
      <c r="F10">
        <f t="shared" si="3"/>
        <v>81</v>
      </c>
      <c r="J10">
        <f t="shared" si="4"/>
        <v>9985.2170000000006</v>
      </c>
      <c r="K10">
        <v>9</v>
      </c>
    </row>
    <row r="11" spans="1:11" x14ac:dyDescent="0.25">
      <c r="A11">
        <v>10</v>
      </c>
      <c r="B11">
        <v>133</v>
      </c>
      <c r="C11">
        <f t="shared" si="0"/>
        <v>15960</v>
      </c>
      <c r="D11">
        <f t="shared" si="1"/>
        <v>1330</v>
      </c>
      <c r="E11">
        <f t="shared" si="2"/>
        <v>1200</v>
      </c>
      <c r="F11">
        <f t="shared" si="3"/>
        <v>100</v>
      </c>
      <c r="J11">
        <f t="shared" si="4"/>
        <v>10619.93</v>
      </c>
      <c r="K11">
        <v>10</v>
      </c>
    </row>
    <row r="12" spans="1:11" x14ac:dyDescent="0.25">
      <c r="A12">
        <v>11</v>
      </c>
      <c r="B12">
        <v>128</v>
      </c>
      <c r="C12">
        <f t="shared" si="0"/>
        <v>16896</v>
      </c>
      <c r="D12">
        <f t="shared" si="1"/>
        <v>1408</v>
      </c>
      <c r="E12">
        <f t="shared" si="2"/>
        <v>1452</v>
      </c>
      <c r="F12">
        <f t="shared" si="3"/>
        <v>121</v>
      </c>
      <c r="J12">
        <f t="shared" si="4"/>
        <v>11254.643</v>
      </c>
      <c r="K12">
        <v>11</v>
      </c>
    </row>
    <row r="13" spans="1:11" x14ac:dyDescent="0.25">
      <c r="A13">
        <v>12</v>
      </c>
      <c r="B13">
        <v>101</v>
      </c>
      <c r="C13">
        <f t="shared" si="0"/>
        <v>14544</v>
      </c>
      <c r="D13">
        <f t="shared" si="1"/>
        <v>1212</v>
      </c>
      <c r="E13">
        <f t="shared" si="2"/>
        <v>1728</v>
      </c>
      <c r="F13">
        <f t="shared" si="3"/>
        <v>144</v>
      </c>
      <c r="J13">
        <f t="shared" si="4"/>
        <v>11889.356</v>
      </c>
      <c r="K13">
        <v>12</v>
      </c>
    </row>
    <row r="14" spans="1:11" x14ac:dyDescent="0.25">
      <c r="A14">
        <v>13</v>
      </c>
      <c r="B14" s="1">
        <f>AVERAGE(B2:B13)</f>
        <v>147.16666666666666</v>
      </c>
      <c r="C14">
        <f>SUM(C2:C13)</f>
        <v>130080</v>
      </c>
      <c r="D14">
        <f>SUM(D2:D13)</f>
        <v>10840</v>
      </c>
      <c r="E14">
        <f>SUM(E2:E13)</f>
        <v>7800</v>
      </c>
      <c r="F14">
        <f>SUM(F2:F13)</f>
        <v>650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2022-08-01T08:29:17Z</dcterms:created>
  <dcterms:modified xsi:type="dcterms:W3CDTF">2022-08-01T09:49:00Z</dcterms:modified>
</cp:coreProperties>
</file>