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7" activeTab="11"/>
  </bookViews>
  <sheets>
    <sheet name="Objective" sheetId="1" r:id="rId1"/>
    <sheet name="Data Dictionary" sheetId="2" r:id="rId2"/>
    <sheet name="Missing Value Treatment" sheetId="3" r:id="rId3"/>
    <sheet name="VIF variables redction" sheetId="4" r:id="rId4"/>
    <sheet name="Chi square test" sheetId="5" r:id="rId5"/>
    <sheet name="Correlation matrix" sheetId="6" r:id="rId6"/>
    <sheet name="Model Development" sheetId="7" r:id="rId7"/>
    <sheet name="Model Performance" sheetId="8" r:id="rId8"/>
    <sheet name="Variable Importance plot" sheetId="9" r:id="rId9"/>
    <sheet name="Now Segmentatin Users" sheetId="11" r:id="rId10"/>
    <sheet name="Profiling" sheetId="12" r:id="rId11"/>
    <sheet name="Analysis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<sst xmlns="http://schemas.openxmlformats.org/spreadsheetml/2006/main" count="566" uniqueCount="258">
  <si>
    <t>Fields/ Variables</t>
  </si>
  <si>
    <t>Descriptions</t>
  </si>
  <si>
    <t>Type</t>
  </si>
  <si>
    <t>Var_length</t>
  </si>
  <si>
    <t>Site_account_number</t>
  </si>
  <si>
    <t>Account # (Unique key)</t>
  </si>
  <si>
    <t>char</t>
  </si>
  <si>
    <t>ACCOUNT_STATUS</t>
  </si>
  <si>
    <t>Present Account Status</t>
  </si>
  <si>
    <t>First_Communication_date</t>
  </si>
  <si>
    <t>First date of communication</t>
  </si>
  <si>
    <t>Upgrade_date</t>
  </si>
  <si>
    <t>Date of Upgradation</t>
  </si>
  <si>
    <t>SERVICE_PLAN</t>
  </si>
  <si>
    <t>Plan Used</t>
  </si>
  <si>
    <t>MODEL</t>
  </si>
  <si>
    <t>SALES_CHANNEL</t>
  </si>
  <si>
    <t>Channel through which the customer was acquired</t>
  </si>
  <si>
    <t>DIRECT_INDIRECT_CHANNEL</t>
  </si>
  <si>
    <t>Channel Sub Classification</t>
  </si>
  <si>
    <t>SALES_SOURCE</t>
  </si>
  <si>
    <t>COMPANY_SOURCE_NAME</t>
  </si>
  <si>
    <t>FIRST_NAME</t>
  </si>
  <si>
    <t>Account holder name</t>
  </si>
  <si>
    <t>LAST_NAME</t>
  </si>
  <si>
    <t>ADDRESS1</t>
  </si>
  <si>
    <t>Account holder address</t>
  </si>
  <si>
    <t>CITY</t>
  </si>
  <si>
    <t>STATE</t>
  </si>
  <si>
    <t>ZIPCODE</t>
  </si>
  <si>
    <t>num</t>
  </si>
  <si>
    <t>EMAIL_ADDRESS</t>
  </si>
  <si>
    <t>Contact info</t>
  </si>
  <si>
    <t>EMAIL_STATUS</t>
  </si>
  <si>
    <t>Responds to emails/ feedbacks</t>
  </si>
  <si>
    <t>SATELLITE</t>
  </si>
  <si>
    <t>SITE_TYPE_DESC</t>
  </si>
  <si>
    <t>WARRANTY_NAME</t>
  </si>
  <si>
    <t>MOST_RECENT_SALES_CHANNEL</t>
  </si>
  <si>
    <t>Gender</t>
  </si>
  <si>
    <t>1 : Male 2 : Female</t>
  </si>
  <si>
    <t>Date_of_Birth</t>
  </si>
  <si>
    <t>DOB of Account holder</t>
  </si>
  <si>
    <t>Age</t>
  </si>
  <si>
    <t>Age of Account holder</t>
  </si>
  <si>
    <t>Income</t>
  </si>
  <si>
    <t>Income of Account holder (Refer Income table)</t>
  </si>
  <si>
    <t>Marital_Status</t>
  </si>
  <si>
    <t>0 - Single 1 - Married 2 - Divorced</t>
  </si>
  <si>
    <t>Presence_of_children</t>
  </si>
  <si>
    <t>0 - No children 1 - Atleast 1 child present</t>
  </si>
  <si>
    <t>Computer_owner</t>
  </si>
  <si>
    <t xml:space="preserve">Y - Has computer N - No computer </t>
  </si>
  <si>
    <t>Total</t>
  </si>
  <si>
    <t>Percent</t>
  </si>
  <si>
    <t>UPGRADE_STATUS</t>
  </si>
  <si>
    <t>AGE</t>
  </si>
  <si>
    <t>COMPUTER_OWNER</t>
  </si>
  <si>
    <t>FEEDBACK</t>
  </si>
  <si>
    <t>GENDER</t>
  </si>
  <si>
    <t>INCOME</t>
  </si>
  <si>
    <t>MARITAL_STATUS</t>
  </si>
  <si>
    <t>PRESENCE_OF_CHILDREN</t>
  </si>
  <si>
    <t>SITE_ACCOUNT_NUMBER</t>
  </si>
  <si>
    <t>Features</t>
  </si>
  <si>
    <t>Variable chosen after VIF reduction</t>
  </si>
  <si>
    <t>features</t>
  </si>
  <si>
    <t>Intercept</t>
  </si>
  <si>
    <t>COMPUTER_OWNER_Y</t>
  </si>
  <si>
    <t>DIRECT_INDIRECT_CHANNEL_Indirect</t>
  </si>
  <si>
    <t>FEEDBACK_GOOD</t>
  </si>
  <si>
    <t>MODEL_DW4020</t>
  </si>
  <si>
    <t>MODEL_DW6000</t>
  </si>
  <si>
    <t>MODEL_DW7000</t>
  </si>
  <si>
    <t>MODEL_HN7000S</t>
  </si>
  <si>
    <t>MODEL_HN9000</t>
  </si>
  <si>
    <t>MODEL_UNK</t>
  </si>
  <si>
    <t>SALES_CHANNEL_Call_Centers</t>
  </si>
  <si>
    <t>SALES_CHANNEL_Retail_others</t>
  </si>
  <si>
    <t>SALES_CHANNEL_Sales_Agents</t>
  </si>
  <si>
    <t>SALES_CHANNEL_Vars</t>
  </si>
  <si>
    <t>SALES_CHANNEL_Web_Orders</t>
  </si>
  <si>
    <t>SERVICE_PLAN_Basic_Ltd</t>
  </si>
  <si>
    <t>SERVICE_PLAN_Elite</t>
  </si>
  <si>
    <t>SERVICE_PLAN_Home</t>
  </si>
  <si>
    <t>SERVICE_PLAN_Power15</t>
  </si>
  <si>
    <t>SERVICE_PLAN_Power150</t>
  </si>
  <si>
    <t>SERVICE_PLAN_Pro</t>
  </si>
  <si>
    <t>SERVICE_PLAN_Professional</t>
  </si>
  <si>
    <t>SERVICE_PLAN_Professional_Plus</t>
  </si>
  <si>
    <t>SERVICE_PLAN_Proplus</t>
  </si>
  <si>
    <t>SERVICE_PLAN_SO</t>
  </si>
  <si>
    <t>SITE_TYPE_DESC_Spaceway</t>
  </si>
  <si>
    <t>WARRANTY_NAME_Broadband_Remote</t>
  </si>
  <si>
    <t>WARRANTY_NAME_EXPRESS_REPAIR_BASIC</t>
  </si>
  <si>
    <t>WARRANTY_NAME_EXPRESS_REPAIR_BUSINESS_WITH_TERM</t>
  </si>
  <si>
    <t>WARRANTY_NAME_EXPRESS_REPAIR_HOME</t>
  </si>
  <si>
    <t>WARRANTY_NAME_EXPRESS_REPAIR_HOME_WITH_COMMITM...</t>
  </si>
  <si>
    <t>WARRANTY_NAME_EXPRESS_REPAIR_HOME_WITH_TERM</t>
  </si>
  <si>
    <t>WARRANTY_NAME_EXPRESS_REPAIR_HOME_WO_COMMITMEN...</t>
  </si>
  <si>
    <t>WARRANTY_NAME_SRVC_ASSUR_PLUS_NEW_CUST</t>
  </si>
  <si>
    <t>WARRANTY_NAME_SRVC_ASSUR_STD_EXISTING_CUST_NO_...</t>
  </si>
  <si>
    <t>WARRANTY_NAME_SRVC_ASSUR_STD_NEW_CUST</t>
  </si>
  <si>
    <t>WARRANTY_NAME_Spaceway</t>
  </si>
  <si>
    <t>VIF Factor</t>
  </si>
  <si>
    <t>ChiSquare test statistic:  19815.000200105693</t>
  </si>
  <si>
    <t>p-value:  0.0</t>
  </si>
  <si>
    <t>-------------------------------------------------------------</t>
  </si>
  <si>
    <t>ChiSquare test statistic:  1814.810257548012</t>
  </si>
  <si>
    <t>ChiSquare test statistic:  6.889526725387162</t>
  </si>
  <si>
    <t>p-value:  0.008670222074753021</t>
  </si>
  <si>
    <t>ChiSquare test statistic:  1246.1204042119775</t>
  </si>
  <si>
    <t>p-value:  2.1034510413260467e-258</t>
  </si>
  <si>
    <t>ChiSquare test statistic:  619.4826507495428</t>
  </si>
  <si>
    <t>p-value:  3.0272728944894354e-135</t>
  </si>
  <si>
    <t>ChiSquare test statistic:  413.123675866451</t>
  </si>
  <si>
    <t>p-value:  7.659292835098354e-92</t>
  </si>
  <si>
    <t>ChiSquare test statistic:  886.0179773808206</t>
  </si>
  <si>
    <t>p-value:  1.0749067343599529e-194</t>
  </si>
  <si>
    <t>ChiSquare test statistic:  7448.199980063779</t>
  </si>
  <si>
    <t>ChiSquare test statistic:  56.17232959258801</t>
  </si>
  <si>
    <t>p-value:  6.638931433123895e-14</t>
  </si>
  <si>
    <t>ChiSquare test statistic:  3203.276644401358</t>
  </si>
  <si>
    <t>ChiSquare test statistic:  645.8491945308045</t>
  </si>
  <si>
    <t>p-value:  1.785804779434674e-142</t>
  </si>
  <si>
    <t>ChiSquare test statistic:  423.24165630161633</t>
  </si>
  <si>
    <t>p-value:  4.806930179143564e-94</t>
  </si>
  <si>
    <t>ChiSquare test statistic:  963.5929137818147</t>
  </si>
  <si>
    <t>p-value:  1.4723162131335446e-211</t>
  </si>
  <si>
    <t>ChiSquare test statistic:  2060.2761438285115</t>
  </si>
  <si>
    <t>ChiSquare test statistic:  607.4877458055507</t>
  </si>
  <si>
    <t>p-value:  3.937054284774212e-134</t>
  </si>
  <si>
    <t>ChiSquare test statistic:  891.8804961194719</t>
  </si>
  <si>
    <t>p-value:  5.713630513277782e-196</t>
  </si>
  <si>
    <t>ChiSquare test statistic:  5372.599728102428</t>
  </si>
  <si>
    <t>ChiSquare test statistic:  1513.6228400182758</t>
  </si>
  <si>
    <t>ChiSquare test statistic:  2159.6478493493423</t>
  </si>
  <si>
    <t>ChiSquare test statistic:  1.5284575271059357</t>
  </si>
  <si>
    <t>p-value:  0.21634409010283864</t>
  </si>
  <si>
    <t>ChiSquare test statistic:  1510.8745076866423</t>
  </si>
  <si>
    <t>ChiSquare test statistic:  201.74794352844964</t>
  </si>
  <si>
    <t>p-value:  8.677599148179268e-46</t>
  </si>
  <si>
    <t>ChiSquare test statistic:  1147.1467146518205</t>
  </si>
  <si>
    <t>p-value:  1.87071987416153e-251</t>
  </si>
  <si>
    <t>ChiSquare test statistic:  6.580190223894541</t>
  </si>
  <si>
    <t>p-value:  0.010311987183962342</t>
  </si>
  <si>
    <t>ChiSquare test statistic:  631.3320720233257</t>
  </si>
  <si>
    <t>p-value:  2.5651240488365834e-139</t>
  </si>
  <si>
    <t>ChiSquare test statistic:  1318.894725203176</t>
  </si>
  <si>
    <t>p-value:  8.854328845898475e-289</t>
  </si>
  <si>
    <t>ChiSquare test statistic:  263.4673558954969</t>
  </si>
  <si>
    <t>p-value:  3.0111626640831273e-59</t>
  </si>
  <si>
    <t>ChiSquare test statistic:  802.2636021325595</t>
  </si>
  <si>
    <t>p-value:  1.7374572921147208e-176</t>
  </si>
  <si>
    <t>ChiSquare test statistic:  512.616683490377</t>
  </si>
  <si>
    <t>p-value:  1.709629838778754e-113</t>
  </si>
  <si>
    <t>ChiSquare test statistic:  1261.1197449780402</t>
  </si>
  <si>
    <t>p-value:  3.1808638106653954e-276</t>
  </si>
  <si>
    <t>ChiSquare test statistic:  1245.1714964422763</t>
  </si>
  <si>
    <t>p-value:  9.298704074928142e-273</t>
  </si>
  <si>
    <t>ChiSquare test statistic:  3109.856112718456</t>
  </si>
  <si>
    <t>ChiSquare test statistic:  33.13171439621434</t>
  </si>
  <si>
    <t>p-value:  8.612248326259812e-09</t>
  </si>
  <si>
    <t>ChiSquare test statistic:  2641.8794494539516</t>
  </si>
  <si>
    <t>ChiSquare test statistic:  3.2046395744155474</t>
  </si>
  <si>
    <t>p-value:  0.07342968604831153</t>
  </si>
  <si>
    <t>ChiSquare test statistic:  13.757250200403455</t>
  </si>
  <si>
    <t>p-value:  0.000208016386450285</t>
  </si>
  <si>
    <t>WARRANTY_NAME_EXPRESS_REPAIR_HOME_WO_COMMITMENT_WITH_TERM</t>
  </si>
  <si>
    <t>ChiSquare test statistic:  2.6922825174556193</t>
  </si>
  <si>
    <t>p-value:  0.10083527604936657</t>
  </si>
  <si>
    <t>WARRANTY_NAME_EXPRESS_REPAIR_HOME_WITH_COMMITMENT_WITH_TERM</t>
  </si>
  <si>
    <t>ChiSquare test statistic:  49.08035512790697</t>
  </si>
  <si>
    <t>p-value:  2.456885260877346e-12</t>
  </si>
  <si>
    <t>ChiSquare test statistic:  0.05041344879820771</t>
  </si>
  <si>
    <t>p-value:  0.8223453975569075</t>
  </si>
  <si>
    <t>ChiSquare test statistic:  26.108043176321416</t>
  </si>
  <si>
    <t>p-value:  3.228363948380671e-07</t>
  </si>
  <si>
    <t>WARRANTY_NAME_SRVC_ASSUR_STD_EXISTING_CUST_NO_COMMIT</t>
  </si>
  <si>
    <t>ChiSquare test statistic:  15.05075733368404</t>
  </si>
  <si>
    <t>p-value:  0.00010465825410881876</t>
  </si>
  <si>
    <t>ChiSquare test statistic:  275.2912095943981</t>
  </si>
  <si>
    <t>p-value:  7.975423651965807e-62</t>
  </si>
  <si>
    <t>ChiSquare test statistic:  12.097039400060128</t>
  </si>
  <si>
    <t>p-value:  0.0005050194711575754</t>
  </si>
  <si>
    <t>Variables removed after this test</t>
  </si>
  <si>
    <t>SALES_CHANNEL_Vars',</t>
  </si>
  <si>
    <t xml:space="preserve"> 'WARRANTY_NAME_EXPRESS_REPAIR_BUSINESS_WITH_TERM',</t>
  </si>
  <si>
    <t>WARRANTY_NAME_EXPRESS_REPAIR_HOME_WO_COMMITMENT_WITH_TERM',</t>
  </si>
  <si>
    <t xml:space="preserve"> 'WARRANTY_NAME_EXPRESS_REPAIR_HOME_WITH_TERM'</t>
  </si>
  <si>
    <t>Categorical variable chosen after Chi square test</t>
  </si>
  <si>
    <t>Data Split</t>
  </si>
  <si>
    <t>Model used</t>
  </si>
  <si>
    <t>Tuning parameters used for model building</t>
  </si>
  <si>
    <t>70 % of data used for Training</t>
  </si>
  <si>
    <t>30 % of data used for Training</t>
  </si>
  <si>
    <t>Random Forest technique was used as per accuracy of test data</t>
  </si>
  <si>
    <t xml:space="preserve">min_samples_split = 3  </t>
  </si>
  <si>
    <t>n_estimators' = 150</t>
  </si>
  <si>
    <t>max_depth =  19</t>
  </si>
  <si>
    <t>For Train Data</t>
  </si>
  <si>
    <t>For Test Data</t>
  </si>
  <si>
    <t>for first 5 observations</t>
  </si>
  <si>
    <t>Churn for training data</t>
  </si>
  <si>
    <t>Churn predicted for training</t>
  </si>
  <si>
    <t>Churn for testing data</t>
  </si>
  <si>
    <t>Churn predicted for test data</t>
  </si>
  <si>
    <t>Metrices used to checkModel Performance</t>
  </si>
  <si>
    <t>ACCURACY</t>
  </si>
  <si>
    <t>GINI</t>
  </si>
  <si>
    <t>SENSITIVITY</t>
  </si>
  <si>
    <t>SPECIFICITY</t>
  </si>
  <si>
    <t>Train</t>
  </si>
  <si>
    <t>TesT</t>
  </si>
  <si>
    <t>Top 10 Features as per Importance</t>
  </si>
  <si>
    <t>FEATURE</t>
  </si>
  <si>
    <t>COEFFICIENT</t>
  </si>
  <si>
    <t>We use K means Clustering Algorithm here</t>
  </si>
  <si>
    <t>Overall</t>
  </si>
  <si>
    <t>KM3_1</t>
  </si>
  <si>
    <t>KM3_2</t>
  </si>
  <si>
    <t>KM3_3</t>
  </si>
  <si>
    <t>KM4_1</t>
  </si>
  <si>
    <t>KM4_2</t>
  </si>
  <si>
    <t>KM4_3</t>
  </si>
  <si>
    <t>KM4_4</t>
  </si>
  <si>
    <t>KM5_1</t>
  </si>
  <si>
    <t>KM5_2</t>
  </si>
  <si>
    <t>KM5_3</t>
  </si>
  <si>
    <t>KM5_4</t>
  </si>
  <si>
    <t>KM5_5</t>
  </si>
  <si>
    <t>KM6_1</t>
  </si>
  <si>
    <t>KM6_2</t>
  </si>
  <si>
    <t>KM6_3</t>
  </si>
  <si>
    <t>KM6_4</t>
  </si>
  <si>
    <t>KM6_5</t>
  </si>
  <si>
    <t>KM6_6</t>
  </si>
  <si>
    <t>KM7_1</t>
  </si>
  <si>
    <t>KM7_2</t>
  </si>
  <si>
    <t>KM7_3</t>
  </si>
  <si>
    <t>KM7_4</t>
  </si>
  <si>
    <t>KM7_5</t>
  </si>
  <si>
    <t>KM7_6</t>
  </si>
  <si>
    <t>KM7_7</t>
  </si>
  <si>
    <t>KM8_1</t>
  </si>
  <si>
    <t>KM8_2</t>
  </si>
  <si>
    <t>KM8_3</t>
  </si>
  <si>
    <t>KM8_4</t>
  </si>
  <si>
    <t>KM8_5</t>
  </si>
  <si>
    <t>KM8_6</t>
  </si>
  <si>
    <t>KM8_7</t>
  </si>
  <si>
    <t>KM8_8</t>
  </si>
  <si>
    <t>Seg_size</t>
  </si>
  <si>
    <t>Seg_Pct</t>
  </si>
  <si>
    <t>Value above 20 % of overall average</t>
  </si>
  <si>
    <t>Value below 20 % of overall average</t>
  </si>
  <si>
    <t>PROFILING</t>
  </si>
  <si>
    <t>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</si>
</sst>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ourier New"/>
      <family val="3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lgerian"/>
      <family val="5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/>
    <xf numFmtId="0" fontId="0" fillId="8" borderId="1" xfId="0" applyFill="1" applyBorder="1" applyAlignment="1">
      <alignment horizontal="left"/>
    </xf>
    <xf numFmtId="0" fontId="0" fillId="8" borderId="1" xfId="0" applyFill="1" applyBorder="1"/>
    <xf numFmtId="0" fontId="0" fillId="10" borderId="0" xfId="0" applyFill="1"/>
    <xf numFmtId="0" fontId="0" fillId="6" borderId="0" xfId="0" applyFill="1" applyBorder="1"/>
    <xf numFmtId="0" fontId="0" fillId="6" borderId="0" xfId="0" applyFill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0" fillId="4" borderId="0" xfId="0" applyFill="1"/>
    <xf numFmtId="0" fontId="0" fillId="11" borderId="0" xfId="0" applyFill="1"/>
    <xf numFmtId="0" fontId="6" fillId="0" borderId="0" xfId="0" applyFont="1"/>
    <xf numFmtId="0" fontId="6" fillId="0" borderId="1" xfId="0" applyFont="1" applyBorder="1"/>
    <xf numFmtId="0" fontId="5" fillId="0" borderId="5" xfId="0" applyFont="1" applyBorder="1" applyAlignment="1">
      <alignment horizontal="left" vertical="center"/>
    </xf>
    <xf numFmtId="0" fontId="6" fillId="0" borderId="6" xfId="0" applyFont="1" applyBorder="1"/>
    <xf numFmtId="0" fontId="6" fillId="0" borderId="7" xfId="0" applyFont="1" applyBorder="1"/>
    <xf numFmtId="0" fontId="5" fillId="0" borderId="8" xfId="0" applyFont="1" applyBorder="1" applyAlignment="1">
      <alignment horizontal="left" vertical="center"/>
    </xf>
    <xf numFmtId="0" fontId="6" fillId="0" borderId="0" xfId="0" applyFont="1" applyBorder="1"/>
    <xf numFmtId="0" fontId="6" fillId="0" borderId="9" xfId="0" applyFont="1" applyBorder="1"/>
    <xf numFmtId="0" fontId="5" fillId="0" borderId="10" xfId="0" applyFont="1" applyBorder="1" applyAlignment="1">
      <alignment horizontal="left" vertical="center"/>
    </xf>
    <xf numFmtId="0" fontId="6" fillId="0" borderId="11" xfId="0" applyFont="1" applyBorder="1"/>
    <xf numFmtId="0" fontId="6" fillId="0" borderId="12" xfId="0" applyFont="1" applyBorder="1"/>
    <xf numFmtId="0" fontId="0" fillId="12" borderId="1" xfId="0" applyFill="1" applyBorder="1"/>
    <xf numFmtId="0" fontId="6" fillId="0" borderId="1" xfId="0" quotePrefix="1" applyFont="1" applyBorder="1"/>
    <xf numFmtId="11" fontId="0" fillId="0" borderId="1" xfId="0" applyNumberFormat="1" applyBorder="1"/>
    <xf numFmtId="0" fontId="7" fillId="11" borderId="0" xfId="0" applyFont="1" applyFill="1"/>
    <xf numFmtId="0" fontId="0" fillId="13" borderId="0" xfId="0" applyFill="1"/>
    <xf numFmtId="0" fontId="7" fillId="9" borderId="0" xfId="0" applyFont="1" applyFill="1" applyAlignment="1"/>
    <xf numFmtId="0" fontId="9" fillId="0" borderId="0" xfId="0" applyFont="1"/>
    <xf numFmtId="0" fontId="5" fillId="14" borderId="0" xfId="0" applyFont="1" applyFill="1" applyAlignment="1">
      <alignment horizontal="left" vertical="center"/>
    </xf>
    <xf numFmtId="0" fontId="6" fillId="14" borderId="0" xfId="0" applyFont="1" applyFill="1"/>
    <xf numFmtId="0" fontId="9" fillId="14" borderId="0" xfId="0" applyFont="1" applyFill="1"/>
    <xf numFmtId="0" fontId="0" fillId="14" borderId="0" xfId="0" applyFill="1"/>
    <xf numFmtId="0" fontId="8" fillId="4" borderId="0" xfId="0" applyFont="1" applyFill="1" applyAlignment="1">
      <alignment horizontal="left" vertical="center"/>
    </xf>
    <xf numFmtId="0" fontId="7" fillId="9" borderId="0" xfId="0" applyFont="1" applyFill="1"/>
    <xf numFmtId="0" fontId="0" fillId="9" borderId="0" xfId="0" applyFont="1" applyFill="1"/>
    <xf numFmtId="0" fontId="0" fillId="9" borderId="0" xfId="0" applyFill="1"/>
    <xf numFmtId="0" fontId="10" fillId="0" borderId="0" xfId="0" applyFont="1"/>
    <xf numFmtId="0" fontId="0" fillId="7" borderId="1" xfId="0" applyFill="1" applyBorder="1" applyAlignment="1">
      <alignment wrapText="1"/>
    </xf>
    <xf numFmtId="0" fontId="0" fillId="4" borderId="1" xfId="0" applyFill="1" applyBorder="1"/>
    <xf numFmtId="0" fontId="0" fillId="3" borderId="0" xfId="0" applyFill="1"/>
    <xf numFmtId="0" fontId="2" fillId="3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9" fillId="0" borderId="0" xfId="0" applyFont="1" applyBorder="1"/>
    <xf numFmtId="0" fontId="0" fillId="0" borderId="0" xfId="0" applyBorder="1"/>
    <xf numFmtId="0" fontId="0" fillId="0" borderId="13" xfId="0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5" fillId="0" borderId="1" xfId="0" applyFont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0" fillId="8" borderId="18" xfId="0" applyFill="1" applyBorder="1"/>
    <xf numFmtId="0" fontId="5" fillId="0" borderId="19" xfId="0" applyFont="1" applyBorder="1" applyAlignment="1">
      <alignment horizontal="left" vertical="center"/>
    </xf>
    <xf numFmtId="0" fontId="5" fillId="0" borderId="20" xfId="0" applyFont="1" applyFill="1" applyBorder="1" applyAlignment="1">
      <alignment horizontal="left" vertical="center"/>
    </xf>
    <xf numFmtId="0" fontId="0" fillId="10" borderId="21" xfId="0" applyFill="1" applyBorder="1"/>
    <xf numFmtId="0" fontId="0" fillId="10" borderId="22" xfId="0" applyFill="1" applyBorder="1"/>
    <xf numFmtId="0" fontId="0" fillId="10" borderId="23" xfId="0" applyFill="1" applyBorder="1"/>
    <xf numFmtId="0" fontId="11" fillId="0" borderId="1" xfId="0" applyFont="1" applyBorder="1" applyAlignment="1">
      <alignment horizontal="left" vertical="center" wrapText="1"/>
    </xf>
    <xf numFmtId="0" fontId="0" fillId="0" borderId="1" xfId="0" applyFont="1" applyBorder="1"/>
    <xf numFmtId="0" fontId="0" fillId="15" borderId="1" xfId="0" applyFill="1" applyBorder="1"/>
    <xf numFmtId="0" fontId="0" fillId="16" borderId="0" xfId="0" applyFill="1"/>
    <xf numFmtId="0" fontId="0" fillId="0" borderId="2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17" borderId="0" xfId="0" applyFill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6" borderId="1" xfId="0" applyFill="1" applyBorder="1"/>
    <xf numFmtId="0" fontId="0" fillId="17" borderId="0" xfId="0" applyFill="1" applyAlignment="1"/>
    <xf numFmtId="0" fontId="0" fillId="11" borderId="0" xfId="0" applyFill="1" applyAlignment="1"/>
    <xf numFmtId="2" fontId="0" fillId="0" borderId="16" xfId="0" applyNumberFormat="1" applyBorder="1"/>
    <xf numFmtId="2" fontId="0" fillId="0" borderId="1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0" fontId="0" fillId="0" borderId="26" xfId="0" applyBorder="1"/>
    <xf numFmtId="0" fontId="0" fillId="0" borderId="25" xfId="0" applyBorder="1"/>
    <xf numFmtId="11" fontId="0" fillId="13" borderId="24" xfId="0" applyNumberFormat="1" applyFill="1" applyBorder="1"/>
    <xf numFmtId="0" fontId="0" fillId="4" borderId="0" xfId="0" applyFill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2" fillId="10" borderId="21" xfId="0" applyFont="1" applyFill="1" applyBorder="1" applyAlignment="1">
      <alignment horizontal="left" vertical="top"/>
    </xf>
    <xf numFmtId="0" fontId="0" fillId="10" borderId="22" xfId="0" applyFill="1" applyBorder="1" applyAlignment="1">
      <alignment horizontal="left" vertical="top"/>
    </xf>
    <xf numFmtId="0" fontId="12" fillId="10" borderId="21" xfId="0" applyFont="1" applyFill="1" applyBorder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116670</xdr:rowOff>
    </xdr:from>
    <xdr:to>
      <xdr:col>12</xdr:col>
      <xdr:colOff>332370</xdr:colOff>
      <xdr:row>13</xdr:row>
      <xdr:rowOff>161680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069170"/>
          <a:ext cx="6428370" cy="15690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304800</xdr:rowOff>
    </xdr:to>
    <xdr:sp macro="" textlink="">
      <xdr:nvSpPr>
        <xdr:cNvPr id="9217" name="AutoShape 1" descr="data:image/png;base64,iVBORw0KGgoAAAANSUhEUgAABr8AAAJPCAYAAADFUs91AAAABHNCSVQICAgIfAhkiAAAAAlwSFlzAAALEgAACxIB0t1+/AAAADl0RVh0U29mdHdhcmUAbWF0cGxvdGxpYiB2ZXJzaW9uIDMuMC4yLCBodHRwOi8vbWF0cGxvdGxpYi5vcmcvOIA7rQAAIABJREFUeJzs3Xm4lmWBP/DvzTkHDgqIGy64YS6pqIAgkmVYTtrYqFOK+5K5tU1NMzbVNG1jZdlqZaBl5uSaLdOUS5tkJbhjLqi4pWgqqAgoIMvz++Mc+x0R5IDA855zPp/rOlfv+yz3+30e77yu+l7385SqqgIAAAAAAADdQa+6AwAAAAAAAMDqovwCAAAAAACg21B+AQAAAAAA0G0ovwAAAAAAAOg2lF8AAAAAAAB0G8ovAAAAAAAAug3lFwAA0O2UUrYqpcwtpTR14tixpZTpr7L/glLKGauYY24pZdtVOZeklDKxlHJS3TkAAICuRfkFAADUqpRyTSnlc8vYfnAp5YlSSvPKjllV1SNVVfWrqmrx6km5atozPFhnhpeUUqpSynZ151gTSinbtF/fSs8VAACg+1F+AQAAdbsgybGllLLU9mOTXFRV1aKVGUwB8nLuBwAA0NMovwAAgLr9PMkGSd700oZSyvpJ3pHkwvbvB5ZSbiulzC6lPFpK+UyHY19a9fOeUsojSX6/9EqgUsq7SylTSylzSikPllJOXTpEKeUTpZSZpZSHSylHLy9sKeUdpZQppZRZpZTrSym7vcqxf19t1f74xHNKKVe1Pw7xz6WUTUsp3yilPFtKuaeUMrzDuQ+XUj5eSrm7ff8PSimtHfafXEq5v5TyTCnlF6WUzZf63feXUqYlmVZKua591+3tv314KWX9UsovSykz2sf/ZSlliw5jTCyl/Hd7zjmllF+XUjbqsP+N7dc/q/2fyQnt2/uUUr5SSnmklPJkKWV8KaXvcu7PCe3jf6uU8lz7PXjrco7tVUr5ZCnlr6WUp0opF5ZS1mvf/dL1zWq/vjHL+2cCAAB0f8ovAACgVlVVzUtyeZLjOmwel+Seqqpub//+fPv+gUkOTPLeUsohSw315iQ7Jdl/GT/zVNrKtAFJ3p3k66WUER32b5pkoySDkxyf5NxSyo5LD9J+zvlJTk2yYZIJSX5RSunTycsdl+ST7b+1IMmkJLe2f78iydeWOv7o9ut5XZId2s9NKeUtSb7YPt5mSf6a5NKlzj0kyegkO1dVtU/7tt3bH8V4Wdr+9+APkmydZKsk85J8e6kxjkrb/RqUpHeSf2///a2SXJXkW0k2TjIsyZT2c77UnnVYku3Sdk8/9Sr3ZHSSB9vvwaeT/LSUssEyjjuh/W/fJNsm6dch70vXN7D9+ia9yu8BAADdnPILAABoBD9McliHFULHtW9LklRVNbGqqjuqqlpSVdVfklyStrKro89UVfV8e5n2MlVV/aqqqgeqNn9I8ut0WGnW7r+qqlrQvv9XaSuWlnZykglVVd1QVdXiqqp+mLYSa69OXufPqqq6paqq+Ul+lmR+VVUXtr+b7LIkw5c6/ttVVT1aVdUzST6f5Mj27UcnOb+qqlurqlqQ5ONJxpRStulw7herqnpmWfcjSaqqerqqqp9UVfVCVVVz2sdf+p7+oKqq+zoUlMM6/P5vq6q6pKqqhe1jTWl/dOXJSf61/bfnJPlCkiNe5Z48leQb7eNcluTetBWcSzs6ydeqqnqwqqq57dd8hMc6AgAAS1N+AQAAtauq6k9JZiQ5uJSybZJRSS5+aX8pZXQp5dr2R/Q9l+S0tK0U6ujR5Y1fSnl7KWVy+yMCZyX5x6XOf7aqquc7fP9rks3zSlsn+bf2R/3Nah9ry+UcuyxPdvg8bxnf+y11fMdr6php8/bvSZL2MujptK2yWta5r1BKWaeUMqH9MYKz0/bowIGllKYOhz3R4fMLHfJtmeSBZQy7cZJ1ktzS4f5c3b59eR6rqqrq8H159/5l19z+uTnJJq8yNgAA0AMpvwAAgEZxYdpWfB2b5NdVVXUshi5O8oskW1ZVtV6S8UnKUudXWYb2RxL+JMlXkmxSVdXAJFcudf76pZR1O3zfKsnjyxju0SSfr6pqYIe/daqquqTTV7lytlxOpsfTVsQlSdqzb5jksQ7HL/N+dPBvSXZMMrqqqgH5/48OXPq+LsujaXsU49Jmpq3E26XD/VmvqqqlS72OBrevGHvJ8u79y665/bhFaSsQV3StAABAD6L8AgAAGsWFSfZL22PzfrjUvv5Jnqmqan4pZc+0vYuqs3on6ZO2lWWLSilvT/K2ZRz32VJK71LKm9L2frAfL+OY85Kc1r4SrZRS1i2lHFhK6b8SeVbG+0spW7S/A+sTaXs0YtJWBr67lDKsvdz7QpIbqqp6+FXGejJt78p6Sf+0FVWz2sf/9ErkuijJfqWUcaWU5lLKhqWUYVVVLUnbPfp6KWVQkpRSBpdSlvUetpcMSvIvpZSWUsphaXtv25XLOO6SJP9aShlSSumXtmu+rKqqRWn7Z7tkqesDAAB6KOUXAADQENqLm+uTrJu2VV4dvS/J50opc5J8Km3vn+rsuHOS/Ev7Oc+mrThbevwn2vc9nrZi57Sqqu5Zxlg3p62c+3b78fcnOaGzWVbBxWl7P9mD7X9ntOf4XZL/StuKtr+lbRXWq71XK0k+k+SH7Y8jHJfkG0n6pm211uS0PZ6wU6qqeiRtj478tyTPJJmSZPf23f+Rtvsyuf1xir9N2wqz5bkhyfbtOT6f5NCqqp5exnHnJ/mftD2e8aEk85N8sD3PC+3n/rn9+jr7DjYAAKAbKi9/tDoAAACNoJTycJKTqqr6bd1Z1pRSyglpu8Y31p0FAADoPqz8AgAAAAAAoNtQfgEAAAAAANBteOwhAAAAAAAA3YaVXwAAAAAAAHQbzXUHWBkbbbRRtc0229Qdo8t4/vnns+6669YdA5bLHKXRmaM0OnOURmeO0ujMURqdOUpXYJ7S6MxRGp05unJuueWWmVVVbbyi47pU+bXNNtvk5ptvrjtGlzFx4sSMHTu27hiwXOYojc4cpdGZozQ6c5RGZ47S6MxRugLzlEZnjtLozNGVU0r5a2eO89hDAAAAAAAAug3lFwAAAAAAAN2G8gsAAAAAAIBuo0u98wsAAAAAAGBtWbhwYaZPn5758+evkfHXW2+9TJ06dY2M3ZW1trZmiy22SEtLyyqdr/wCAAAAAABYhunTp6d///7ZZpttUkpZ7ePPmTMn/fv3X+3jdmVVVeXpp5/O9OnTM2TIkFUaw2MPAQAAAAAAlmH+/PnZcMMN10jxxbKVUrLhhhu+ptV2yi8AAAAAAIDlUHytfa/1niu/AAAAAAAA6DaUXwAAAAAAAA3qiSeeyBFHHJHXve512XnnnfOP//iPue+++1Z6nLPPPjs77bRTjj766CxYsCD77bdfhg0blssuuywnnXRS7r777uWe+4tf/CJnnnnmKuWfNWtWzjnnnFU6d1U1r9VfAwAAAAAA6KZ+fttjOeuae/P4rHnZfGDfnL7/jjlk+OBVHq+qqvzzP/9zjj/++Fx66aVJkilTpuTJJ5/MDjvssFJjnXPOObnqqqsyZMiQTJ48OQsXLsyUKVOSJIcffvirnnvQQQfloIMOWqVreKn8et/73rdK568KK78AAAAAAABeo5/f9lg+/tM78tiseamSPDZrXj7+0zvy89seW+Uxr7322rS0tOS00077+7Zhw4bljW98Y04//fQMHTo0u+66ay677LK/7z/rrLMyatSo7Lbbbvn0pz+dJDnttNPy4IMP5qCDDsqXvvSlHHPMMZkyZUqGDRuWBx54IGPHjs3NN9+cJLn66qszYsSI7L777nnrW9+aJLngggvygQ98IEkyY8aMvOtd78qoUaMyatSo/PnPf06SfOYzn8mJJ56YsWPHZtttt83ZZ5+dJPnYxz6WBx54IMOGDcvpp5+ev/3tb9lnn30ybNiwDB06NH/84x9X+f4sj5VfAAAAAAAAK/DZ/7srdz8+e7n7b3tkVl5cvORl2+YtXJyPXvGXXHLjI8s8Z/uN+uaMdw1b7ph33nln9thjj1ds/+lPf5opU6bk9ttvz8yZMzNq1Kjss88+ueOOOzJt2rTceOONqaoqBx10UK677rqMHz8+V199da699tpstNFGGT16dL7yla/kl7/85cvGnTFjRk4++eRcd911GTJkSJ555plX/PaHPvSh/Ou//mve+MY35pFHHsn++++fqVOnJknuueeeXHvttZkzZ0523HHHvPe9782ZZ56ZO++88++rzL761a9m//33z3/+539m8eLFeeGFF5Z7/atK+QUAAAAAAPAaLV18rWj7a/GnP/0pRx55ZJqamrLJJpvkzW9+c2666aZcd911+fWvf53hw4cnSebOnZtp06Zln3326dS4kydPzj777JMhQ4YkSTbYYINXHPPb3/72Ze8Hmz17dubMmZMkOfDAA9OnT5/06dMngwYNypNPPvmK80eNGpUTTzwxCxcuzCGHHJJhw5Zf/q0q5RcAAAAAAMAKfPqfdnnV/Xuf+fs8NmveK7YPHtg3l506ZpnnvFQaLc8uu+ySK6644hXbq6pa5vFVVeXjH/94Tj311Fcdd3mqqkop5VWPWbJkSSZNmpS+ffu+Yl+fPn3+/rmpqSmLFi16xTH77LNPrrvuuvzqV7/Ksccem9NPPz3HHXfcKuVdHu/8AgAAAAAAeI1O33/H9G1petm2vi1NOX3/HVd5zLe85S1ZsGBBzjvvvL9vu+mmm7L++uvnsssuy+LFizNjxoxcd9112XPPPbP//vvn/PPPz9y5c5Mkjz32WJ566qlO/96YMWPyhz/8IQ899FCSLPOxh29729vy7W9/++/fX3qc4fL079//ZSXfX//61wwaNCgnn3xy3vOe9+TWW2/tdL7OsvILAAAAAADgNTpk+OAkyVnX3JvHZ83L5gP75vT9d/z79lVRSsnPfvazfPjDH86ZZ56Z1tbWbLPNNvnGN76RuXPnZvfdd08pJV/+8pez6aabZtNNN83UqVMzZkzbSrN+/frlRz/6UQYNGtSp39t4441z7rnn5p3vfGeWLFmSQYMG5Te/+c3Ljjn77LPz/ve/P7vttlsWLVqUffbZJ+PHj1/umBtuuGH23nvvDB06NG9/+9szdOjQnHXWWWlpaUm/fv1y4YUXrvL9WZ6yvKVxjWjkyJHVzTffXHeMLmPixIkZO3Zs3TFgucxRGp05SqMzR2l05iiNzhyl0ZmjdAXmKY3OHOW1mjp1anbaaac1Nv6cOXPSv3//NTZ+V7ase19KuaWqqpErOtdjDwEAAAAAAOg2lF8AAAAAAAB0G8ovAAAAAACA5ehKr4/qLl7rPVd+dUM/v+2x7H3m73PC1c9n7zN/n5/f9ljdkQAAAAAAoMtpbW3N008/rQBbi6qqytNPP53W1tZVHqN5NeahAfz8tsfy8Z/ekXkLFydJHps1Lx//6R1JkkOGD64zGgAAAAAAdClbbLFFpk+fnhkzZqyR8efPn/+aSp7uqrW1NVtsscUqn6/86mbOuubevxdfL5m3cHHOuuZe5RcAAAAAAKyElpaWDBkyZI2NP3HixAwfPnyNjd9TeexhN/P4rHkrtR0AAAAAAKA7UX51M5sP7LvM7ZsNtGwSAAAAAADo/pRf3czp+++Yvi1Nr9g+qF+fvLhoSQ2JAAAAAAAA1h7lVzdzyPDB+eI7d83g9hVggwf2zUG7bZYp05/LyRfenHkvLl7BCAAAAAAAAF1Xc90BWP0OGT44hwwfnIkTJ2bs2LFJkjHbPZJP/OyOHHf+Dfn+CaMyoLWl3pAAAAAAAABrgJVfPcSRe26Vs48YntsemZUjz52cmXMX1B0JAAAAAABgtVN+9SD/tPvmOe/4kXlgxtyMmzApj8+aV3ckAAAAAACA1Ur51cPsu+OgXHji6MyYvSCHjZ+UB2fMrTsSAAAAAADAaqP86oH2HLJBLjllr8xbuDjjJkzK3Y/PrjsSAAAAAADAaqH86qGGDl4vl586Ji1NvXL4uZNyy1+fqTsSAAAAAADAa9ap8quUckAp5d5Syv2llI8tY/9HSil3l1L+Ukr5XSll6w77ji+lTGv/O77D9j1KKXe0j3l2KaWsnkuis7Yb1C8/Pm1MNly3d4753o3547QZdUcCAAAAAAB4TVZYfpVSmpJ8J8nbk+yc5MhSys5LHXZbkpFVVe2W5IokX24/d4Mkn04yOsmeST5dSlm//ZzvJjklyfbtfwe85qthpW2x/jq5/LQx2XrDdXLiBTflqjv+VnckAAAAAACAVdaZlV97Jrm/qqoHq6p6McmlSQ7ueEBVVddWVfVC+9fJSbZo/7x/kt9UVfVMVVXPJvlNkgNKKZslGVBV1aSqqqokFyY5ZDVcD6tgUP/WXHbKmOw6eL28/+Jbc/nNj9YdCQAAAAAAYJWUtu7pVQ4o5dAkB1RVdVL792OTjK6q6gPLOf7bSZ6oquqMUsq/J2mtquqM9n3/lWRekolJzqyqar/27W9K8h9VVb1jGeOdkrYVYtlkk032uPTSS1fpQnuiuXPnpl+/fp0+fsGiKmffNj93Pb0kR76+d/bfpmUNpoOVn6OwtpmjNDpzlEZnjtLozFEanTlKV2Ce0ujMURqdObpy9t1331uqqhq5ouOaOzHWst7FtczGrJRyTJKRSd68gnM7PWZVVecmOTdJRo4cWY0dO3YFcXnJxIkTs7L3a+zYxfnQJVNyyV1PZNDgrfPh/baP17GxpqzKHIW1yRyl0ZmjNDpzlEZnjtLozFG6AvOURmeO0ujM0TWjM489nJ5kyw7ft0jy+NIHlVL2S/KfSQ6qqmrBCs6dnv//aMTljsna16e5Kd8+angO3WOLfPN30/K5X96dJUtefXUgAAAAAABAo+hM+XVTku1LKUNKKb2THJHkFx0PKKUMTzIhbcXXUx12XZPkbaWU9Usp6yd5W5Jrqqr6W5I5pZS9StuyouOS/O9quB5Wg+amXvnyu3bLu/feJj/488P56E/+kkWLl9QdCwAAAAAAYIVW+NjDqqoWlVI+kLYiqynJ+VVV3VVK+VySm6uq+kWSs5L0S/Lj9kfkPVJV1UFVVT1TSvnvtBVoSfK5qqqeaf/83iQXJOmb5Kr2PxpEr14ln3rHzlmvb0u+8dtpmTN/Yc4+cnj6NDfVHQ0AAAAAAGC5OvPOr1RVdWWSK5fa9qkOn/d7lXPPT3L+MrbfnGRop5Oy1pVS8uH9dsiA1pZ87pd356Qf3pzxx+yRdft0atoAAAAAAACsdZ157CE93IlvHJKzDt0tf75/Zo75/g157oWFdUcCAAAAAABYJuUXnXLYyC1zztEjctdjs3P4uZPy1Jz5dUcCAAAAAAB4BeUXnXbA0M3y/RNG5q9Pv5Bx4ydl+rMv1B0JAAAAAADgZZRfrJQ3bb9xfnTSnnnm+Rdz2PhJuf+puXVHAgAAAAAA+DvlFyttj603yKWnjMnCxUsybsKk3PnYc3VHAgAAAAAASKL8YhXtvPmA/Pi0N6RvS1OOPHdybnzombojAQAAAAAAKL9YdUM2Wjc/Pm1MNh7QJ8d+/4Zce89TdUcCAAAAAAB6OOUXr8nmA/vmx6eOyXaD+uXkC2/O/93+eN2RAAAAAACAHkz5xWu2Yb8+ueSUvTJ8q4H5l0tvyyU3PlJ3JAAAAAAAoIdSfrFaDGhtyYUnjs6bd9g4H//pHZnwhwfqjgQAAAAAAPRAyi9Wm769m3LusSNz4G6b5YtX3ZOzrrknVVXVHQsAAAAAAOhBmusOQPfSu7lXzj5iePr3ac53rn0gs+ctymcP2iW9epW6owEAAAAAAD2A8ovVrqlXyRffuWsG9G3Judc9mDnzF+asw3ZPS5OFhgAAAAAAwJql/GKNKKXk429/fdbr25Kzrrk3cxcszrePGp7Wlqa6owEAAAAAAN2YpTisMaWUvH/f7fLfB++S3059Mu/+wU2Zu2BR3bEAAAAAAIBuTPnFGnfsmG3y9cN3z40PP5Ojz5ucZ59/se5IAAAAAABAN6X8Yq345+Fb5LtHj8jUJ+bk8HMn5cnZ8+uOBAAAAAAAdEPKL9aat+2yaS44YVSmPzsvh46/Po88/ULdkQAAAAAAgG5G+cVa9YbtNsrFJ++VOfMX5dDx1+e+J+fUHQkAAAAAAOhGlF+sdcO2HJjLThmTJBk3YVJuf3RWzYkAAAAAAIDuQvlFLXbctH9+fNqY9G9tzlHnTc71D8ysOxIAAAAAANANKL+ozdYbrpsrTntDNh/YNyf84Kb89u4n644EAAAAAAB0ccovarXJgNZcfuqYvH7T/jn1R7fk57c9VnckAAAAAACgC1N+Ubv11+2di04anVHbrJ9/vXxK/mfSw3VHAgAAAAAAuijlFw2hf2tLLnj3nnnr6wflv/73rnzn2vtTVVXdsQAAAAAAgC5G+UXDaG1pyneP2SMHD9s8Z11zb868+h4FGAAAAAAAsFKa6w4AHbU09crXxw1L/9bmTPjDg5k9b1HOOGRomnqVuqMBAAAAAABdgPKLhtOrV8l/Hzw0A1pbcs7EBzJn/sJ8bdyw9G62UBEAAAAAAHh1yi8aUiklHz3g9RnQtyVnXnVP5i5YlO8evUf69m6qOxoAAAAAANDALKWhoZ325tflC/+8a/5w34wcf/6NmT1/Yd2RAAAAAACABqb8ouEdNXqrfPOI4bn1kWdz1HmT8/TcBXVHAgAAAAAAGpTyiy7hoN03z3nHjcy0J+dm3IRJ+dtz8+qOBAAAAAAANCDlF13Gvq8flAtP3DNPzl6QQ787KQ/NfL7uSAAAAAAAQINRftGljN52w1xy8l6Zt3BxDhs/KVP/NrvuSAAAAAAAQANRftHl7LrFern81L3S3Kvk8AmTcstfn607EgAAAAAA0CCUX3RJ2w3qnx+fNibrr9s7x3zvhvxp2sy6IwEAAAAAAA1A+UWXteUG6+THp43J1huukxMvuClX3/lE3ZEAAAAAAICaKb/o0gb1b82lp+yVXQYPyPsuuiVX3DK97kgAAAAAAECNlF90eQPX6Z0fvWd0xrxuw/z7j2/PD/78UN2RAAAAAACAmii/6BbW7dOc808Ylf132SSf/b+7883fTktVVXXHAgAAAAAA1jLlF91Gn+amfOeoEXnXiC3y9d/elzN+NVUBBgAAAAAAPUxz3QFgdWpu6pWzDt0t/Vub8/0/PZTZ8xbmi+/cNc1Nel4AAAAAAOgJlF90O716lXz6n3bOgL4tOft30zJ3waJ844hh6dPcVHc0AAAAAABgDbMchm6plJKP/MMO+eSBO+WqO5/IST+8OS+8uKjuWAAAAAAAwBqm/KJbO+lN2+bL79otf75/Zo79/o15bt7CuiMBAAAAAABrkPKLbm/cqC3znaNG5C/TZ+WIcydnxpwFdUcCAAAAAADWEOUXPcLbd90s3zt+VB6aOTfjJkzKY7Pm1R0JAAAAAABYA5Rf9Bhv3mHj/Og9ozNz7oIc9t3r88CMuXVHAgAAAAAAVjPlFz3KyG02yKWn7JUXFy/JuPGTcudjz9UdCQAAAAAAWI2UX/Q4u2y+Xi4/dUz6NPfKkedOzk0PP1N3JAAAAAAAYDVRftEjbbtxv/z4vW/Ixv375Njv35CJ9z5VdyQAAAAAAGA1UH7RYw0e2DeXnzYm227ULydfeHN+9Ze/1R0JAAAAAAB4jZRf9Ggb9euTS07ZK7tvMTAfvOTWXHbTI3VHAgAAAAAAXgPlFz3een1b8j/vGZ03br9x/uMnd+S86x6sOxIAAAAAALCKlF+QpG/vpnzvuJE5cNfN8vkrp+arv743VVXVHQsAAAAAAFhJzXUHgEbRu7lXzj5yePr1ac63fn9/Zs9bmE//0y7p1avUHQ0AAAAAAOgk5Rd00NSr5Mx37ZoBfZtz3h8fyuz5i3LWobuluckiSQAAAAAA6AqUX7CUUko+8Y87Zb2+LfnKr+/L3AWL8q0jh6e1panuaAAAAAAAwApYzgLLUErJB96yfT570C75zd1P5sQLbsrcBYvqjgUAAAAAAKyA8gtexfFv2CZfG7d7bnjomRzzvRsy64UX644EAAAAAAC8CuUXrMA7R2yRc44ekbsfn53DJ0zOU7Pn1x0JAAAAAABYDuUXdML+u2yaH7x7VB599oUcOn5SHn3mhbojAQAAAAAAy9Cp8quUckAp5d5Syv2llI8tY/8+pZRbSymLSimHdti+byllSoe/+aWUQ9r3XVBKeajDvmGr77Jg9dt7u41y0Umj89y8hTl0/PWZ9uScuiMBAAAAAABLWWH5VUppSvKdJG9PsnOSI0spOy912CNJTkhycceNVVVdW1XVsKqqhiV5S5IXkvy6wyGnv7S/qqopq34ZsHYM32r9XHbqXllSJeMmTMpfps+qOxIAAAAAANBBZ1Z+7Znk/qqqHqyq6sUklyY5uOMBVVU9XFXVX5IseZVxDk1yVVVVnhdHl/b6TQfkitPGZN0+zTnqvBsy+cGn644EAAAAAAC0K1VVvfoBbY8xPKCqqpPavx+bZHRVVR9YxrEXJPllVVVXLGPf75N8raqqX3Y4dkySBUl+l+RjVVUtWMZ5pyQ5JUk22WSTPS699NKVub4ebe7cuenXr1/dMbqtZ+cvyVk3zc+MeVXeP6xPhg1qrjtSl2OO0ujMURqdOUqjM0dpdOYojc4cpSswT2l05iiNzhxdOfvuu+8tVVWNXNFxnfl/68sytr16Y7b0AKVslmTXJNd02PzxJE8k6Z3k3CT/keRzr/ihqjq3fX9GjhxZjR07dmV+ukebOHFi3K81681vejHHn39jvj1ldr46bqccPGxw3ZG6FHOURmeO0ujMURqdOUqjM0dpdOYoXYF5SqMzR2l05uia0ZnHHk5PsmWH71skeXwlf2dckp9VVbXwpQ1VVf2tarMgyQ/S9nhF6FI2WLd3Lj55dPbYev18+LIp+dHkv9YdCQAAAAAAerTOlF83Jdm+lDKklNI7yRFJfrGSv3Nkkks6bmhfDZZSSklySJI7V3JMaAj9W1vywxP3zL47Dsonf35nzpl4f92RAAAAAACgx1ph+VVV1aIkH0jbIwunJrm8qqq7SimfK6UclCS3spobAAAgAElEQVSllFGllOlJDksyoZRy10vnl1K2SdvKsT8sNfRFpZQ7ktyRZKMkZ7z2y4F6tLY0ZcKxe+Sg3TfPl6++N2dedU9W9D49AAAAAABg9evMO79SVdWVSa5catunOny+KW2PQ1zWuQ8necWLkKqqesvKBIVG19LUK18/fFj6tzZn/B8eyJz5C/O5g4emqdeyXpsHAAAAAACsCZ0qv4DOaepVcsYhQzOgb0u+O/GBzJm/KF8dt3tamjrzhFEAAAAAAOC1Un7BalZKyX8c8Pr0b23Ol6++N3MXLMo5R49Ia0tT3dEAAAAAAKDbsxwF1pD3jd0uZxwyNNfe+1SOP//GzJm/sO5IAAAAAADQ7Sm/YA06Zq+t843Dh+WWvz6bo867Ic88/2LdkQAAAAAAoFtTfsEadvCwwTn3uD1y35NzMm7CpDzx3Py6IwEAAAAAQLel/IK14C2v3yQ/PHHPPPHc/Bw6/vo8PPP5uiMBAAAAAEC3pPyCtWSvbTfMxSePzvMLFuWwCZNyzxOz644EAAAAAADdjvIL1qLdthiYy08dk14lOXzC5Nz2yLN1RwIAAAAAgG5F+QVr2fab9M8Vp70hA9dpydHfuyF/vn9m3ZEAAAAAAKDbUH5BDbbcYJ38+NQx2XL9dfLuH9yUa+56ou5IAAAAAADQLSi/oCaDBrTmslP3ys6bD8j7Lro1P711et2RAAAAAACgy1N+QY0GrtM7F500Onttu0E+cvntueDPD9UdCQAAAAAAujTlF9Rs3T7N+f7xo/IPO2+Sz/zf3fnW76alqqq6YwEAAAAAQJek/IIG0NrSlO8ePSLvHD44X/3NffnClVMVYAAAAAAAsAqa6w4AtGlu6pWvHLZ7+rc257w/PpTZ8xblC+/cNU29St3RAAAAAACgy1B+QQPp1avkMwftkvX6tuTs39+fuQsW5euHD0vvZos0AQAAAACgM5Rf0GBKKfnI23bMgL4tOeNXUzNnwaKMP2ZE1untv64AAAAAALAilpNAgzrpTdvmS+/aNX+aNiPHff/GPDdvYd2RAAAAAACg4Sm/oIEdPmqrfPuoEbl9+qwcee7kzJy7oO5IAAAAAADQ0JRf0OD+cdfN8r3jR+XBmXMzbvykPDZrXt2RAAAAAACgYSm/oAt48w4b53/eMzoz5izIYd+9Pg/OmFt3JAAAAAAAaEjKL+giRm2zQS45Za8sWLQk4yZMyl2PP1d3JAAAAAAAaDjKL+hChg5eL5efNia9m3rliHMn5+aHn6k7EgAAAAAANBTlF3Qxr9u4X3783jdk4359cuz3b8x1982oOxIAAAAAADQM5Rd0QYMH9s1lp47JNhutm/f88KZcecff6o4EAAAAAAANQfkFXdTG/fvk0lP2ym5bDMwHLr41l9/0aN2RAAAAAACgdsov6MLW69uS/3nPntl7u43y0Z/8Jd/744N1RwIAAAAAgFopv6CLW6d3c753/Mi8feimOeNXU/O139yXqqrqjgUAAAAAALVQfkE30Ke5Kd86cnjGjdwiZ/9uWj77f3dnyRIFGAAAAAAAPU9z3QGA1aO5qVe+9K7d0r+1Jd//00OZM39RvvSuXdPcpOMGAAAAAKDnUH5BN1JKyScP3Cnr9W3J135zX+bMX5hvHTU8fZqb6o4GAAAAAABrhSUh0M2UUvIvb90+n/mnnfPru5/Mey64Oc8vWFR3LAAAAAAAWCuUX9BNnbD3kHz1sN1z/QMzc8z3b8isF16sOxIAAAAAAKxxyi/oxt61xxY55+g9ctdjs3PEuZPz1Jz5dUcCAAAAAIA1SvkF3dwBQzfN+SeMyiPPvJDDxk/Ko8+8UHckAAAAAABYY5Rf0AO8cfuN8qOTRufZ51/MYeMn5f6n5tQdCQAAAAAA1gjlF/QQI7ZaP5edOiaLllQZN2Fy7pj+XN2RAAAAAABgtVN+QQ+y02YDcsVpY9K3pSlHnjc5Nzz4dN2RAAAAAABgtVJ+QQ+zzUbr5or3jskmA/rkuPNvzLX3PFV3JAAAAAAAWG2UX9ADbbZe31x+6phsv0m/nHzhzfnF7Y/XHQkAAAAAAFYL5Rf0UBv265OLT94rI7ZePx+69LZcfMMjdUcCAAAAAIDXTPkFPdiA1pZceOKeGbvDxvnEz+7I+D88UHckAAAAAAB4TZRf0MO1tjRlwrEj80+7b54zr7onX776nlRVVXcsAAAAAABYJc11BwDq17u5V75x+LD0b23OORMfyOz5C/O5g4amV69SdzQAAAAAAFgpyi8gSdLUq+TzhwxN/9bmTPjDg5kzf1G+ctjuaWmyQBQAAAAAgK5D+QX8XSklH3/7Tlmvb0u+fPW9eX7Bonz7qBFpbWmqOxoAAAAAAHSKJR3AK7xv7Hb570OG5nf3PJUTfnBj5i5YVHckAAAAAADoFOUXsEzH7rV1vnH4sNz08LM5+rzJefb5F+uOBAAAAAAAK6T8Apbr4GGDM+GYPTL1iTkZN2FSnnhuft2RAAAAAADgVSm/gFe1386b5Ifv3jOPz5qXwyZcn0eefqHuSAAAAAAAsFzKL2CFxrxuw1x88l6ZM39RDh1/fe59Yk7dkQAAAAAAYJmUX0Cn7L7lwFx+6pgkyeHnTsqUR2fVnAgAAAAAAF5J+QV02g6b9M8Vp70hA1pbcvR5k3P9AzPrjgQAAAAAAC+j/AJWylYbrpMrThuTwev3zQk/uCm/ufvJuiMBAAAAAMDfKb+AlTZoQGsuO2VMdtpsQE770S352W3T644EAAAAAABJlF/AKlp/3d656KTRGT1kg/zrZbfnfyY9XHckAAAAAABQfgGrrl+f5px/wqjst9Mm+a//vSvfufb+VFVVdywAAAAAAHow5RfwmrS2NOW7x4zIPw8fnLOuuTdnXnWPAgwAAAAAgNo01x0A6Ppamnrlq4ftnv6tzZlw3YOZPX9hzjhk1zT1KnVHAwAAAACgh1F+AatFr14lnz1olwxobcm3r70/s+cvytfHDUvvZgtMAQAAAABYe5RfwGpTSsm/779jBvRtzheuvCfPL1iU7x69R/r2bqo7GgAAAAAAPYQlGcBqd8o+r8uZ79w1f7hvRo47/4bMnr+w7kgAAAAAAPQQyi9gjThiz63yrSOHZ8qjs3LkuZPz9NwFdUcCAAAAAKAH6FT5VUo5oJRybynl/lLKx5axf59Syq2llEWllEOX2re4lDKl/e8XHbYPKaXcUEqZVkq5rJTS+7VfDtBI3rHb5jn3uJF5YMbcjJswKY/Pmld3JAAAAAAAurkVll+llKYk30ny9iQ7JzmylLLzUoc9kuSEJBcvY4h5VVUNa/87qMP2LyX5elVV2yd5Nsl7ViE/0OD23XFQLjxxdJ6avSCHjZ+Uh2Y+X3ckAAAAAAC6sc6s/Nozyf1VVT1YVdWLSS5NcnDHA6qqeriqqr8kWdKZHy2llCRvSXJF+6YfJjmk06mBLmXPIRvkklP2yryFi3PY+En5zrX3Z+8zf58Trn4+e5/5+/z8tsfqjggAAAAAQDdRqqp69QPaHmN4QFVVJ7V/PzbJ6KqqPrCMYy9I8suqqq7osG1RkilJFiU5s6qqn5dSNkoyuaqq7dqP2TLJVVVVDV3GmKckOSVJNtlkkz0uvfTSVbrQnmju3Lnp169f3THg7x6fuySfnzwvzy96+fbevZIThvbOGzZvqScYLId/j9LozFEanTlKozNHaXTmKF2BeUqjM0dpdOboytl3331vqapq5IqOa+7EWGUZ2169MXu5raqqeryUsm2S35dS7kgyu7NjVlV1bpJzk2TkyJHV2LFjV+Kne7aJEyfG/aLRfPMvv83zsxe8bNuLS5JfPdKUTxw1tp5QsBz+PUqjM0dpdOYojc4cpdGZo3QF5imNzhyl0Zmja0ZnHns4PcmWHb5vkeTxzv5AVVWPt//ng0kmJhmeZGaSgaWUl8q3lRoT6LqeWqr4esnjs+at5SQAAAAAAHRHnSm/bkqyfSllSCmld5IjkvyiM4OXUtYvpfRp/7xRkr2T3F21PWvx2iSHth96fJL/XdnwQNez+cC+K7UdAAAAAABWxgrLr6qqFiX5QJJrkkxNcnlVVXeVUj5XSjkoSUopo0op05MclmRCKeWu9tN3SnJzKeX2tJVdZ1ZVdXf7vv9I8pFSyv1JNkzy/dV5YUBjOn3/HdO3pell25p6lZy+/441JQIAAAAAoDvpzDu/UlXVlUmuXGrbpzp8viltjy5c+rzrk+y6nDEfTLLnyoQFur5Dhg9Okpx1zb15bNa89OvTnLkLFqVaqVcJAgAAAADAsnXmsYcAq9Uhwwfnzx97Sy44YN1M+dQ/ZM8hG+QTP70z056cU3c0AAAAAAC6OOUXUKvmpl751pHDs26fprz3olvzwouL6o4EAAAAAEAXpvwCarfJgNZ884jheWDG3HzyZ3emqjwCEQAAAACAVaP8AhrC3tttlA+/dYf89LbHctlNj9YdBwAAAACALkr5BTSMD7xlu7xp+43yqV/clbsef67uOAAAAAAAdEHKL6BhNPUq+cbhw7LBOr3z/otuzez5C+uOBAAAAABAF6P8AhrKhv365FtHDc+jz87Lx37yF+//AgAAAABgpSi/gIYzapsN8tH9d8yVdzyRH17/cN1xAAAAAADoQpRfQEM6+U3bZr+dBuXzV07NlEdn1R0HAAAAAIAuQvkFNKRevUq+ctjuGdS/Ne+/6NbMeuHFuiMBAAAAANAFKL+AhjVwnd455+gReWrO/Pzb5bdnyRLv/wIAAAAA4NUpv4CGtvuWA/PJA3fO7+55Kuf+8cG64wAAAAAA0OCUX0DDO27M1jlw181y1jX35saHnqk7DgAAAAAADUz5BTS8UkrOfNeu2WqDdfLBS27NzLkL6o4EAAAAAECDUn4BXUL/1pZ856gRmfXCwnz40ilZ7P1fAAAAAAAsg/IL6DJ23nxAPnfwLvnT/TPzrd9PqzsOAAAAAAANSPkFdCnjRm6Zd44YnG/+blr+NG1m3XEAAAAAAGgwyi+gSyml5IxDhma7jfvlQ5felidnz687EgAAAAAADUT5BXQ56/RuznePGZF5CxfngxfflkWLl9QdCQAAAACABqH8Arqk7Qb1zxffuWtufPiZfOXX99UdBwAAAACABqH8Arqsg4cNzlGjt8r4PzyQ3019su44AAAAAAA0AOUX0KV96h07Z+fNBuQjl9+e6c++UHccAAAAAABqpvwCurTWlqacc/SILFlS5f0X35YXF3n/FwAAAABAT6b8Arq8bTZaN2cdtltuf3RWvnDl1LrjAAAAAABQI+UX0C0cMHSznLj3kFxw/cO58o6/1R0HAAAAAICaKL+AbuNjb399hm05MB+94i95eObzdccBAAAAAKAGyi+g2+jd3CvfOXpEmptK3nfRrZm/cHHdkQAAAAAAWMuUX0C3Mnhg33xt3O65+2+z89n/u7vuOAAAAAAArGXKL6DbecvrN8n7xr4ul9z4SH522/S64wAAAAAAsBYpv4Bu6SP/sEP2HLJBPvHTOzPtyTl1xwEAAAAAYC1RfgHdUnNTr3zryOFZt09T3nvRrXnhxUV1RwIAAAAAYC1QfgHd1iYDWvPNI4bngRlz88mf3ZmqquqOBAAAAADAGqb8Arq1vbfbKB9+6w756W2P5bKbHq07DgAAAAAAa5jyC+j2PviW7fKm7TfKp35xV+56/Lm64wAAAAAAsAYpv4Bur1evkm8cPiwbrNM777/o1syev7DuSAAAAAAArCHKL6BH2LBfn3zrqOF59Nl5+dhP/uL9XwAAAAAA3ZTyC+gxRm2zQT66/4658o4n8sPrH647DgAAAAAAa4DyC+hRTn7Tttlvp0H5/JVTM+XRWXXHAQAAAABgNVN+AT1Kr14lXz1sWDYZ0Jr3X3RrZr3wYt2RAAAAAABYjZRfQI+z3jot+c5RI/LUnPn5t8tvz5Il3v8FAAAAANBdKL+AHmn3LQfmkwfunN/d81TO/eODdccBAAAAAGA1UX4BPdZxY7bOgbtulrOuuTc3PvRM3XEAAAAAAFgNlF9Aj1VKyZnv2jVbbbBOPnjJrZk5d0HdkQAAAAAAeI2UX0CP1r+17f1fs15YmA9fOiWLvf8LAAAAAKBLU34BPd7Omw/I5w7eJX+6f2a+9ftpdccBAAAAAOA1UH4BJBk3csu8c8TgfPN30/KnaTPrjgMAAAAAwCpSfgGk7f1fZxwyNNsP6pcPXXpbnpw9v+5IAAAAAACsAuUXQLt1ejfnnKNHZN7Cxfngxbdl0eIldUcCAAAAAGAlKb8AOthuUP988Z275saHn8lXfn1f3XEAAAAAAFhJyi+ApRw8bHCOGr1Vxv/hgfxu6pN1xwEAAAAAYCUovwCW4VPv2Dk7bzYgH7n89kx/9oW64wAAAAAA0EnKL4BlaG1pynePGZElS6q8/+Lb8uIi7/8CAAAAAOgKlF8Ay7H1huvmrMN2y+2PzsoXrpxadxwAAAAAADpB+QXwKg4YullO3HtILrj+4Vx5x9/qjgMAAAAAwAoovwBW4GNvf32GbTkwH73i/7F371F+1fW98N977rlNQpKZEBLuSSbcQhJS8VJw0mrBRx+h1iscbU8vrqp4qvZQ9NHWVvuo52iP1luPPqctvQA5VsF6iQcqMHihKjXhFsMQCBESIJlA7plM5rKfP2YSJpMEAiT5zeX1WmvW7N/e373ns2d915LJ28/3e2/Wbd5V6XIAAAAAAHgWwi+A51BXU5UvXbk4NdVF3n3diuzp7q10SQAAAAAAHIbwC+AIzJoyLv/jzefnF09sz198e1WlywEAAAAA4DCEXwBH6Nfmz8i7W8/MDT97LDeuWF/pcgAAAAAAOAThF8Dz8IFXz8tLTp+aD990f9Zs3FHpcgAAAAAAGEL4BfA81FRX5QtvW5QJ9dV513UrsntvT6VLAgAAAABgEOEXwPM0o7Ehf/3WRXm4Y2c+ctP9Kcuy0iUBAAAAADBA+AXwArxizvS8/1XzcuPKDVl212OVLgcAAAAAgAHCL4AX6Kqlc3LR3On56LdWZdXj2ypdDgAAAAAAOcLwqyiKS4uiaC+K4qGiKD54iOsXF0WxoiiKnqIo3jjo/MKiKP69KIpVRVHcWxTFWwZdu7YoikeKorh74Gvh0XklgOOjqqrI596yMFPH1+U9163I9j3dlS4JAAAAAGDMe87wqyiK6iRfSvKaJGcneVtRFGcPGfZokt9Jcv2Q87uTvKMsy3OSXJrkc0VRTBl0/eqyLBcOfN39At8BoGKmTazPF65YlMe2dOaD37jX/l8AAAAAABV2JJ1fL0nyUFmWa8uy3JtkWZLLBg8oy3JdWZb3Jukbcv7BsizXDBw/nmRTkqajUjnAMPErp03Nn1zSkuX3PZl/uHNdpcsBAAAAABjTiufqUhhYxvDSsix/f+Dz25NcWJblVYcYe22S75Rl+fVDXHtJkn9Ick5Zln0DY1+WpCvJrUk+WJZl1yHue2eSdybJjBkzLli2bNnzesGxbOfOnZk4cWKly4DDGk1ztCzL/PWKrty3uTf/z4UNOXNKdaVL4igYTXOU0ckcZbgzRxnuzFGGO3OUkcA8ZbgzRxnuzNHnZ+nSpT8vy3LJc42rOYJnFYc497zW9SqKYmaSf0ry22VZ7usO+1CSJ5PUJflqkmuSfOygH1SWXx24niVLlpStra3P50ePaW1tbfH7YjgbbXN08YXdee0Xfpi/eyD57n95eaaMr6t0SbxIo22OMvqYowx35ijDnTnKcGeOMhKYpwx35ijDnTl6bBzJsofrk5w86PPsJI8f6Q8oiqIxyXeTfKQsy5/sO1+W5RNlv64kf5/+5RUBRqzJ42vzpSsWZ9OOPfnjr92Tvj77fwEAAAAAHG9HEn7dlWRuURSnF0VRl+StSb51JA8fGH9Tkn8sy/JfhlybOfC9SHJ5kvufT+EAw9H5J0/JR157dm59YFO++sO1lS4HAAAAAGDMec7wqyzLniRXJbk5yeokXyvLclVRFB8riuL1SVIUxa8URbE+yZuSfKUoilUDt785ycVJfqcoirsHvhYOXLuuKIr7ktyXZHqSvzyqbwZQIe942al57Xkz8+mb2/PTtU9VuhwAAAAAgDHlSPb8SlmWy5MsH3LuzwYd35X+5RCH3vfPSf75MM/8tedVKcAIURRFPvVb5+UXT2zPe29YmeV/dFGmT6yvdFkAAAAAAGPCkSx7CMDzNKmhf/+vbZ3ded+yu9Nr/y8AAAAAgONC+AVwjJx9UmM+dtk5+dFDm/OF29ZUuhwAAAAAgDFB+AVwDL15ycl5w+JZ+etb1+RHazZXuhwAAAAAgFFP+AVwDBVFkb+8/NzMbZ6YP1q2Mk9u21PpkgAAAAAARjXhF8AxNr6uJl++cnE6u3vz3htWpKe3r9IlAQAAAACMWsIvgONgTvOkfPIN5+WudVvymVserHQ5AAAAAACjlvAL4Di5bOGsXHHhKfmfdzycW1dvrHQ5AAAAAACjkvAL4Dj6s9ednXNOaswHvnZP1m/ZXelyAAAAAABGHeEXwHHUUFudL1+5OH19Zd5z/crs7bH/FwAAAADA0ST8AjjOTp02IZ9+04Lc89jWfGL56kqXAwAAAAAwqgi/ACrg0nNn5ndfcXquvXNdlt/3RKXLAQAAAAAYNYRfABXywdfMz8KTp+RPvn5v1m3eVelyAAAAAABGBeEXQIXU1VTlS1cuTk11kXddtyJ7unsrXRIAAAAAwIgn/AKooFlTxuWzb16Y1U9sz198e1WlywEAAAAAGPGEXwAVtnR+c97demZu+NljuXHF+kqXAwAAAAAwogm/AIaBD7x6Xl5y+tR8+Kb7s2bjjkqXAwAAAAAwYgm/AIaBmuqqfPFtizKhvjrvum5Fdu/tqXRJAAAAAAAjkvALYJhobmzI59+6KA937MyHb7o/ZVlWuiQAAAAAgBFH+AUwjLx8zvS8/1XzctPKDVl212OVLgcAAAAAYMQRfgEMM1ctnZOL5k7PR7+1Kqse31bpcgAAAAAARhThF8AwU1VV5HNvWZip4+vynutWZPue7kqXBAAAAAAwYgi/AIahaRPr84UrFuWxLZ354Dfutf8XAAAAAMAREn4BDFO/ctrUXHNpS5bf92SuvXNdpcsBAAAAABgRhF8Aw9gfXHRGXnVWcz6xfHVWPrql0uUAAAAAAAx7wi+AYawoivzVmxZmRmNDrrp+Zbbu3lvpkgAAAAAAhjXhF8AwN3l8bb50xeJs2rEnf/y1e9LXZ/8vAAAAAIDDEX4BjADnnzwlH3nt2bn1gU35yg/WVrocAAAAAIBhS/gFMEK842Wn5rULZuYzt7Tnp2ufqnQ5AAAAAADDkvALYIQoiiKfesN5OWXq+Lz3hpXZvLOr0iUBAAAAAAw7wi+AEWRSQ//+X9s6u/O+ZXen1/5fAAAAAAAHEH4BjDBnn9SYj112Tn700OZ84bY1lS4HAAAAAGBYEX4BjEBvXnJyfmvx7Pz1rWvywzUdlS4HAAAAAGDYEH4BjEBFUeTjl5+Tuc0T875ld+fJbXsqXRIAAAAAwLAg/AIYocbX1eTLVy5OZ3dv3nvDivT09lW6JAAAAACAihN+AYxgc5on5ZNvOC93rduSz9zyYKXLAQAAAACoOOEXwAh32cJZueLCU/I/73g4t67eWOlyAAAAAAAqSvgFMAr82evOzjknNeYDX7snjz29u9LlAAAAAABUjPALYBRoqK3Ol69cnL6+MlddvyJ7e+z/BQAAAACMTcIvgFHi1GkT8uk3Lcg967flE8tXV7ocAAAAAICKEH4BjCKXnjszv/uK03Ptneuy/L4nKl0OAAAAAMBxJ/wCGGU++Jr5WXTKlPzJ1+/NI5t3VbocAAAAAIDjSvgFMMrU1VTli1csTk11kXdftyJ7unsrXRIAAAAAwHEj/AIYhWZNGZfPvnlhVj+xPX/x7VWVLgcAAAAA4LgRfgGMUkvnN+fdrWfmhp89lhtXrK90OQAAAAAAx4XwC2AU+8Cr5+XC06fmwzfdnzUbd1S6HAAAAACAY074BTCK1VRX5QtvW5QJ9dV513Ursqurp9IlAQAAAAAcU8IvgFGuubEhn3/rojzcsTMfvum+lGVZ6ZIAAAAAAI4Z4RfAGPDyOdPz/lfNyzfvfjzL7nqs0uUAAAAAABwzwi+AMeKqpXNy0dzp+ei3VmXV49sqXQ4AAAAAwDEh/AIYI6qqinzuLQszdXxd3nPdimzf013pkgAAAAAAjjrhF8AYMm1ifb54xaI8tqUz13z9Xvt/AQAAAACjjvALYIxZctrUXHNpS753/5O59s51lS4HAAAAAOCoEn4BjEF/cNEZedVZzfnE8tVZ+eiWSpcDAAAAAHDUCL8AxqCiKPJXb1qYGY0Nuer6ldm6e2+lSwIAAAAAOCqEXwBj1OTxtfnSFYvTsaMrf/y1e9LXZ/8vAAAAAGDkE34BjGHnnzwlH3ndWbn1gU35yg/WVrocAAAAAIAXTfgFMMa9/aWn5rULZuYzt7Tnp2ufqnQ5AAAAAAAvivALYIwriiKfesN5OWXq+Lz3hpXZvLOr0iUBAAAAALxgwi8AMqmhf/+vbZ3ded+yu9Nr/y8AAAAAYIQSfgGQJDn7pMZ87LJz8qOHNufzt66pdDkAAAAAAC+I8AuA/d685OT81uLZ+fxta/LDNR2VLgcAAAAA4HkTfgGwX1EU+fjl52Ru88S8b9ndeXLbnkqXBAAAAADwvAi/ADjA+LqafPnKxens7s17b1iRnt6+SpcEAAAAAHDEjij8Kori0qIo2ouieKgoig8e4vrFRVGsKIqipyiKNw659ttFUawZ+PrtQecvKIrivoFnfr4oiuLFvw4AR8Oc5kn55BvOy13rtuQztzxY6XIAAAAAAI7Yc4ZfRVFUJ/lSktckOTvJ24qiOHvIsEeT/E6S64fcOzXJR5NcmOQlST5aFMUJA5f/Jsk7k8wd+Lr0Bb8FAOIW4hoAACAASURBVEfdZQtn5coLT8n/vOPh3Lp6Y6XLAQAAAAA4IkfS+fWSJA+VZbm2LMu9SZYluWzwgLIs15VleW+SoWtjXZLk38qyfLosyy1J/i3JpUVRzEzSWJblv5dlWSb5xySXv9iXAeDo+tPXnZ1zTmrMB752Tx57enelywEAAAAAeE5Ff/b0LAP6lzG8tCzL3x/4/PYkF5ZledUhxl6b5DtlWX594PN/TdJQluVfDnz+0ySdSdqSfKosy1cNnL8oyTVlWb7uEM98Z/o7xDJjxowLli1b9sLedAzauXNnJk6cWOky4LDM0ZFh0+6+fPTOzpw4oSofvrAhNVVjZ5Vac5ThzhxluDNHGe7MUYY7c5SRwDxluDNHGe7M0edn6dKlPy/Lcslzjas5gmcd6l85nz0xe+57j/iZZVl+NclXk2TJkiVla2vrEf5o2tra4vfFcGaOjhyNpzyRP/znFfnRzub8+evPqXQ5x405ynBnjjLcmaMMd+Yow505ykhgnjLcmaMMd+bosXEkyx6uT3LyoM+zkzx+hM8/3L3rB45fyDMBOM4uPXdmfvcVp+faO9dl+X1PVLocAAAAAIDDOpLw664kc4uiOL0oirokb03yrSN8/s1JfqMoihOKojghyW8kubksyyeS7CiK4qVFURRJ3pHkX19A/QAcJx98zfwsOmVK/uTr9+aRzbsqXQ4AAAAAwCE9Z/hVlmVPkqvSH2StTvK1sixXFUXxsaIoXp8kRVH8SlEU65O8KclXiqJYNXDv00k+nv4A7a4kHxs4lyTvSvK/kjyU5OEk3zuqbwbAUVVXU5UvXrE4NdVF3n3diuzp7q10SQAAAAAABzmSPb9SluXyJMuHnPuzQcd35cBlDAeP+7skf3eI8/+R5NznUywAlTVryrh89s0L85+vvSt/8e1V+eQbFlS6JAAAAACAAxzJsocAsN/S+c15d+uZueFnj+XGFesrXQ4AAAAAwAGEXwA8bx949bxcePrUfPim+/Pgxh2VLgcAAAAAYD/hFwDPW011Vb7wtkWZUF+dd1+3Iru6eipdEgAAAABAEuEXAC9Qc2NDPv/WRXm4Y2c+fNN9Kcuy0iUBAAAAAAi/AHjhXj5net7/qnn55t2PZ9ldj1W6HAAAAAAA4RcAL85VS+fkornT89Fvrcqqx7dVuhwAAAAAYIwTfgHwolRVFfncWxZm6vi6vPu6Fdm+p7vSJQEAAAAAY5jwC4AXbdrE+nzxikVZv6Uz13z9Xvt/AQAAAAAVI/wC4KhYctrUXHNpS753/5O59s51lS4HAAAAABijhF8AHDV/cNEZedVZzfnE8tVZ+eiWSpcDAAAAAIxBwi8AjpqiKPJXb1qYGY0Nuer6ldm6e2+lSwIAAAAAxhjhFwBH1eTxtfnylYvTsaMrH/jaPenrs/8XAAAAAHD8CL8AOOoWzJ6Sj7zurNz2wKZ85QdrK10OAAAAADCGCL8AOCbe/tJT89oFM/OZW9rz07VPVbocAAAAAGCMEH4BcEwURZFPveG8nDJ1fN57w8ps3tlV6ZIAAAAAgDFA+AXAMTOpoX//r22d3fmjZSvTa/8vAAAAAOAYE34BcEydNbMxH7/s3Pz4oafy+VvXVLocAAAAAGCUE34BcMy9acns/Nbi2fn8bWvywzUdlS4HAAAAABjFhF8AHHNFUeTjl5+Tuc0T875ld+fJbXsqXRIAAAAAMEoJvwA4LsbX1eTLVy5OZ3dv3nvDivT09lW6JAAAAABgFBJ+AXDczGmelE++4bzctW5LPn1Le6XLAQAAAABGIeEXAMfVZQtn5coLT8lX7lib7/9iY6XLAQAAAABGGeEXAMfdn77u7JxzUmP++F/uyWNP7650OQAAAADAKCL8AuC4a6itzpevXJy+vjJXXb8ie3vs/wUAAAAAHB3CLwAq4tRpE/LpNy3IPeu35RPLV1e6HAAAAABglBB+AVAxl547M7/3q6fn2jvX5bv3PlHpcgAAAACAUUD4BUBFXXPp/Cw6ZUqu+ca9eWTzrkqXAwAAAACMcMIvACqqrqYqX7xicWqqi7z7uhXZ091b6ZIAAAAAgBFM+AVAxc2aMi6fffPCrH5ie/7i26sqXQ4AAAAAMIIJvwAYFpbOb867W8/MDT97LDeuWF/pcgAAAACAEUr4BcCw8YFXz8uFp0/Nh2+6Pw9u3FHpcgAAAACAEUj4BcCwUVNdlS+8bVEm1Ffn3detyK6unkqXBAAAAACMMMIvAIaV5saGfP6ti/Jwx858+Kb7UpZlpUsCAAAAAEYQ4RcAw87L50zP+181L9+8+/Esu+uxSpcDAAAAAIwgwi8AhqWrls7JxfOa8tFvrcr9G7ZVuhwAAAAAYIQQfgEwLFVVFfnsm8/P1PF1ec/1K7J9T3elSwIAAAAARgDhFwDD1rSJ9fniFYuyfktnrvn6vfb/AgAAAACek/ALgGFtyWlTc82lLfne/U/m2jvXVbocAAAAAGCYE34BMOz9wUVn5FVnzcgnlq/Oyke3VLocAAAAAGAYE34BMOwVRZG/etP5mdHYkKuuX5ktu/ZWuiQAAAAAYJgSfgEwIkweX5svX7k4HTu68oGv3Z2+Pvt/AQAAAAAHE34BMGIsmD0lH3ndWbm9vSNf+cHaSpcDAAAAAAxDwi8ARpS3v/TUvHbBzHzmlvb8dO1TlS4HAAAAABhmhF8AjChFUeRTbzgvp0wdn/fesDIdO7oqXRIAAAAAMIwIvwAYcSY19O//ta2zO+/73yvTa/8vAAAAAGCA8AuAEemsmY35+GXn5scPPZXP37qm0uUAAAAAAMOE8AuAEetNS2bntxbPzudvW5MfrumodDkAAAAAwDAg/AJgxCqKIh+//JzMbZ6Y9y27O09u21PpkgAAAACAChN+ATCija+ryZevvCCd3b157w0r0t3bV+mSAAAAAIAKEn4BMOLNaZ6YT77hvNy1bks+c0t7pcsBAAAAACpI+AXAqHDZwlm58sJT8pU71ub7v9hY6XIAAAAAgAoRfgEwavzp687OOSc15o//5Z489vTuSpcDAAAAAFSA8AuAUaOhtjpfvnJx+soyV12/Int77P8FAAAAAGON8AuAUeXUaRPy6Teen3vWb8snlq+udDkAAAAAwHEm/AJg1Ln03BPze796eq69c12+e+8TlS4HAAAAADiOhF8AjErXXDo/i06Zkmu+cW8e2byr0uUAAAAAAMeJ8AuAUamupipfvGJxaqqLvPu6FdnT3VvpkgAAAACA40D4BcCoNWvKuHz2LQuz+ont+Ytvr6p0OQAAAADAcSD8AmBUW9rSnPcsPTM3/Oyx3LhifaXLAQAAAACOMeEXAKPe+181LxeePjUfvun+PLhxR6XLAQAAAACOIeEXAKNeTXVVvvC2RZlQX513X7ciu7p6Kl0SAAAAAHCMCL8AGBOaGxvy+bcuytqOnfnwTfelLMtKlwQAAAAAHANHFH4VRXFpURTtRVE8VBTFBw9xvb4oiv89cP2nRVGcNnD+yqIo7h701VcUxcKBa20Dz9x3rflovhgADPXyOdPz/lfNyzfvfjw3/OyxSpcDAAAAABwDzxl+FUVRneRLSV6T5OwkbyuK4uwhw34vyZayLOck+WyS/5YkZVleV5blwrIsFyZ5e5J1ZVnePei+K/ddL8ty01F4HwB4Vu9ZOicXz2vKn397Ve7fsK3S5QAAAAAAR9mRdH69JMlDZVmuLctyb5JlSS4bMuayJP8wcPz1JL9eFEUxZMzbktzwYooFgBerqqrIZ998fqaOr8t7rl+R7Xu6K10SAAAAAHAUFc+150lRFG9McmlZlr8/8PntSS4sy/KqQWPuHxizfuDzwwNjNg8a83CSy8qyvH/gc1uSaUl6k3wjyV+WhyimKIp3JnlnksyYMeOCZcuWvfC3HWN27tyZiRMnVroMOCxzlEpas6U3n/zZnixurs57Ftbn4P/PhjnK8GeOMtyZowx35ijDnTnKSGCeMtyZowx35ujzs3Tp0p+XZbnkucbVHMGzDv7XwGRoSPWsY4qiuDDJ7n3B14Ary7LcUBTFpPSHX29P8o8HPaQsv5rkq0myZMmSsrW19QhKJkna2tri98VwZo5SSa1JymkP5xPLH8i6utPyn19x+kFjzFGGO3OU4c4cZbgzRxnuzFFGAvOU4c4cZbgzR4+NI1n2cH2Skwd9np3k8cONKYqiJsnkJE8Puv7WDFnysCzLDQPfdyS5Pv3LKwLAcfMHF52RV589I59YvjorH91S6XIAAAAAgKPgSMKvu5LMLYri9KIo6tIfZH1ryJhvJfntgeM3Jrlt3xKGRVFUJXlT+vcKy8C5mqIopg8c1yZ5XZL7AwDHUVEU+cwbz8+MxoZcdf3KbNm1t9IlAQAAAAAv0nOGX2VZ9iS5KsnNSVYn+VpZlquKovhYURSvHxj2t0mmFUXxUJIPJPngoEdcnGR9WZZrB52rT3JzURT3Jrk7yYYk/9+LfhsAeJ4mj6/Nl69cnI4dXfnA1+5OX9+z74UJAAAAAAxvR7LnV8qyXJ5k+ZBzfzboeE/6u7sOdW9bkpcOObcryQXPs1YAOCYWzJ6Sj7zurPzZv67KV36wNu9qPbPSJQEAAAAAL9CRLHsIAKPe2196al67YGY+c0t7frr2qUqXAwAAAAC8QEfU+QUAo11RFPlvv7Ugqx/fnt//h7syob42T27fk1k/uS1XX9KSyxfNqnSJAAAAAMAR0PkFAAMm1tfkty6YnR1dvXly+54kyYatnfnQjfflmys3VLg6AAAAAOBICL8AYJDrf/roQec6u3vz/353dR7f2pm9PX0VqAoAAAAAOFKWPQSAQR7f2nnI8x07u/LyT92WJJk6oS7Nk+rT3NiQ5kn1mdFYn+ZJDQPn+o+bJtWnobb6eJYOAAAAAET4BQAHOGnKuGw4RAA2bUJd/uslLdm4fU827ejKpu1d2bRjTx58ckc6dnalt6886J7J42qHBGPPBGQz9h1Pasi4OiEZAAAAABwtwi8AGOTqS1ryoRvvS2d37/5z42qr86evOzuXL5p1yHv6+so8vXvv/mCsY3vXMyHZjj3ZuL0rj2zelU079qS79+CQbFJDzf4gbEbj4JBsX0DWH5ZNqPc/2wAAAADwXPwrGgAMsi/g+vTN7dmwtTOzpozL1Ze0HDb4SpKqqiLTJ9Zn+sT6nPMsz+7rK7O1szubduzJpkEBWceOZ45//uiWbNzedci9xSbUVR8UjB205GJjQybV16Qoihf7qwAAAACAEUn4BQBDXL5oVi5fNCttbW1pbW09as+tqioydUJdpk6oy/wTDz+uLMts7+zZ3zW2aUd/MDa4s+ze9VuzaXvXAR1q+zTUVj3TRTaw/9iMQyy5OHlcrZAMAAAAgFFH+AUAw0xRFJk8vjaTx9dm7oxJhx1XlmV2dvXsD8j2d5Bt79oflq1+YnvueLArO7t6Drq/rqZq/7KKg5dcPCAsm1SfE8bXpapKSAYAAADAyCD8AoARqiiKTGqozaSG2sxpnvisY3d19fTvQbZ9TzYOfB+83OJDHTvz44c3Z8eeg0Oy2uoiTRPr09TYkBn7llc8RGfZtAlCMgAAAAAqT/gFAGPAhPqanF5fk9OnT3jWcXu6ewc6xw5ecrFjR1d++dTu/Gzd09m6u/uge6urikyfWLc/GGuatG9fsgOXXJw2oS411VXH6lUBAAAAGOOEXwDAfg211Tll2vicMm38s47r6ukd6BzrSsfgPckGllxcv6UzKx/dmqd27T3o3qJIpk2oH+gce6aLrKnxwLCsaVJ9aoVkAAAAADxPwi8A4Hmrr6nO7BPGZ/YJzx6S7e3py+adXQcsudixfVBYtqMr9z++PZt3dqUsD75/2oS6NE3q34ts6JKL+zrLmhvrU19TfYzeFAAAAICRRvgFABwzdTVVOWnKuJw0Zdyzjuvp7ctTu/Zm0/ZnQrF9Sy/u6yxrf3J7Nu/cm96+g1OyKeNr93eR7QvI9neRDeowG1cnJAMAAAAY7YRfAEDF1VRXZUZjQ2Y0NuS8TD7suN6+Mk/v2rt/D7JNO/qXWty445klF9c+vDMdO7vS3XtwSDapoWbIPmQHft93fkK9/0QCAAAAGKn8yw4AMGJUVxVpGtgP7Nn09ZXZ2tn9TBfZkO8bt+/Jf/xySzbt6Mrenr6D7p9QV50ZjQ2HXHJx8PdJ9TUpiuJYvS4AAAAAL4DwCwAYdaqqikydUJepE+py1szDjyvLMts6uweCsQOXXOzvJNuTe9dvzcbte7Kn++CQbFxt9TPLKu7rIjvEkouTx9UKyQAAAACOE+EXADBmFUWRKePrMmV8XebNmHTYcWVZZkdXT38gNmRPsn0dZb94fHvatu/Jrr29B91fV1M1EIw9+5KLJ4w/spDsmys35NM3t2fD1s7M+sltufqSlly+aNaL+l0AAAAAjBbCLwCA51AURRobatPYUJs5zROfdezOrp5BAdnBSy4+uHFHfvTQ5uzY03PQvbXVRZomDg7G6jNjyFKLP//llnxy+ep0DnSibdjamQ/deF+SCMAAAAAAIvwCADiqJtbXZGLTxJzR9OwhWefe3v7lFQ+z5OK6p3blZ+ueztbd3c/5Mzu7e3PNN+7Nd+59IvW1Vamv2fdVnfqaqtQN+rz/uHbgc/Wg45pB99YOvlaVuuoqSzcCAAAAI4LwCwCgAsbVVefUaRNy6rQJzzpuT3dvOgZ1kb3ruhWHHNfV05cNWzvT1dObru6+7O3tS1d3b7p6+tLVc/B+ZS/EAeHYIYK1+tqqA8O0QeHZ0HCtbuD+Z+6pHnTtmecPfXZVlQAOAAAAeHbCLwCAYayhtjonTx2fk6eOT5LMmjIuG7Z2HjRu1pRx+d4fXXTIZ5Rlme7esj8Y6+nL3oFArKun95nj7r7s7e0Pzp4Z80x4tm/8M8HakPt7erOzq+ewz+7q6U1f+eJ/H7XVxXN2tNVVPxOYDQ3TDj5+JnirGxLsHS7UqxbAAQAAwLAm/AIAGEGuvqQlH7rxvnR29+4/N662Oldf0nLYe4qiSF1Nkbqaqkw6HkUeRk9v30Hh2wFBW3dfug4ZrB15ULenuy/bO3sODvq6e7O3ty/dvS8+gauuKg7dpTYkeBvc0TY0WDsgeBu8vOQB4dshQr2B59VUFcN6GcpvrtyQT9/cng1bOzPrJ7fl6kta7EkHAADAcSP8AgAYQfYFCPuDhSnjRkywUFNdlZrqqkyor1wNvX3l/rBsaAj3TLD2zJKRzxbUHdABt/+4//PuXT37nzk03Nt7FJahLIocwb5uBy89+UxH26CgbUhn27N1yB3JPnDfXLnhgIB2w9bOfOjG+5JkRMxTAAAARj7hFwDACHP5olm5fNGstLW1pbW1tdLljCjVVUXG1VVnXF11xWro6yv7w7IhXWtDu9T2d7YN6nIb2hF3uK65rp6+bO/sPkTXXO/+n10ehWUoD7VU5KNP707PkDUuO7t78+mb24VfAAAAHBfCLwAAOI6qqoo0VFWnobZyAdzgfeAOGaY9S5fb0H3gDlyOsi9rN+865M/csLUzH//OL7K0pTm/cvoJqa+p3PsDAAAwugm/AABgjBm8D9zRtuKXW7Jha+dB5+trqvJP//7L/O2PHsn4uuq8/MzpaW1pSmtLU2afMP6o1wEAAMDYJfwCAACOmqsvaTlgz68kGVdbnU++4bz8xjkz8u8PP5Xb2zelrb0j31+9MUkyt3lils5vTuu8piw5beoxCeUAAAAYO4RfAADAUbNvX69P39yeDVs7M2vKuFx9Scv+879+1oz8+lkzUpZlHu7Ymbb2jrS1d+Tvf/xIvvqDtZlQV51XzJneH4a1NGXm5HGVfB0AAABGIOEXAABwVF2+aFYuXzQrbW1taW1tPeSYoigyp3lS5jRPyu9fdEZ2dfXkzoGusDvaO3LLL/q7wlpmTErr/Ka0zmvOktNOSG21rjAAAACenfALAACouAn1NXn12TPy6rP7u8LWbNqZtvZNuf2BjvztDx/JV+5Ym0n1NQNdYU155bzmnDi5odJlAwAAMAwJvwAAgGGlKIrMmzEp82ZMyjsvPjM79nTnxw89lTse7A/D/s+qJ5MkZ81sTGtLU5a2NGfxKVNSoysMAACACL8AAIBhblJDbS4998Rceu6JKcsy7Rt35PYHOtLWvilf/cHa/E3bw5nUUJOL5zbllS1NaZ3XlOZGXWEAAABjlfALAAAYMYqiyPwTGzP/xMa8q/XMbN/TnR+v2Zy29o7c3r4p373viSTJOSc1ZmlLc1pbmrLwZF1hAAAAY4nwCwAAGLEaG2rzmvNm5jXnzUxZlln9xI7c3r4pd7R35G/ueDhfvP2hTB5Xm4vmTs/SluZcPK8pTZPqK102AAAAx5DwCwAAGBWKosjZJzXm7JMa856lc7Ktszs/WrO5Pwx7sCPfube/K2zB7MlpndeU1vnNOX/2lFRXFRWuHAAAgKNJ+AUAAIxKk8fV5rULZua1C2amr6/ML57Ynrb2Tbm9vSNfvP2hfP62h3LC+NpcPK8prS1NuXhuU6ZN1BUGAAAw0gm/AACAUa+qqsi5sybn3FmTc9Wvzc3W3XvzgzWb0zawROK/3v14iiJZMHtKlrY0pbWlOQtmTU6VrjAAAIARR/gFAACMOVPG1+X155+U159/Uvr6ytz/+Lbc/kBH2h7clL++dU0+9/01mTah7oCusBMm1FW6bAAAAI6A8AsAABjTqqqKLJg9JQtmT8kfvWpunt61Nz9c05HbH+jfK+ymlRtSVSTnnzwlS1ua09rSlHNP0hUGAAAwXAm/AAAABpk6oS6XLZyVyxbOSm9fmXvXb01be0fa2jfls99/MP/j3x7M9In9XWFLW5pz8dymTB5fW+myAQAAGCD8AgAAOIzqqiKLTjkhi045Ie9/9bw8tbMrP1jTkdsf6MhtD2zKjSv6u8IWn3JCWgf2CjvnpMYUha4wAACAShF+AQAAHKFpE+vzm4tm5zcXzU5vX5m7H9uaO9o35fb2jnzmlgfzmVseTNOk+rTO6w/CfnXu9EwepysMAADgeBJ+AQAAvADVVUUuOPWEXHDqCfnAb7SkY0dX7niwf3nEm1c9mX/5+fr+MaeckNb5TWmd15yzZk7SFQYAAHCMCb8AAACOgqZJ9XnjBbPzxgtmp6e3L3c/tjW3t29KW3tH/vv/ac9//z/tObGxIa+c15Sl85vyijnTM6lBVxgAAMDRJvwCAAA4ymqqq7LktKlZctrUXH3J/GzavidtA11hy+9/Iv/7Px5LTVWRJaedkNaW5ixtac68GRN1hQEAABwFwi8AAIBjrLmxIW9ecnLevOTkdPf2ZcUvt6TtwY7c/sCmfOp7D+RT33sgMyc3pLWlOa0t/V1hE+v9uQYAAPBC+GsKAADgOKqtrsqFZ0zLhWdMyzWXzs8T2zpzR3tH2to78u17Hs8NP3s0tdVFfuW0qWltacrSlubMadYVBgAAcKSEXwAAABU0c/K4vPUlp+StLzkle3v68vNfbknbwF5hn1j+QD6x/IHMmjJufxD28jnTMr7On3IAAACH4y8mAACAYaKupiovO3NaXnbmtHzo/zorj2/tTFt7/15h31y5Idf99NHUVVflwjOm5pXzmtLa0pwzmyboCgMAABhE+AUAADBMnTRlXK648JRccWF/V9h/rHs6tw90hf3ld1fnL7+7OidPHZfWec1ZOr8pLztjesbVVVe6bAAAgIoSfgEAAIwAdTVVefmc6Xn5nOn58GuT9Vt27+8K+/rP1+effvLL1NVU5aVnTEvrvKYsnd+c06dPqHTZAAAAx53wCwAAYASafcL4/KeXnpr/9NJT09XTm5898nTa2jtye/umfOw7v8jHvvOLnDptfJa2NOeVLU152RnT0lCrKwwAABj9hF8AAAAjXH1NdS6a25SL5jblT193dh59anfaHuxfHnHZXY/m2jvXpX5gP7GlLc1pbWnKqdN0hQEAAKOT8AsAAGCUOWXa+LzjZaflHS87LXu6e/PTR55O28BeYR/91qokyRnTJ+SVLU1Z2tKcl5w+VVcYAAAwagi/AAAARrGG2uq8cl5TXjmvKR/9v5N1m3f1B2EPduT6nz6av//xuoyrrc7Lz5yW1pamtLY05+Sp4ytdNgAAwAsm/AIAABhDTps+Ib8z/fT8zitOT+fe3vxk7VNpa9+U29s7cusDm5KsyplNEwaWR2zOr5x+QuprdIUBAAAjh/ALAABgjBpXV52l85uzdH5z/rws88jmXWlr78jt7Zvyjz/5Zf7Xjx7J+LrqvPzM6QNdYU2ZfYKuMAAAYHgTfgEAAJCiKHJG08Sc0TQxv/urp2f33p78+8NP7Q/Dvr96Y5JkbvPELJ3fnNZ5TVly2tTU1VRVuHIAAIADCb8AAAA4yPi6mvz6WTPy62fNSFmWebhjYK+w9o78/Y8fyVd/sDYT6qrzijnT+8OwlqbMnDyu0mUDAAAIvwAAAHh2RVFkTvPEzGmemN+/6Izs6urJnQ8/ldvbN+WO9o7c8ov+rrD5J07KK1uasrSlORecekJqq3WFAQAAx5/wCwAAgOdlQn1NXn32jLz67P6usDWbdu7vCvu7Hz2Sr9yxNpPqa/Krc/ftFdacGY0NlS4bAAAYI44o/CqK4tIkf52kOsn/KsvyU0Ou1yf5xyQXJHkqyVvKslxXFMVpSVYnaR8Y+pOyLP9w4J4LklybZFyS5Un+qCzL8kW+DwAAAMdRURSZN2NS5s2YlHdefGZ2dvXkxw9t3h+Gfe/+J5MkZ81szNKBIGzxKVNSoysMAAA4Rp4z/CqKojrJl5K8Osn6JHcVRfGtsix/MWjY7yXZUpblnKIo3prkvyV5y8C1h8uyXHiIR/9Nkncm+Un6w69Lk3zvBb8JAAAAFTexviaXnHNiLjnnxJRlmfaNO9LW3pHbH9iUr/5gbb7c9nAaG2py0dymtLY05ZUtTWmepCsMAAA4eo6kz1zmcQAAIABJREFU8+slSR4qy3JtkhRFsSzJZUkGh1+XJfnzgeOvJ/liURTF4R5YFMXMJI1lWf77wOd/THJ5hF8AAACjRlEUmX9iY+af2Jg/fOWZ2b6nOz9es7k/DGvflO/e90SS5NxZjWmd15yl85uy8OQTUl112D8nAQAAnlPxXCsNFkXxxiSXlmX5+wOf357kwrIsrxo05v6BMesHPj+c5MIkE5OsSvJgku1JPlKW5Q+LoliS5FNlWb5qYPxFSa4py/J1h/j570x/h1hmzJhxwbJly17kK48dO3fuzMSJEytdBhyWOcpwZ44y3JmjDHfmKM+mLMs8tqMv93b05t7NvXloa1/6ymRCbXLutOosaKrOedNr0lh/7IIwc5ThzhxlJDBPGe7MUYY7c/T5Wbp06c/LslzyXOOOpPPrUH9pDE3MDjfmiSSnlGX51MAeX98siuKcI3xm/8my/GqSrybJkiVLytbW1iMomSRpa2uL3xfDmTnKcGeOMtyZowx35ijPx7bO7vxozebc3r4pdzzYkZ8+2ZVkbxbMnpzWlua0tjTl/NlTjmpXmDnKcGeOMhKYpwx35ijDnTl6bBxJ+LU+ycmDPs9O8vhhxqwviqImyeQkT5f9bWVdSVKW5c8HOsLmDYyf/RzPBAAAYIyYPK42r10wM69dMDN9fWV+8cT2tLVvyu3tHfnibWvy+VvX5ITxtbl4XlOWtjTn4nlNmTqhrtJlAwAAw9CRhF93JZlbFMXpSTYkeWuSK4aM+VaS307y70nemOS2sizLoiia0h+C9RZFcUaSuUnWlmX5dFEUO4qieGmSnyZ5R5IvHJ1XAgAAYCSrqipy7qzJOXfW5Fz1a3Ozdffe/GDN5rS1b8od7R3517sfT1EkC2ZPydKWprS2NGfBrMmpslcYAACQIwi/yrLsKYriqiQ3J6lO8ndlWa4qiuJjSf6jLMtvJfnbJP9UFMVDSZ5Of0CWJBcn+VhRFD1JepP8YVmWTw9ce1eSa5OMS/K9gS8AAAA4wJTxdXn9+Sfl9eeflL6+Mvc/vi1t7R25vX1T/vrWNfnc99dk2oS6XDyvKa0tTbl4blNO0BUGAABj1pF0fqUsy+VJlg8592eDjvckedMh7vtGkm8c5pn/keTc51MsAAAAY1tVVZEFs6dkwewp+S+/PjdP79qbH67pSFt7R+54sCM3rdyQqiJZePKUtLY0Z2lLc845qVFXGAAAjCFHFH4BAADAcDR1Ql0uWzgrly2cld6+Mvdt2JbbH9iUtgc78tnvP5j/8W8PZvrEurxyXvP+rrDb2zfl0ze3Z8PWzsz6yW25+pKWXL5oVqVfBQAAOEqEXwAAAIwK1VVFFp48JQtPnpL3v3pentrZlR+s6cjtD3Tk1gc25hsr1idJqoqkr+y/Z8PWznzoxnuTRAAGAACjhPALAACAUWnaxPr85qLZ+c1Fs9PbV+bux7bmd/7uZ9nR1XPAuM7uvvzxv9yTf/7JLzNjckNObOz/Gnzc3FifhtrqCr0JAADwfAi/AAAAGPWqq4pccOoJ2Tkk+Nqnt69MTXWRXzy+Pbet3pTO7t6DxpwwvjYzGhty4kAoNvR45uSGTBlfm6KwvxgAAFSS8AsAAIAx46Qp47Jha+dB52dNGZdl73xZkqQsy2zf05ON2/fkyW178uT2Pdm47/v2/u/3b9iep3Z1pSwPfE5dTdWQzrH6g0KyGY0NqaupOh6vCwAAY5LwCwAAgDHj6kta8qEb7zugs2tcbXWuvqRl/+eiKDJ5XG0mj6vNvBmTDvus7t6+bNrRlSe39YdiTwx83xeY3bt+a27ZtiddPX0H3TttQt3+UGzGQFh24uQDg7LJ43SRAQDACyH8AgAAYMy4fNGsJMmnb27Phq2dmTVlXK6+pGX/+eejtroqs6aMy6wp4w47pizLbOvszpMDoVh/ONb1TBfZtj2557GteWrX3oPubait2t8pNnPIUov7vjdPqk9ttS4yAAAYTPgFAADAmHL5olm5fNGstLW1pbW19Zj+rKIoMmV8XaaMr8v8ExsPO66rpzebtnftX1Zxf1C2vSsbt+3Jike3ZOP2ruwd0kVWFMm0CfU5cXL9M+HY/iUXnwnKGhtqdJEBADBmCL8AAACgwuprqnPy1PE5eer4w44pyzJbdncPCsb2HHC8fktnfv7LLdmyu/uge8fVVg8EYfUHhmP7llmc3JCmifWp0UUGAMAoIPwCAACAEaAoikydUJepE+py9kmH7yLb093fRfbkQCi2cWAPsn3H//HLLdm0vSt7ew/sIqsqkukT64fsQ3bwnmSTGmqP9asCAMCLIvwCAACAUaShtjqnTBufU6Ydvousr6/Mlt1793ePHRiSdeXRp3bnZ488nW2dB3eRTairPqBzbMaQ/chObGxI06T6VFdZZhEAgMoQfgEAAMAYU1VVZNrE+kybWJ9zTpp82HGde3v3L6u4cXBQNnD800eezsbte9LTVx74/CJpmlT/zLKKQ5Za3Hc8od4/SwAAcPT5r0wAAADgkMbVVee06RNy2vQJhx3T11fmqV17DwrHnhjYj2xtx67c+fBT2bGn56B7J9XXDOkcqz+oi2zaRF1kAAA8P8IvAAAA4AWrqirSNKk+TZPqc+6sw3eR7d7bM6RzrOuAwOzhhzdn046u9A7pIquuKtI8qf6gfchmTj4wJBtXV32sXxUAgBFC+AUAAAAcc+PranJG08Sc0TTxsGN6+8o8tbNr/15k+5Zc3BeUPdSxMz96aHN2dh3cRdbYULM/GBsckg0+njahLlW6yAAARj3hFwAAADAsVFcVaW5sSHNjQxb8/+3deZxddX3/8dfnzp5MFpYkQgCDgKgoiFA30CaioFYLtijgiq1Sq+LSishPrUtdi1a0IhU3qkWBqlDUClYhguxCICyyClIChgQMWZh9Pr8/Pt8z99wz59yZJDNkZvJ+Ph7zmHPOPeu93/u933M+32W36vU29g3Wg2OFcchWr+/lztUbWLOhj0IjMtpajIVzOlk0t6NpoKyzTa3IRERERKYzBb9EREREREREZFrp7mhl74Xd7L2wuhXZ4NAwazf2j2pFtjoFy27/4wZ+fccaNvUPjdp2/qy2+thjcztHxiV70rx694s7zm7HTK3IRERERKYiBb9EREREREREZMZpbanFeGDzOmH36vU29A6MjEEWgbKehq4Wb3toPWs39uGFVmTtLTUWzu1oDI4VphfO7diiVmQXrFjFqRffwap1PSy++hJOOmJfjjpw8WbvR0RERGR7peCXiIiIiIiIiGy35nS2Maezjb0XzqlcZ2BomDUb+hpajuWnb3twPZf87mF6Bka3ItthVlu0FpvXyS7zSlqTze1k/qy2kVZkF6xYxSk/vnlkX6vW9XDKj28GUABMREREZJwU/BIRERERERERaaKtpcau87vYdX5X5TruzvrewcZxyHLjkT30WC+3rHqMtRv7R23b0VobCYrdvOqxUUG0noEh/uWi2xX8EhERERknBb9ERERERERERLaSmTGvq415XW08dVF1K7L+wWEe3tDb0NViPmBW1noM4MHHennWxy5mwdwOFs2JLhUXzulg4ch0fVl3R6vGIxMREZHtmoJfIiIiIiIiIiJPkPbWGrvtMIvddphV+vohn7uEVet6Ri2f29nKXz1nNx7e0MvD6/tYcf86Vq/vpW9weNS6XW0tLEoBsQW5INmiQpBsXlebgmQiIiIyIyn4JSIiIiIiIiIyRZx0xL4NY35BBLM+eeQzR3V7mHW1uCYFxB7e0Mfq9b08vCGmH07jkS1f38um/tEtytpbaykwVg+KLZrbyYI5jQGzHWa1U6spSCYiIiLTh4JfIiIiIiIiIiJTRBbgOvXiO1i1rofF87s46Yh9S8f7yne1uPfC6q4WATb1DY4ExFan/2s21ANmd6/ZyJX3rGV97+CobVtrNhIQW1DSgiwLku3U3UGLgmQiIiIyBSj4JSIiIiIiIiIyhRx14GKOOnAxy5cvZ+nSpROyz9kdrezZ0cqeO89uul7vwBBr8i3Ici3JVq/v5YE/Pc4N9/+JRzf1j9q2ZrBTdwTEFs3tHGlVtiBNZ8sWzOmgraU2IdclIiIiUkbBLxERERERERERAaCzrYXdd5zF7juWj0mW6R8cZs3GxuDYmvW9rF7fx8Mbelm9vpebVz3G2o19uI/efsfZ7REcywXJRgJm2XhlczrobGuZpCsVERGRmUzBLxERERERERER2SztrTUWz+9i8fyupusNDg3zyKb+NCZZb+O4ZOv7WLOhlzv/uIG1G/sYHB4dJZvX1dYQECsGzLLp2R16xCUiIiJ1KhmIiIiIiIiIiMikaG2psWhuJ4vmdgLzKtcbHnYefTwXJMsFy7Lpa+99lDUb+ugfGh61fXdH60iXigvndrKoLGA2t4M5Ha2YaVwyERGRmU7BLxERERERERER2aZqNWPn7g527u7gGcytXM/deaxnoN6CbH1f6naxPkbZygfW8fD6PnoGhkZt39lWY+GcThblulbMgmSLcsGy+bPaFCQTERGZxhT8EhERERERERGRacHMmD+rnfmz2nnqojmV67k7G/sGR8YgW5NrQZYt+90f13PZnX1s6BsctX17Sy0XGKsHxRbN7WRBbtlOs9up1RQkExERmWoU/BIRERERERERkRnFzJjT2caczjb2XtjddN3H+wcbW5Ct72P1hl7WpGX3rt3ENfc+yrrHB0Zt21IzFnTXg2QLCi3IslZlO3e309pSm6zLFRERkQIFv0REREREREREZLs1q72VJTu3smTn2U3X6x0YihZkG/pYk2tBlgXOVq3rZcX963hkU/+obc1gp9kdIwGxRXM6RwfM5nayoLuD9lYFyURERLaWgl8iIiIiIiIiIiJj6GxrYfcdZ7H7jrOarjcwNMzajdHN4ur1aSyyFDDLWpXd9uB61m7sY9hHb7/DrLZoOZa1IMt1s7got6yzrWWSrlRERGT6U/BLRERERERERERkgrS11NhlXhe7zOtqut7QsPPIpvpYZPmuF1en6XseXsuajX0MDI2Oks3pbGXR3NS94pxoOdbwP013d+jxn4iIbH/06yciIiIiIiIiIvIEa6lZGhusE5hXud7wsLOuZ6Deiqz4f0Mf19//J1av76N/cHjU9rPbW6JLxTmFFmQNY5N1MrezFTMb9/lfsGIVp158B6vW9bD46ks46Yh9OerAxVvyVoiIiEw4Bb9ERERERERERESmqFrN2HF2OzvObufpu1Sv5+6s7xmMVmT5FmRZy7INfdz64HouWf8wj/cPjdq+o7XWEBBblA+Yza13ubjDrDb++8YHOeXHN9MzEPtZta6HU358M4ACYCIiMiUo+CUiIiIiIiIiIjLNmRnzZrUxb1Yb+yya03TdjX2DIy3HVq/vZU1qQZYtu3P1Bn5z91o29A6O2ratxRgedoo9MfYMDPHh82/mllWP0d5ao62lRntrjY7cdPa/vcXq8y012lrjf/m68b+lNv5WaSIiIgp+iYiIiIiIiIiIbEe6O1rpXtDNUxZ0N12vp38oBcayccgiOHbG8ntK19/UP8T3r72fgaHh0nHKtkbNGAmKdbQ2Bs2KgbK2FFxrb22hrcXqQbXcNu0j2xrtrS0j2zULwDXM547V2lKb0GsVEZGtp+CXiIiIiIiIiIiIjNLV3sIeO81ij51mNSy/8MYHWbWuZ9T6i+d3ccWHXgLEWGUDw8P0D0YgLP4P05f+9w8O0z80zMDgMH3pf/9Q/rXYpj+3fnH7gaHYpr7+ED0DQzzW03iM/uIxJyEw1yxQ1tZao6OlRlurlQbr2gsBt44sgFcSrCtftxD0y63fUrPNGsttJtG4dCLbNwW/REREREREREREZNxOOmLfhjG/ALraWjjpiH1H5ms1o6PWQkdry7Y4xabcfSQIVgyMFQNu9eCZ0z80xMCg0zc0OihXFmgbGHL6ckG+3oFhNvQOlgflRo4xPKHXakahpVo+UNZS2Q1lR0tJC7jiusUAXGWwzkqDd62TGJi7YMUqjUsnsp1T8EtERERERERERETGLQsejLSqmd81rVrVmBkdrS10tAId2/psGrn7SBBsIB+Qqwy0VQTw8tuXBOX6Bxtb0fUVAnOjgnJp+USy1GKuI9+FZa51XEch8FbsdjLWbaGt1RqCde2tNU775V0NwVmIcen++ae3scu8zpHjtbbYSOAum87PT2aATkQml4JfIiIiIiIiIiIislmOOnAxRx24mOXLl7N06dJtfTozhpnR3hotpaZqYK60G8pRy8ZuVTcwlHV5WW9Vlw/W5dfd1DfYcKyRdXP7Ho9HNvVzzJlXb9Z1Z2PDtY4ExrJpa2jFlm8N11qz3Jh0sX7Zftpaaum1euCttaUeAGzNdX+Z7Tc7Rltum/x0S03BOhFQ8EtERERERERERERExpAPzM2egoG5weF6wO3lp13OH9f3jlpv5+52vnzsgQykbi8HUiu30um0r4FhH5nuH3IGK7bpH4og3UiAcGiYwSbHmCzZGHTNAmQN06012lLwri11U9lWi5Z1Za3i2kpayI3MtxqttfLpLNDXVgjutdVq1LbTgJ3GpZtcCn6JiIiIiIiIiIiIyLRlZiNBGYAPveJppePSfeQvnsEhe++8rU5zRBasG8i1YhscLp8eyAXR8vOlrw06g8P16YG0r/6S6Wzbnp6Bhvn+imDd0PDkBexaa9bQBWWxBVxbCqS156Ybgmq1+nRl67nS+UJQr7XWEPhrmM6tPxHdYWpcusmn4JeIiIiIiIiIiIiIzBhTfVy6hmBd+7Y+m/EZHnYGhlNQbHC4cbppS7rG+aat5wbrgb9i67lsum9gmI1Dg6P2E6/XpweGhvHJi9c1aRE3elm+a8yspd0vbltdOi7dqRffMWXS6XSn4JeIiIiIiIiIiIiIzCgal25i1WpGR62Fjlam3Hh0VYaGS4JoKViX7yZzIAXS+kumB1JQrT/fHeZwfXpwOAXbSrrJzLbPd4eZLX+8f6j0nB9c1/MEv0szl4JfIiIiIiIiIiIiIiIyo7TUjJZaC51tLdv6VEY55HOXsKok0LXr/K5tcDYzU21bn4CIiIiIiIiIiIiIiMj24qQj9qWrEJTramvhpCP23UZnNPOo5ZeIiIiIiIiIiIiIiMgTZKqPSzcTKPglIiIiIiIiIiIiIiLyBNK4dJNL3R6KiIiIiIiIiIiIiIjIjKHgl4iIiIiIiIiIiIiIiMwYCn6JiIiIiIiIiIiIiIjIjKHgl4iIiIiIiIiIiIiIiMwYCn6JiIiIiIiIiIiIiIjIjKHgl4iIiIiIiIiIiIiIiMwYCn6JiIiIiIiIiIiIiIjIjKHgl4iIiIiIiIiIiIiIiMwYCn6JiIiIiIiIiIiIiIjIjKHgl4iIiIiIiIiIiIiIiMwYCn6JiIiIiIiIiIiIiIjIjKHgl4iIiIiIiIiIiIiIiMwYCn6JiIiIiIiIiIiIiIjIjDGu4JeZvdzM7jCzu83sQyWvd5jZuen1a8xsSVr+MjO73sxuTv9fkttmedrnjelv4URdlIiIiIiIiIiIiIiIiGyfWsdawcxagNOBlwEPANeZ2YXufltutb8F/uTue5vZscDngWOAtcCr3f1BM3smcDGwOLfdG9z9txN0LSIiIiIiIiIiIiIiIrKdG0/Lr+cCd7v77929HzgHOLKwzpHAf6TpHwKHmZm5+wp3fzAtvxXoNLOOiThxERERERERERERERERkSJz9+YrmB0NvNzd35bm3wQ8z93fnVvnlrTOA2n+nrTO2sJ+3uHuL03zy4GdgCHgR8CnvORkzOwE4ASARYsWHXTOOeds+dVuZzZu3Eh3d/e2Pg2RSkqjMtUpjcpUpzQqU53SqEx1SqMy1SmNynSgdCpTndKoTHVKo5tn2bJl17v7wWOtN2a3h4CVLCsGqZquY2b7EV0hHp57/Q3uvsrM5hDBrzcB3x21E/czgTMBDj74YF+6dOk4TlkAli9fjt4vmcqURmWqUxqVqU5pVKY6pVGZ6pRGZapTGpXpQOlUpjqlUZnqlEYnx3i6PXwA2D03vxvwYNU6ZtYKzAMeTfO7AecDb3b3e7IN3H1V+r8B+D7RvaKIiIiIiIiIiIiIiIjIFhtP8Os6YB8z29PM2oFjgQsL61wIvCVNHw1c4u5uZvOBnwGnuPsV2cpm1mpmO6fpNuBVwC1bdykiIiIiIiIiIiIiIiKyvRtzzC8AM3slcBrQAnzb3T9tZp8EfuvuF5pZJ/A94ECixdex7v57M/sIcApwV253hwObgMuAtrTPXwL/4O5DY5zHGuAPm3mN27OdgbVjriWy7SiNylSnNCpTndKoTHVKozLVKY3KVKc0KtOB0qlMdUqjMtUpjW6eJ7v7grFWGlfwS6YnM/vteAZ+E9lWlEZlqlMalalOaVSmOqVRmeqURmWqUxqV6UDpVKY6pVGZ6pRGJ8d4uj0UERERERERERERERERmRYU/BIREREREREREREREZEZQ8Gvme3MbX0CImNQGpWpTmlUpjqlUZnqlEZlqlMalalOaVSmA6VTmeqURmWqUxqdBBrzS0RERERERERERERERGYMtfwSERERERERERERERGRGUPBLxEREREREREREREREZkxFPwSERERERERERERkWnHzF5jZm5mT8st28fMfmpm95jZ9WZ2qZm9OL12vJmtMbMbc3/P2HZXINOVmW1M/5ekNHhi7rWvmtnxufkPmNntZnaLmd1kZm9Oy9vN7LSUVu8ys/82s91y27mZfS8335rS70/TvNJzEwp+AWb2JDM7JyWy28zsf8zsqWa2n5ldYmZ3psT3UTOztM3xKfEdlttPltkeneaXm9kdKUFfYWb7puX3mdnOue2Wpgz5rblE2m9mN6fpz1Ul5PTl6knzt5nZd82sbYzrPdTMrk1fuNvN7IS0fL6ZPZK7xhek69ktzc8zs0fNrGZmZ5nZKjPrSK/tbGb3pen8OWV/2Rf6vnRdK83s12b25IpzNDP7jZm9IrfsdWZ20WZ/wNuAmX3YzG5N13mjmT0vLV9gZgNm9neF9RvSRFpW9ZnXzOwrKbO82cyuM7M9m5xLt5l9PaXvW83sstz5bCw55lcLy24ysx8Ulo31+Vdm+Gnbe3PXdGXVsbfkmppsM/IeF6+7ZN2nWuQDd5vZ78zsPDNbNJ5zK9nX+8xsVm7+S2b2vtz8xWb2zdz8F83sH9L0+82s18zm5V5famaPmdmK9P39Qu61fJq53czeX3I+4/48zexZuc/p0dzn9su0/2fl9vFBM/v3ivdgPIWAVjNba2afLWy73MzuN4t8KS27wBoLGKX5TcW5ZHlQtu5X0vILzexNufW+YWYn5c6hLC/PL7/OzJ49juM838yuSct+Z2YfT8sXWfwO3GTpd6jJNVTm+7n0kX8/XppeG0rzt5jZfxXSZdnNwhIzu6Ww31HpruIc82nxVjP7Yf54aZ2ytFj1/jTkD+n8e3N/X0mfx8G57e+3xjx0SdXnUnL+p+fe33z6+qCZnZtbb65FPrSnNeZtN5jZC9I6pXneGO/bCotyx8Vm9sLc61X5Z2X6sc3Iz8xslpmdnd6jWyx+h7urzle2ndz3OZ++x/P9z/4+lJZn+djK9N3+qpnNLznOTSldv7BwHqN+p9Ly51r8Nt+R9vvNlL5GvssW5Zn/MLNvm9Xz+MJ+us3sjPQ9W2Hx4OLtudcry+rp9aNy13azmR2Vey37Pt2Utv+umS3euk9m6jGVSSetTGpm7zWz03LzXzezX+bmT7SK35ncOk3LpIV1zcw+ktL6nRYP8fYb57ZLLT0gkTob42FSWrbF+YhVlwfPsvTMYIzzGymL5ZZ93Mw+kNtPVfpfVvjO9mbnblFuuSalpXPNrD0t70jzd6fXl+SOe0pafoeZHZFbXprHTHfKOyf9fv5vrP5c6BYzO3KM9UfS/UQxsy+n92BSnoumvEMPn584xwG/AY4FMLNO4GfAme6+l7sfBJwIPCW3zbnu/uzc321P+FnLTPMw8N7sdzXPzN4BvAx4rrs/E3gxkN23fAaYAzzV3fcBLgB+bDZyX7MJeKaZdaX5lwGrCodQeq7i7tv1H5HQrgLekVv2bOBFwD3A4WnZLODnwLvS/PHASuCbue3OBW4Ejk7zy4GD0/QJwIVp+j5g59x2S4GfFs6ruM7xwFdLzn8JcEuabgEuAd7Q5HqfBNwPPCfN7wxcD/xFmr8VeEaa/kfgBuB1af4I4Odp+qy0n7/P7ee+4jmVHH/kuoBPAN9ocq7PBH4HdAKzgbuAvbZ1mhlHmnpBSlMdufdm1zT9TuByYHmzz3uMz/w44IdALc3vBuzQ5HzOAT6bW/8puc97Y7NjAk8HbiYy1dm55WN9/quBu4H2tOyrwPG5bY8uOc/S693ca2qyTT7tbWyyXmdKa6/OLVsGPHML00PDZwu8FjgvTdeI799VudevAl6Qpq9N6eX43OtLSfkF0AXcDhxSfA+BnYC1wO5b83kW1jk6N//ydG4GLCbyy9J0OFaaSPOvBK5I+7Hc8uVEXntomp8PXJN9hjTJb8bzeRTO8d60/xemY7blzqEsL88vfyvwv+M4zh3AAWm6hXp++3Xgvbn19m9yDSPXTCHfp+T3JLfdxtz02cA/5ObPS5/nxyuOM7JfCumu4ljH05iXfB946zjSYtX7M7I/4P3ARmBJml8MfCD/eZSdQ7PPZTzvdZo3Ip2+NM2fBny4+B0BDgdWln13xjhe8X1bBvwReHqzfVWlHzYzPwNOAf41N78v6bdMf1Prj5LfsfF+/wvLR743QDvwReDXZdsR5cBfF7Yv+51aBPyB+m+ZAUen5ccT+b8BZ6a8odbkOs8hbgaz3/sFwMlpuovmZfUDiN+dPdP8nmk++37kv7NG5C13kn6nZsIfKpMuYRLLpMCfAdfm5q8BrgNa0vwPgGPG2EdlmbRk3XcD/wPMSvOHp+9DndKKAAAZBElEQVRAZ8m6LYX5pVTkDxXHat3W6feJ+CPKEyuArjT/CuJ+PivzbFU+UvZ9apb2StZbQqGcC3wc+EBuP03L8Gn5jsCjubRzHnBsmv733PbvBP49TR9LPEgDeAZwE9CR3oN7iHJaZR4znf+aXRfKOyvTb9X1lqy3W0pD89J8N+k71mSbkXQ/QZ9xLV3/1cDSSUpHpe+T/iblve5OafypwO1p2d8C/9Fkm3GlV/3pb6w/Cs+miHvzt6dl+bzzfkqeaRP3MI8AcwvLLwcOy45B3BNlZY7vAidTL68oPTf5U8uveAg04O4jLRbc/UYi07zC3X+Rlj1O3HB8KLft5cBzzazNomb03kRhucxl6fVJ4+5DxEOIZrVW3wWc5e43pG3WAh+kfl1XEA9+Sf+/VJjP11g/DXi/mbVu4Slf1exc3f0W4CfEF/pjwHfd/Z4tPNYTaRdgrbv3QbzH7v5geu04Iqi4m2157eJdgIfcfTjt/wF3/1PZima2F/A84CO59X/v7j8b57FeD3wP+AXwl4XXmn3+a4BfAW8Z53HGbaxrsmgVdH2qFXfCFhzi9UQw6ifZAne/1N1vMbMWMzs11c5bmdX4s6hNu9yidcvtFi0nzMzeA+wKXGpml6bdtQBHmtkNxEO624ENFq1UPkE8SHlKmj4gbd/QGip3Xj1EnjMqLbn7I8QNyy6Fa9uSz7Ps2BcBDwFvJvKJj1elw2SsNHEc8GWiQPD8wmvnkGpwAX8F/Hg857g53P0+4kHsvwBfA97t7gMlq1bl5U3zs5yFxPuGuw95vTbOLsADufNZOc7zHk++X+Zy0nWk369DiBuEY5ttlI5Zme7KpDQ1G8inj6q0WPX+5L2NCCzdl9Zb5e5NW6JNFI+S5d8Dp5nZwcBhwKklq07Ib767X0qky7Hysqr0U5mfNdnPqty6d7h7X6oBfLtFK52VlmvJZ2b/lPLEW8zszKx2mpntbdFKNGsxtFdaflIuD/1EWvbBlF9i0Tr2kjR9mJn9Z5o+w8x+m/L2T+RePz87XzN7mZlNeP6wvXD3fqJMuIeZHVCyylxy3+P0mXYDHyHy8My7iIcNV6X9urv/0N1X59b5MlFJ483Zb3lR2v9zafy9X+Pun0+rvJ7mZfUPAJ9x93vT6/cSv6cnlVy7u/uXiGDzK4qvT2Mqk05imZQImjzVzLosWj8+Tvw+Zi3jR+6dzOyNFj1v3JhacLRkO7Fo9X+Dmf3KzBY0Od7JwIkprZPS/pXAG9J+NprZJ83sGuAFZvbylHf/hig/ZcebbdHi8jqLFpVHpuXHW7Ss/gnwCzPbxaKFSdZq/EUT8q5NPT8H/iJNH0cELTPTIR8ZTxn+aKIS6+Ppd/olRPAF4D+ArDXbkWme9Pphaf0jgXPcvS+9B3cT+XOzPGY6U945uXnnQmAD8TAXd9+YfcfM7O0pb7rJzH5khZ4j0jp7mdlF6Z7/cks9V5jZa63eldhlY5zDMuIh9RnkyjAWLfv+N+XJXzezP1i995jSfDzlvZ9Ox73aokeGFxLv96lp/b3M7D0WPTSsNLNztvZNlAZHARe5+53Ao2b2HGA/ojJ/M8dYY8vMrjHWFxmPzwH/WCjrzQHmVDzT3hu4393XF5b/lkjHmXOAYy1aNe5PVLrKU3quoOBXtC66vmT5fsXlKZF2m9ncbBHwS6Im7JHAhU2O82qixs3WaJqQ0xfgeUCzrgFHXReNX6grqQe7ngL8F3Bwmn8hERzL3E80K34To+1VONeym6WXE005m/kEUWB7BfFQejr4BbC7RdcXXzOzPwcws92BJ7n7tURtu2PGsa+yz/w84NVp/otmdmCT7fcDbkwPyMt05fcPfLJ4fKJF4w9ofLAFzT9/KMnwc07NHffsJudfZqxr+huPJu0HA+8xs502c/9VeQJEcOAxd/8zIkj1dqt3UXEg8D6iZuRTiFYxXwEeBJa5+7JUcH4ncVN8FNF0eQ7xo9VB1Li70t3PJmqOfhbYBxgws4XFkzGzHdLrowr3ZrYH0eojH0TZms+zzPuATwML3P17Y61MRZpI6fow4KcV5/Yr4MVpu2PTNeSNJ7/JuzS3br5ryC8Q+dKt7l51w1SVl5flZ2XH+RJwh5mdb2Z/l/JtgNOBb1l0YfRhM9t1jGsAKvP9FxXej70K27QSeWp2HWU3C82OWZnuCo5J+coqosbxT/KvUZ4Wq96fvF2I3+KGPHYzVH3+45ICSxcT6fI9KWBQVEwnW5Pn3QA8LTdftq+q9NMsPyvzbeBkM7vKzD5lZvvkXtuX6DZkf2A9kZdB1DD7M4+uG7qAV6XlZwOnu/sBRPnhITM7nEg7zyVa2R9k0e/+ZUSLe4i8u9uiK89DiUAtRAu7g4mC/p+b2f5Eq8enW/1h8VuB72zG9U5n+d/v83PLq77/XYXlpWWQ9Nt6E/U0l213O/BN4J9zq2cPiS8H9s39To2V7l4PHES0Ohhsst5+wE1VwTHGLquPVeYtU/y+TXcqk4ZJKZOm9HsjUSZ8PlGeuxp4YcqHzd3/z8yens7/EHd/NjBEClgRlUNucPfnAL8mKvyNktL07JKHJvk0PZtoJfS8tPwbxO/Ri4jePzIfBi5J5dll6T2YnV57AfAWd38J8V29OJ3zAVRX8pzumj1Mmoh8ZKvKHRTKucA7Cq+Ppwx/LPWg3k7Aulz++wD1Ck2Lgf+DkfT9WFp/ZHlhm9I8ZgZQ3hkm637+JqJl2b1m9h0ze3XutR+ncuUBRC9Af1uy/ZlERYCDiAD119LyfwKOSNsWA31FWRnmfOBVVh865GNE/vic9NoeAOPIx69Ox72MaPFxJfF88CSP7sfuISrnHJjK0sXvsWyd44i8nPS/mNZJ95e3WGNFuWI3cT1PxMnKzJaC+dcS5aiMETGEMlWvNSxPzyGWEOm7bJgMpecKW9piZ3vQLGHml58DvAeYR9QA+n+Fdc82sx6iGXzWZ3LZfquOlXeuu7+74SSjgvVeqaCzD/BDb95ioOq6smVXAB+yeKB/n7v3WugmHlRcW9juM8SPerHm0T2pUFDmUovxRh4magtXcvdNFuOrbMxqXk117r7RzA4ibjSXAedajK2xgCjoQqSbbwH/OsbuRn3mwAMWYw69JP39ysxe6+6/2oLT7cl/Thb9eB+cpv8MWOPufzCzB4Bvm9kOhVppVZ8/7n6vmRUz/MxJ7v7DkuUT4T1m9po0vTvxvXhkgvZ9OLC/1fvon5f23090e/MAQPo+LiFuJvKeTwTHakTBeD5wKdFq6ERgHfXWlZbWfz3w30R3iaen115kZiuJh9Gfc/c/5o5xjJktS6+93d170zlt1edZxt0ftGihMa4xJJqkiVcBl6baqD8CPmpm78/d5A0R7+UxRLc091nj8DDN8psyyzxavRbtT7zvTzOzWuGBa1leni2fTbToKwaNRh3H3T+ZbhAPJ96H44iuNi42s6cQQbRXACvM7JnuvqbiGprl+5e7+6tKtulK20A8rP5Wmj6OqPkJ9ZuFslpyzdJdmXPd/d0WH9bpRC3pzzVLi1XvT8m+/5x4EJfPY8er6vPfHKcDr/BomZV3qpl9hKgtm79Z35o8rzgW0qh9VaWfzT2Qu9+Y9nM48FLgOouxy3qA/3P3rALMfxJlny8Ay8zsg0R3DTsCt5rZcmCxu5+f9pvlQ4enfa9I++km0vB3iUDYHKCPSH8HE7+j70nrvs6iNW8rEQB9hruvtBir5Y1m9h3ioW3lmH8zTE9Fvlf1/a9av0w+zY1sl9LCd1Pe5MTD1Ne4+3B6kJD/nWomezD8XBorVTU/KbMPp2MsdPddGbusXvZ6s22y12cMlUnDJJdJs14zuojy3F3E/eAa6mW6w4j7qOtS+aWLuA8CGKZeqec/2fzW7fk0PQT8KE0/DbjX3e8CsGhFm7UiPhz4S6uPn9NJesBLdOH8aJq+jniv24ALPHpHmXHSb8kSyh8mTUQ+srXljnsK342Pl6xTmf7NbBeiNeLFFecH9eupeq10eVUe4+5nlV/K9KC8M0xW3unuQ2b2cqLiwGHAl8zsIHf/ODGmzaeI++Ru6uk2u75uIs/9r9z9YEf6fwVwlpmdR5O81GIsnlcC73f3DRatZQ8n3oNDgdek87zIzLL3qlk+3k/9fvh6YiyeMiuJe8cLGLsSuIyTRWXnlxBpx4n7cicq0r84W8/dX2PRc8cT0mOIbPc+Q7SgvgzA3deb2SYze4q7/76w7t3Ak81sjrtvyC1/Do0ViCHy6y8Qz0g2t6L/dkstv2KMq4Mqlh+cX5AeCG3MJ8ZU6+eZRP/Od5bs5w0p4nqUu2e1pR4BdsitsyMxNs+WygrEewPPN7NmtVxGXRdx/bcBpBukHYhaglel168nalPf6+4NA6q6+91ELcDXbcb5LgOenM6lWDOpzHD6mzY8uuta7u4fI7rg+Wvihup4i4FkLwQOsMZa9Zuz/z53/7m7n0RkqkdVrHprOs6WfNePI4IA9xF9cs8lriN/HmN9/p8humiZyLym8prMbCnxwPYFqebVCuKGfnP3X5YnQNz4nZirSbGnp+6WiAe2mSHKKxcY8L/AR4k08HuiG5KriUL7s4ErLFo0tKf504lu1vK1ly5PNcaeBfy9meUfaJ7r7vsRN2tfNLOspu9EfJ5lNvf7WZYmjgNems7teuJHfFlhu3OAf6N+wzmhUnr6GlHz8S7iPc8ry8shavztSYxbM56Hvrj7Pe5+BnETdUAqsOPuj7r79939TcQDpxc32c3m5PuZnlzaPdHd+3M3C99M7/9JRAC17CFHs3TX7HqdKLRl19M0LVa9Pzm3ErUmi3nsE6kq3We1O1/m1V0Lbq4DiZqvTVWkn2b5WdV+Nrr7j939ncSD2FdmLxVXtagl/zWi7/FnEa0MOqkOIBjw2Vw63Nvdv+XRxeh9RFnjSiI4uwzYC/idRYWcDxB9nu9PPJzI8vbvAG8k0tV/efOWRDIGi9rdz6IkzXl0Y7gzsCD9Tu0D/G/6Lh9L/XdqrHR3O/E7c66ZNWs9cRu533t3/3TK97IeGMYqq5eVeZ+T9ltlXN+36URl0hGTUSaFeq8Z2RhBvyMqOuV7zDCiK9As79s3PeQtUxpU8egKZ1NK43n5NN3rja1DmtUw/uvc+ezh7lm635Q75mXEb8kq4HtmNpMrF2QPk35QWD4t8pEx0v/rgPO93p33WmC+1bu6243oqQKiRdfuMNJTwDxirLCR5cVtKvKYaU9554hJyTs9XOvunyXKENl5nUV0P/8sInhRvJevES0X860bnp72+Q6icvXuwI0l9xCZlxNp++b03hxKvQzTrAxblY8PpPsdqH4OANG96ulEGel62/LhQ6TR0cQQKU929yXuvjsxlvedwCGF++RR3WiKTAZ3v50oK+QrJX4WON1Sb3JmNtfMTnD3TUSXw/9q9e5U30yk10sKu/428El339qe5bYrCn5FQuows7dnC1INmbuAQ83spWlZF/AVyrveO4XRLb6aWU5qWp4S9huJ1h9bxd0fIppSn9JktdOJAltWi3cn4PM0XtdVwHupB7+uIro3y4/3lfdp4qHU5pxrT9rnm81sx83Zdqozs30LheBnEwWg2e6+OP0gLyEyvjHH1ynZ/3MsdWmVCsH7EwPLj+LRvP63wCeyh9lmto+lvv2bHKNG1K7eP3e+R1LSfJwmn39Fhr9VxrimecCfPFoQPY3RY0eNx/eJ7mqyvv+xGDMhqzH596kGLGb2VKt3E1NlA9G1IUSQ6xCii4lXES299vKoYVsjbq6vIrXEcfcnEQ8aHyG63nhy4b24k0hHJxcPmh5Sfg9470R9nhOhmCbSD/+hwB65c3tXybldTlxr8aHERPk74C53Xw78A/BBaz7uxoj0MOEjRBDq6c3WNbO/yAWW9iFukNaZ2UusPobSHOKh//3jOPZ48v1mqm4WDm1yzMp018ShwD1jpcWq96ewr+8CX84Fdg8ivvszjkU3OycQQaVm61Wln2b5Wdl+DrHo1jKrFfsM6r8ve1i0/IH4vH5D/YHE2lQT92gYeUj7gJkdlfbVkc7vYuBv0rqY2WKrd5V3GZH3XEZ8399BdPPjxMOaTcBjFi3HR8ZS8RiD40HiO3hWs/dJmku/bZ8lWvmN6kUg/a62EL9JxxFjPS5Jf7sCi9Pv1FeBt5jZ83LbvjH3ncWjO6B3AD+z6KZ3lPRA7rfAp3I3gvng6tk0L6t/ATjFokUH6f//A75Ycm1mMe7cLjTvPnxaUZm04fgTXiZNriTKmwvc/eGUZ61J55jdO/0KODrL78xsx1yZrkbKO4nWFcVeA/JOBb6S0jop7R9K5PVFtwN7Wr3r0/z7dTFwYu5zKO1yLZ3jw+7+DaKFS9Nukae5qodJ0ykfqUr/DeOYpTR6KfV09xailwmIgE42xtPRRPdvnpYfm37P9yTKaNdW5DGlecB0oryz4fgTnnea2a7W2M16Pt3MIbrKbqPerWD+fNYT3SW+Nu3LLI1TamZ7ufs17v5PRJB39+L2yXHA23Lvy57A4ams+htSINCix4Ks0nqzfLzKyHOA9Hns7tFrxAept2yTrXcc0UVl3o+I39RXAe8ws9+b2VXE/cKncusVuyV9ISIT59NEZZHMGcTv73VmdgvR3fXj6bVTgF7gTjO7i8i/X5MLrAMjY0R+ueJ4Ss8VtvuaBu7uFl2knWbRlL2XqH38PqJw8G9mdjpxs/894oa+uI+fb+Zh/xk4w8xuIm7gLyJqV4/lGDPLP5B8J/VaWpkLgI+b2Yvc/fLCa7j7Q2b2RuAb6QGZEQ/Z800pryBqev82zV9FjGFUGvxy91vN7AYab4iyLrky3/YY/6h4Lj8gHnTnx5CY7rqJdDMfGCSasN5D9G2d9yOiNUt27SvNLGtJcB7RLL7sM59LfH5Z8/5rKUmXOW8jbtDuNrPHiYdWowZpLngxsMrdV+WWXQY8w6LrjBEVn3/ep6l3cZXJugbLPDf9Pz57WJo831NXggVV17SSKNysBO4ggk2bxd17zOxVRJ5wGjCQ9vteYryTJcAN6eZjDdW19DJnAj83s4c8xv06ngg4P5noH/xpRK2kAWCDu681s2OJsZduJr6jXyIGBj6W0YNa/jvwAauPPZb3eaJ7qSuZuM9zIuTTxF8RN9b5lnP/DfxLLo1nN+pVXRSMmd8UXGpmWc3olcTN3smkYKlHd45fJh6gvnU8F5TSzRfTvrLu7hqO4+5vJio+fCml20GiRdmQRdcqXzWzQeJB2Dfd/brxHJtcvp/mX1R4Pz7l1d2SHEf055+X3Sx8vskxR9KdpwGqS2T5V42oMXw8Y+ctVe9Pfr83EEGXrPvLPiJtHNbkfPPKPpfJNirP8/KxwqD+vs0iApF/7fUa+aX7IgKApemnSX5WZi+ifGJpPz8j0sOTiVrsbzGzrxMVhM5IFQ2+QYxvdh/R4izzJuDrZvbJdNzXuvsvLALEV6XPbiNRAehhIuD1YeAqjy6Pe9My3P0mM1tB1H7+PaO7yjubePDcrCb+9qLq+99VWH6Ru2fdhZ5tZn1EC+RfEuXfTH47I8YCGkq/U6+g0fnEOF6fT69/IT0kGia+5w1dELn7Ty0qGVyUyq1lXRS/jXjgf7eZPUp0wXly2r4nPfwrLat7dON5MvCT9BBtAPigN3bddqqZfZT4vl1NdE9W9d2cjlQmbTThZVJ3/5OZrSHyp8xVRGWnm9I6t6Vj/CI9AB0g7n/+QAT29zOz64nxlZqNIfRvxIPYm9Pv2B+BI71kTAePrutPIALMa4kHull3uP9MdHe8MuX391H+YHspcJKZDRD59Yxt+ZU+21EPkyYoH6kqd3w9/TZDVDp4AVuhLP1bBOt2Jx6w5Z0MnGPRvdwK6l1hf4to5Xc30eLr2Ny+zyOCIIPAu9JvQVkecwLTn/LORhOdd7YRZYRdiedva6iPgfVR4n73D0T5cg6jvYEor34k7esc4rM51SJoaUSwqvh5YRHgOoKo+AiMDLXxG6L3o08AP7AYG/XXwEPU79Gr8vEq5xCf83uI79K3zGxeOr8vuXuxgp9sAXdfWrIs/yzglcXX0zpnoYpzMgHcvTv9v496WQt3v4lco6P0TOtfKGlUk56HnUjjEBujjlFYtpxoXKP0PAYrBBFFREREREakh2c/dffNHkfsiWBmXwVWuPu3xlxZRERERKRECkgOufugRY8HZ/jmjS0tIiJTzHbf8ktEREREpqfUWmIT8I/b+lxEREREZFrbAzgvte7qB94+xvoiIjLFqeXXDGVmRzC6y6p73f012+J8mrEYd+xXJS8dVtEFjpQws2uILovy3lTSd/20MZnXZDHmzfcKi/vc/Xll68vYptJ7OhO+D1Pp/axiZm9ldBd6V7j7u7bF+WyJ1F3aIYXFX3b370ziMbfp+zadygiyfZgJebbUzcTP84m8pm3xuyTb1nQo88nkU9454cdWeVdERBT8EhERERERERERERERkZmjNvYqIiIiIiIiIiIiIiIiItODgl8iIiIiIiIiIiIiIiIyYyj4JSIiIiIiIiIiIiIiIjOGgl8iIiIiIiIiIiIiIiIyY/x/6d8d4BHvLGYAAAAASUVORK5CYII="/>
        <xdr:cNvSpPr>
          <a:spLocks noChangeAspect="1" noChangeArrowheads="1"/>
        </xdr:cNvSpPr>
      </xdr:nvSpPr>
      <xdr:spPr bwMode="auto">
        <a:xfrm>
          <a:off x="6096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38100</xdr:colOff>
      <xdr:row>3</xdr:row>
      <xdr:rowOff>19050</xdr:rowOff>
    </xdr:from>
    <xdr:to>
      <xdr:col>18</xdr:col>
      <xdr:colOff>484576</xdr:colOff>
      <xdr:row>13</xdr:row>
      <xdr:rowOff>113883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5" y="609600"/>
          <a:ext cx="9590476" cy="3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361950</xdr:colOff>
      <xdr:row>2</xdr:row>
      <xdr:rowOff>85725</xdr:rowOff>
    </xdr:from>
    <xdr:to>
      <xdr:col>7</xdr:col>
      <xdr:colOff>276225</xdr:colOff>
      <xdr:row>4</xdr:row>
      <xdr:rowOff>133350</xdr:rowOff>
    </xdr:to>
    <xdr:pic>
      <xdr:nvPicPr>
        <xdr:cNvPr id="2" name="Picture 1" descr="Image result for cross sig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85725"/>
          <a:ext cx="5238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581025</xdr:colOff>
      <xdr:row>2</xdr:row>
      <xdr:rowOff>104775</xdr:rowOff>
    </xdr:from>
    <xdr:to>
      <xdr:col>11</xdr:col>
      <xdr:colOff>495300</xdr:colOff>
      <xdr:row>4</xdr:row>
      <xdr:rowOff>152400</xdr:rowOff>
    </xdr:to>
    <xdr:pic>
      <xdr:nvPicPr>
        <xdr:cNvPr id="4" name="Picture 3" descr="Image result for cross sig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104775"/>
          <a:ext cx="5238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123825</xdr:colOff>
      <xdr:row>2</xdr:row>
      <xdr:rowOff>95250</xdr:rowOff>
    </xdr:from>
    <xdr:to>
      <xdr:col>17</xdr:col>
      <xdr:colOff>38100</xdr:colOff>
      <xdr:row>4</xdr:row>
      <xdr:rowOff>142875</xdr:rowOff>
    </xdr:to>
    <xdr:pic>
      <xdr:nvPicPr>
        <xdr:cNvPr id="5" name="Picture 4" descr="Image result for cross sig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95250"/>
          <a:ext cx="5238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</xdr:row>
      <xdr:rowOff>104775</xdr:rowOff>
    </xdr:from>
    <xdr:to>
      <xdr:col>23</xdr:col>
      <xdr:colOff>523875</xdr:colOff>
      <xdr:row>4</xdr:row>
      <xdr:rowOff>152400</xdr:rowOff>
    </xdr:to>
    <xdr:pic>
      <xdr:nvPicPr>
        <xdr:cNvPr id="6" name="Picture 5" descr="Image result for cross sig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6650" y="104775"/>
          <a:ext cx="5238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171450</xdr:colOff>
      <xdr:row>2</xdr:row>
      <xdr:rowOff>95250</xdr:rowOff>
    </xdr:from>
    <xdr:to>
      <xdr:col>31</xdr:col>
      <xdr:colOff>85725</xdr:colOff>
      <xdr:row>4</xdr:row>
      <xdr:rowOff>142875</xdr:rowOff>
    </xdr:to>
    <xdr:pic>
      <xdr:nvPicPr>
        <xdr:cNvPr id="7" name="Picture 6" descr="Image result for cross sig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45300" y="95250"/>
          <a:ext cx="5238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66675</xdr:colOff>
      <xdr:row>2</xdr:row>
      <xdr:rowOff>133350</xdr:rowOff>
    </xdr:from>
    <xdr:to>
      <xdr:col>3</xdr:col>
      <xdr:colOff>504825</xdr:colOff>
      <xdr:row>4</xdr:row>
      <xdr:rowOff>95250</xdr:rowOff>
    </xdr:to>
    <xdr:pic>
      <xdr:nvPicPr>
        <xdr:cNvPr id="8" name="Picture 7" descr="Image result for tick sig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133350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542924</xdr:colOff>
      <xdr:row>5</xdr:row>
      <xdr:rowOff>171450</xdr:rowOff>
    </xdr:from>
    <xdr:to>
      <xdr:col>10</xdr:col>
      <xdr:colOff>495299</xdr:colOff>
      <xdr:row>8</xdr:row>
      <xdr:rowOff>9525</xdr:rowOff>
    </xdr:to>
    <xdr:sp macro="" textlink="">
      <xdr:nvSpPr>
        <xdr:cNvPr id="2" name="Flowchart: Process 1"/>
        <xdr:cNvSpPr/>
      </xdr:nvSpPr>
      <xdr:spPr>
        <a:xfrm>
          <a:off x="6743699" y="1247775"/>
          <a:ext cx="1171575" cy="409575"/>
        </a:xfrm>
        <a:prstGeom prst="flowChartProcess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bg1"/>
              </a:solidFill>
            </a:rPr>
            <a:t>FINDINGS</a:t>
          </a:r>
        </a:p>
      </xdr:txBody>
    </xdr:sp>
    <xdr:clientData/>
  </xdr:twoCellAnchor>
  <xdr:twoCellAnchor>
    <xdr:from>
      <xdr:col>6</xdr:col>
      <xdr:colOff>485775</xdr:colOff>
      <xdr:row>9</xdr:row>
      <xdr:rowOff>161924</xdr:rowOff>
    </xdr:from>
    <xdr:to>
      <xdr:col>13</xdr:col>
      <xdr:colOff>152400</xdr:colOff>
      <xdr:row>20</xdr:row>
      <xdr:rowOff>95250</xdr:rowOff>
    </xdr:to>
    <xdr:sp macro="" textlink="">
      <xdr:nvSpPr>
        <xdr:cNvPr id="4" name="Rounded Rectangle 3"/>
        <xdr:cNvSpPr/>
      </xdr:nvSpPr>
      <xdr:spPr>
        <a:xfrm>
          <a:off x="5467350" y="1504949"/>
          <a:ext cx="3933825" cy="202882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                           </a:t>
          </a:r>
          <a:r>
            <a:rPr lang="en-US" sz="1100">
              <a:solidFill>
                <a:schemeClr val="tx1"/>
              </a:solidFill>
            </a:rPr>
            <a:t>Cluster</a:t>
          </a:r>
          <a:r>
            <a:rPr lang="en-US" sz="1100" baseline="0">
              <a:solidFill>
                <a:schemeClr val="tx1"/>
              </a:solidFill>
            </a:rPr>
            <a:t> 1</a:t>
          </a:r>
        </a:p>
        <a:p>
          <a:pPr algn="ctr"/>
          <a:r>
            <a:rPr lang="en-US" sz="1100" baseline="0">
              <a:solidFill>
                <a:schemeClr val="tx1"/>
              </a:solidFill>
            </a:rPr>
            <a:t>      15 % (Middle aged / Family users)	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--&gt;  Middle/Old Age Customers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--&gt;  Mostly men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--&gt;  Comes in Low income bracket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--&gt;  Computer Owner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--&gt; Telephone Model : DW6000 / DW7000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--&gt; Customers acquired through Call Centres / Web Orders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--&gt; Service Plan used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Professional</a:t>
          </a:r>
          <a:r>
            <a:rPr lang="en-US">
              <a:solidFill>
                <a:schemeClr val="tx1"/>
              </a:solidFill>
            </a:rPr>
            <a:t> ,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Professional_Plus, </a:t>
          </a:r>
          <a:r>
            <a:rPr lang="en-US">
              <a:solidFill>
                <a:schemeClr val="tx1"/>
              </a:solidFill>
            </a:rPr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Proplus</a:t>
          </a:r>
          <a:r>
            <a:rPr lang="en-US">
              <a:solidFill>
                <a:schemeClr val="tx1"/>
              </a:solidFill>
            </a:rPr>
            <a:t> </a:t>
          </a:r>
          <a:endParaRPr lang="en-US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552450</xdr:colOff>
      <xdr:row>23</xdr:row>
      <xdr:rowOff>38100</xdr:rowOff>
    </xdr:from>
    <xdr:to>
      <xdr:col>13</xdr:col>
      <xdr:colOff>219075</xdr:colOff>
      <xdr:row>34</xdr:row>
      <xdr:rowOff>180975</xdr:rowOff>
    </xdr:to>
    <xdr:sp macro="" textlink="">
      <xdr:nvSpPr>
        <xdr:cNvPr id="5" name="Rounded Rectangle 4"/>
        <xdr:cNvSpPr/>
      </xdr:nvSpPr>
      <xdr:spPr>
        <a:xfrm>
          <a:off x="5534025" y="4048125"/>
          <a:ext cx="3933825" cy="2238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                           </a:t>
          </a:r>
          <a:r>
            <a:rPr lang="en-US" sz="1100">
              <a:solidFill>
                <a:schemeClr val="tx1"/>
              </a:solidFill>
            </a:rPr>
            <a:t>Cluster</a:t>
          </a:r>
          <a:r>
            <a:rPr lang="en-US" sz="1100" baseline="0">
              <a:solidFill>
                <a:schemeClr val="tx1"/>
              </a:solidFill>
            </a:rPr>
            <a:t> 2</a:t>
          </a:r>
        </a:p>
        <a:p>
          <a:pPr algn="ctr"/>
          <a:r>
            <a:rPr lang="en-US" sz="1100" baseline="0">
              <a:solidFill>
                <a:schemeClr val="tx1"/>
              </a:solidFill>
            </a:rPr>
            <a:t>      50 % (Young Aged Users)	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--&gt;  Younger/ Middle aged customers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--&gt;  Mostly Female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</a:rPr>
            <a:t>--&gt;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Comes in Low income bracket</a:t>
          </a:r>
          <a:endParaRPr lang="en-US">
            <a:solidFill>
              <a:schemeClr val="tx1"/>
            </a:solidFill>
            <a:effectLst/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--&gt; Respond with positive Feedback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--&gt;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Telehpone Model: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DW4020, 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HN7000S,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HN9000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,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UNK</a:t>
          </a:r>
          <a:r>
            <a:rPr lang="en-US">
              <a:solidFill>
                <a:schemeClr val="tx1"/>
              </a:solidFill>
            </a:rPr>
            <a:t> </a:t>
          </a:r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--&gt;  Non Computer Owner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--&gt; Customers acquired through Retail / Others / Sales Agents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--&gt; Service Plan used  Home/ Power150/ Pro</a:t>
          </a:r>
        </a:p>
      </xdr:txBody>
    </xdr:sp>
    <xdr:clientData/>
  </xdr:twoCellAnchor>
  <xdr:twoCellAnchor>
    <xdr:from>
      <xdr:col>6</xdr:col>
      <xdr:colOff>533400</xdr:colOff>
      <xdr:row>37</xdr:row>
      <xdr:rowOff>28575</xdr:rowOff>
    </xdr:from>
    <xdr:to>
      <xdr:col>13</xdr:col>
      <xdr:colOff>200025</xdr:colOff>
      <xdr:row>48</xdr:row>
      <xdr:rowOff>47625</xdr:rowOff>
    </xdr:to>
    <xdr:sp macro="" textlink="">
      <xdr:nvSpPr>
        <xdr:cNvPr id="6" name="Rounded Rectangle 5"/>
        <xdr:cNvSpPr/>
      </xdr:nvSpPr>
      <xdr:spPr>
        <a:xfrm>
          <a:off x="5514975" y="6705600"/>
          <a:ext cx="3933825" cy="21240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                           </a:t>
          </a:r>
          <a:r>
            <a:rPr lang="en-US" sz="1100">
              <a:solidFill>
                <a:schemeClr val="tx1"/>
              </a:solidFill>
            </a:rPr>
            <a:t>Cluster</a:t>
          </a:r>
          <a:r>
            <a:rPr lang="en-US" sz="1100" baseline="0">
              <a:solidFill>
                <a:schemeClr val="tx1"/>
              </a:solidFill>
            </a:rPr>
            <a:t> 3</a:t>
          </a:r>
        </a:p>
        <a:p>
          <a:pPr algn="ctr"/>
          <a:r>
            <a:rPr lang="en-US" sz="1100" baseline="0">
              <a:solidFill>
                <a:schemeClr val="tx1"/>
              </a:solidFill>
            </a:rPr>
            <a:t>      33 % (Middle Aged High income group)	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--&gt;  Mostly OMiddle/Old aged customers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--&gt;  Income on the Higher Side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</a:rPr>
            <a:t>---&gt; Respond with negative Feedback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--&gt;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Telehpone Model: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DW7000, 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HN9000</a:t>
          </a:r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--&gt;  Regular Computer Users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--&gt; Customers acquired through Call Centres / Web Orders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--&gt; Service Plan used  Elite/ Home/ Power15</a:t>
          </a:r>
        </a:p>
      </xdr:txBody>
    </xdr:sp>
    <xdr:clientData/>
  </xdr:twoCellAnchor>
  <xdr:twoCellAnchor>
    <xdr:from>
      <xdr:col>15</xdr:col>
      <xdr:colOff>247650</xdr:colOff>
      <xdr:row>4</xdr:row>
      <xdr:rowOff>114300</xdr:rowOff>
    </xdr:from>
    <xdr:to>
      <xdr:col>19</xdr:col>
      <xdr:colOff>123825</xdr:colOff>
      <xdr:row>9</xdr:row>
      <xdr:rowOff>47625</xdr:rowOff>
    </xdr:to>
    <xdr:sp macro="" textlink="">
      <xdr:nvSpPr>
        <xdr:cNvPr id="7" name="Cloud 6"/>
        <xdr:cNvSpPr/>
      </xdr:nvSpPr>
      <xdr:spPr>
        <a:xfrm>
          <a:off x="10715625" y="1000125"/>
          <a:ext cx="2314575" cy="885825"/>
        </a:xfrm>
        <a:prstGeom prst="cloud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           </a:t>
          </a:r>
          <a:r>
            <a:rPr lang="en-US" sz="2000"/>
            <a:t>Strategies</a:t>
          </a:r>
        </a:p>
      </xdr:txBody>
    </xdr:sp>
    <xdr:clientData/>
  </xdr:twoCellAnchor>
  <xdr:twoCellAnchor>
    <xdr:from>
      <xdr:col>14</xdr:col>
      <xdr:colOff>247650</xdr:colOff>
      <xdr:row>10</xdr:row>
      <xdr:rowOff>28574</xdr:rowOff>
    </xdr:from>
    <xdr:to>
      <xdr:col>23</xdr:col>
      <xdr:colOff>47625</xdr:colOff>
      <xdr:row>20</xdr:row>
      <xdr:rowOff>95249</xdr:rowOff>
    </xdr:to>
    <xdr:sp macro="" textlink="">
      <xdr:nvSpPr>
        <xdr:cNvPr id="8" name="Folded Corner 7"/>
        <xdr:cNvSpPr/>
      </xdr:nvSpPr>
      <xdr:spPr>
        <a:xfrm>
          <a:off x="10106025" y="1562099"/>
          <a:ext cx="5286375" cy="1971675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==&gt; As these Customers are mostly Family people</a:t>
          </a:r>
          <a:r>
            <a:rPr lang="en-US" sz="1100" baseline="0"/>
            <a:t> we should send them with family plans .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==&gt; Most of them</a:t>
          </a:r>
          <a:r>
            <a:rPr lang="en-US" sz="1100" baseline="0"/>
            <a:t> own Computer so we should target sales through Web Orders as they are most likely to observe them.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==&gt;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These Customers have given negative feedback of our company so we should try contacing them through various channels like E mail, Calls to get their opinion on improving our service.</a:t>
          </a:r>
          <a:endParaRPr lang="en-US" sz="1100" baseline="0"/>
        </a:p>
        <a:p>
          <a:pPr algn="l"/>
          <a:endParaRPr lang="en-US" sz="1100" baseline="0"/>
        </a:p>
      </xdr:txBody>
    </xdr:sp>
    <xdr:clientData/>
  </xdr:twoCellAnchor>
  <xdr:twoCellAnchor>
    <xdr:from>
      <xdr:col>14</xdr:col>
      <xdr:colOff>247650</xdr:colOff>
      <xdr:row>26</xdr:row>
      <xdr:rowOff>19050</xdr:rowOff>
    </xdr:from>
    <xdr:to>
      <xdr:col>21</xdr:col>
      <xdr:colOff>19050</xdr:colOff>
      <xdr:row>33</xdr:row>
      <xdr:rowOff>9526</xdr:rowOff>
    </xdr:to>
    <xdr:sp macro="" textlink="">
      <xdr:nvSpPr>
        <xdr:cNvPr id="9" name="Folded Corner 8"/>
        <xdr:cNvSpPr/>
      </xdr:nvSpPr>
      <xdr:spPr>
        <a:xfrm>
          <a:off x="10106025" y="5095875"/>
          <a:ext cx="4038600" cy="1323976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==&gt; As most Customers fall in Younger Population in this category           we can target them through Basic/ Basic Ltd. service plans as it might be suitable for them.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==&gt; Most of them are not Computer User so we should focus on contacting them through Call sales representitives / Retail etc.</a:t>
          </a:r>
        </a:p>
        <a:p>
          <a:pPr algn="l"/>
          <a:endParaRPr lang="en-US" sz="1100" baseline="0"/>
        </a:p>
      </xdr:txBody>
    </xdr:sp>
    <xdr:clientData/>
  </xdr:twoCellAnchor>
  <xdr:twoCellAnchor>
    <xdr:from>
      <xdr:col>14</xdr:col>
      <xdr:colOff>228599</xdr:colOff>
      <xdr:row>38</xdr:row>
      <xdr:rowOff>180974</xdr:rowOff>
    </xdr:from>
    <xdr:to>
      <xdr:col>21</xdr:col>
      <xdr:colOff>276224</xdr:colOff>
      <xdr:row>46</xdr:row>
      <xdr:rowOff>114300</xdr:rowOff>
    </xdr:to>
    <xdr:sp macro="" textlink="">
      <xdr:nvSpPr>
        <xdr:cNvPr id="10" name="Folded Corner 9"/>
        <xdr:cNvSpPr/>
      </xdr:nvSpPr>
      <xdr:spPr>
        <a:xfrm>
          <a:off x="10086974" y="7543799"/>
          <a:ext cx="4314825" cy="1466851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==&gt; As these mostly include High income group people we can try to push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Elite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Professional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Professional_Plus</a:t>
          </a:r>
          <a:r>
            <a:rPr lang="en-US"/>
            <a:t> </a:t>
          </a:r>
          <a:r>
            <a:rPr lang="en-US" sz="1100" baseline="0"/>
            <a:t> service plans on them.</a:t>
          </a:r>
        </a:p>
        <a:p>
          <a:pPr algn="l"/>
          <a:endParaRPr lang="en-US" sz="1100" baseline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==&gt; These Customers have given negative feedback of our company so we should try contacing them through various channels like E mail, Calls to get their opinion on improving our service.</a:t>
          </a:r>
          <a:endParaRPr lang="en-US">
            <a:effectLst/>
          </a:endParaRPr>
        </a:p>
        <a:p>
          <a:pPr algn="l"/>
          <a:endParaRPr lang="en-US" sz="1100" baseline="0"/>
        </a:p>
      </xdr:txBody>
    </xdr:sp>
    <xdr:clientData/>
  </xdr:twoCellAnchor>
  <xdr:twoCellAnchor>
    <xdr:from>
      <xdr:col>13</xdr:col>
      <xdr:colOff>152400</xdr:colOff>
      <xdr:row>14</xdr:row>
      <xdr:rowOff>38100</xdr:rowOff>
    </xdr:from>
    <xdr:to>
      <xdr:col>14</xdr:col>
      <xdr:colOff>257175</xdr:colOff>
      <xdr:row>17</xdr:row>
      <xdr:rowOff>114300</xdr:rowOff>
    </xdr:to>
    <xdr:sp macro="" textlink="">
      <xdr:nvSpPr>
        <xdr:cNvPr id="3" name="Right Arrow 2"/>
        <xdr:cNvSpPr/>
      </xdr:nvSpPr>
      <xdr:spPr>
        <a:xfrm>
          <a:off x="9401175" y="2828925"/>
          <a:ext cx="714375" cy="6477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228600</xdr:colOff>
      <xdr:row>27</xdr:row>
      <xdr:rowOff>57150</xdr:rowOff>
    </xdr:from>
    <xdr:to>
      <xdr:col>14</xdr:col>
      <xdr:colOff>257175</xdr:colOff>
      <xdr:row>30</xdr:row>
      <xdr:rowOff>133350</xdr:rowOff>
    </xdr:to>
    <xdr:sp macro="" textlink="">
      <xdr:nvSpPr>
        <xdr:cNvPr id="11" name="Right Arrow 10"/>
        <xdr:cNvSpPr/>
      </xdr:nvSpPr>
      <xdr:spPr>
        <a:xfrm>
          <a:off x="9477375" y="5324475"/>
          <a:ext cx="638175" cy="6477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209551</xdr:colOff>
      <xdr:row>40</xdr:row>
      <xdr:rowOff>180975</xdr:rowOff>
    </xdr:from>
    <xdr:to>
      <xdr:col>14</xdr:col>
      <xdr:colOff>219075</xdr:colOff>
      <xdr:row>44</xdr:row>
      <xdr:rowOff>66675</xdr:rowOff>
    </xdr:to>
    <xdr:sp macro="" textlink="">
      <xdr:nvSpPr>
        <xdr:cNvPr id="12" name="Right Arrow 11"/>
        <xdr:cNvSpPr/>
      </xdr:nvSpPr>
      <xdr:spPr>
        <a:xfrm>
          <a:off x="9458326" y="7924800"/>
          <a:ext cx="619124" cy="6477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O7" sqref="O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5"/>
  <sheetViews>
    <sheetView showGridLines="0" workbookViewId="0">
      <selection activeCell="L15" sqref="L15"/>
    </sheetView>
  </sheetViews>
  <sheetFormatPr defaultRowHeight="15" x14ac:dyDescent="0.25"/>
  <sheetData>
    <row r="5" spans="4:8" x14ac:dyDescent="0.25">
      <c r="D5" s="68" t="s">
        <v>217</v>
      </c>
      <c r="E5" s="68"/>
      <c r="F5" s="68"/>
      <c r="G5" s="68"/>
      <c r="H5" s="6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"/>
  <sheetViews>
    <sheetView showGridLines="0" workbookViewId="0">
      <selection activeCell="M2" sqref="M2"/>
    </sheetView>
  </sheetViews>
  <sheetFormatPr defaultRowHeight="15" x14ac:dyDescent="0.25"/>
  <cols>
    <col min="1" max="1" width="25.42578125" customWidth="1"/>
  </cols>
  <sheetData>
    <row r="1" spans="1:35" ht="24" thickBot="1" x14ac:dyDescent="0.4">
      <c r="H1" s="97" t="s">
        <v>256</v>
      </c>
      <c r="I1" s="63"/>
    </row>
    <row r="3" spans="1:35" x14ac:dyDescent="0.25">
      <c r="C3" s="88"/>
      <c r="F3" s="88"/>
      <c r="J3" s="88"/>
      <c r="O3" s="88"/>
      <c r="U3" s="88"/>
      <c r="AB3" s="88"/>
    </row>
    <row r="4" spans="1:35" ht="22.5" customHeight="1" x14ac:dyDescent="0.25">
      <c r="A4" s="80" t="s">
        <v>254</v>
      </c>
      <c r="B4" s="75"/>
      <c r="C4" s="88"/>
      <c r="F4" s="88"/>
      <c r="J4" s="88"/>
      <c r="O4" s="88"/>
      <c r="U4" s="88"/>
      <c r="AB4" s="88"/>
    </row>
    <row r="5" spans="1:35" ht="15.75" thickBot="1" x14ac:dyDescent="0.3">
      <c r="A5" s="81" t="s">
        <v>255</v>
      </c>
      <c r="B5" s="18"/>
      <c r="C5" s="89"/>
      <c r="F5" s="89"/>
      <c r="J5" s="89"/>
      <c r="O5" s="89"/>
      <c r="U5" s="89"/>
      <c r="AB5" s="89"/>
    </row>
    <row r="6" spans="1:35" x14ac:dyDescent="0.25">
      <c r="A6" s="2" t="s">
        <v>64</v>
      </c>
      <c r="B6" s="69" t="s">
        <v>218</v>
      </c>
      <c r="C6" s="76" t="s">
        <v>219</v>
      </c>
      <c r="D6" s="77" t="s">
        <v>220</v>
      </c>
      <c r="E6" s="78" t="s">
        <v>221</v>
      </c>
      <c r="F6" s="76" t="s">
        <v>222</v>
      </c>
      <c r="G6" s="77" t="s">
        <v>223</v>
      </c>
      <c r="H6" s="77" t="s">
        <v>224</v>
      </c>
      <c r="I6" s="78" t="s">
        <v>225</v>
      </c>
      <c r="J6" s="76" t="s">
        <v>226</v>
      </c>
      <c r="K6" s="77" t="s">
        <v>227</v>
      </c>
      <c r="L6" s="77" t="s">
        <v>228</v>
      </c>
      <c r="M6" s="77" t="s">
        <v>229</v>
      </c>
      <c r="N6" s="78" t="s">
        <v>230</v>
      </c>
      <c r="O6" s="76" t="s">
        <v>231</v>
      </c>
      <c r="P6" s="77" t="s">
        <v>232</v>
      </c>
      <c r="Q6" s="77" t="s">
        <v>233</v>
      </c>
      <c r="R6" s="77" t="s">
        <v>234</v>
      </c>
      <c r="S6" s="77" t="s">
        <v>235</v>
      </c>
      <c r="T6" s="78" t="s">
        <v>236</v>
      </c>
      <c r="U6" s="76" t="s">
        <v>237</v>
      </c>
      <c r="V6" s="77" t="s">
        <v>238</v>
      </c>
      <c r="W6" s="77" t="s">
        <v>239</v>
      </c>
      <c r="X6" s="77" t="s">
        <v>240</v>
      </c>
      <c r="Y6" s="77" t="s">
        <v>241</v>
      </c>
      <c r="Z6" s="77" t="s">
        <v>242</v>
      </c>
      <c r="AA6" s="78" t="s">
        <v>243</v>
      </c>
      <c r="AB6" s="76" t="s">
        <v>244</v>
      </c>
      <c r="AC6" s="77" t="s">
        <v>245</v>
      </c>
      <c r="AD6" s="77" t="s">
        <v>246</v>
      </c>
      <c r="AE6" s="77" t="s">
        <v>247</v>
      </c>
      <c r="AF6" s="77" t="s">
        <v>248</v>
      </c>
      <c r="AG6" s="77" t="s">
        <v>249</v>
      </c>
      <c r="AH6" s="77" t="s">
        <v>250</v>
      </c>
      <c r="AI6" s="78" t="s">
        <v>251</v>
      </c>
    </row>
    <row r="7" spans="1:35" x14ac:dyDescent="0.25">
      <c r="A7" s="67" t="s">
        <v>252</v>
      </c>
      <c r="B7" s="69">
        <v>19819</v>
      </c>
      <c r="C7" s="70">
        <v>3062</v>
      </c>
      <c r="D7" s="2">
        <v>10042</v>
      </c>
      <c r="E7" s="71">
        <v>6715</v>
      </c>
      <c r="F7" s="70">
        <v>7060</v>
      </c>
      <c r="G7" s="2">
        <v>10007</v>
      </c>
      <c r="H7" s="2">
        <v>772</v>
      </c>
      <c r="I7" s="71">
        <v>1980</v>
      </c>
      <c r="J7" s="70">
        <v>1385</v>
      </c>
      <c r="K7" s="2">
        <v>10005</v>
      </c>
      <c r="L7" s="2">
        <v>6075</v>
      </c>
      <c r="M7" s="2">
        <v>501</v>
      </c>
      <c r="N7" s="71">
        <v>1853</v>
      </c>
      <c r="O7" s="70">
        <v>8761</v>
      </c>
      <c r="P7" s="2">
        <v>1919</v>
      </c>
      <c r="Q7" s="2">
        <v>6169</v>
      </c>
      <c r="R7" s="2">
        <v>1697</v>
      </c>
      <c r="S7" s="2">
        <v>501</v>
      </c>
      <c r="T7" s="71">
        <v>772</v>
      </c>
      <c r="U7" s="70">
        <v>3315</v>
      </c>
      <c r="V7" s="2">
        <v>6386</v>
      </c>
      <c r="W7" s="2">
        <v>655</v>
      </c>
      <c r="X7" s="2">
        <v>772</v>
      </c>
      <c r="Y7" s="2">
        <v>14</v>
      </c>
      <c r="Z7" s="2">
        <v>7505</v>
      </c>
      <c r="AA7" s="71">
        <v>1172</v>
      </c>
      <c r="AB7" s="70">
        <v>1169</v>
      </c>
      <c r="AC7" s="2">
        <v>1919</v>
      </c>
      <c r="AD7" s="2">
        <v>1748</v>
      </c>
      <c r="AE7" s="2">
        <v>6323</v>
      </c>
      <c r="AF7" s="2">
        <v>2336</v>
      </c>
      <c r="AG7" s="2">
        <v>28</v>
      </c>
      <c r="AH7" s="2">
        <v>5684</v>
      </c>
      <c r="AI7" s="71">
        <v>612</v>
      </c>
    </row>
    <row r="8" spans="1:35" x14ac:dyDescent="0.25">
      <c r="A8" s="67" t="s">
        <v>253</v>
      </c>
      <c r="B8" s="69">
        <v>100</v>
      </c>
      <c r="C8" s="82">
        <v>15.449820878954499</v>
      </c>
      <c r="D8" s="83">
        <v>50.668550380947501</v>
      </c>
      <c r="E8" s="84">
        <v>33.881628740097803</v>
      </c>
      <c r="F8" s="82">
        <v>35.622382562187802</v>
      </c>
      <c r="G8" s="83">
        <v>50.491952167112302</v>
      </c>
      <c r="H8" s="83">
        <v>3.8952520308794498</v>
      </c>
      <c r="I8" s="84">
        <v>9.99041323982037</v>
      </c>
      <c r="J8" s="82">
        <v>6.9882436046218199</v>
      </c>
      <c r="K8" s="83">
        <v>50.481860840607403</v>
      </c>
      <c r="L8" s="83">
        <v>30.652404258539701</v>
      </c>
      <c r="M8" s="83">
        <v>2.5278772894696999</v>
      </c>
      <c r="N8" s="84">
        <v>9.3496140067611808</v>
      </c>
      <c r="O8" s="82">
        <v>44.2050557545789</v>
      </c>
      <c r="P8" s="83">
        <v>9.6826277814218606</v>
      </c>
      <c r="Q8" s="83">
        <v>31.126696604268599</v>
      </c>
      <c r="R8" s="83">
        <v>8.5624905393814004</v>
      </c>
      <c r="S8" s="83">
        <v>2.5278772894696999</v>
      </c>
      <c r="T8" s="84">
        <v>3.8952520308794498</v>
      </c>
      <c r="U8" s="82">
        <v>16.726373681820402</v>
      </c>
      <c r="V8" s="83">
        <v>32.221605530046901</v>
      </c>
      <c r="W8" s="83">
        <v>3.30490943034461</v>
      </c>
      <c r="X8" s="83">
        <v>3.8952520308794498</v>
      </c>
      <c r="Y8" s="83">
        <v>7.0639285534083399E-2</v>
      </c>
      <c r="Z8" s="83">
        <v>37.867702709521097</v>
      </c>
      <c r="AA8" s="84">
        <v>5.9135173318532699</v>
      </c>
      <c r="AB8" s="82">
        <v>5.89838034209596</v>
      </c>
      <c r="AC8" s="83">
        <v>9.6826277814218606</v>
      </c>
      <c r="AD8" s="83">
        <v>8.8198193652555599</v>
      </c>
      <c r="AE8" s="83">
        <v>31.9037287451435</v>
      </c>
      <c r="AF8" s="83">
        <v>11.786669357687</v>
      </c>
      <c r="AG8" s="83">
        <v>0.14127857106816599</v>
      </c>
      <c r="AH8" s="83">
        <v>28.679549926837801</v>
      </c>
      <c r="AI8" s="84">
        <v>3.0879459104899301</v>
      </c>
    </row>
    <row r="9" spans="1:35" x14ac:dyDescent="0.25">
      <c r="A9" s="67" t="s">
        <v>56</v>
      </c>
      <c r="B9" s="90">
        <v>7.0125717298892701E-16</v>
      </c>
      <c r="C9" s="82">
        <v>0.23645617600740801</v>
      </c>
      <c r="D9" s="83">
        <v>-0.23328647036286801</v>
      </c>
      <c r="E9" s="84">
        <v>0.241047494333469</v>
      </c>
      <c r="F9" s="82">
        <v>0.244358370591195</v>
      </c>
      <c r="G9" s="83">
        <v>-0.23518460166369201</v>
      </c>
      <c r="H9" s="83">
        <v>0.207766413236251</v>
      </c>
      <c r="I9" s="84">
        <v>0.23632653608906301</v>
      </c>
      <c r="J9" s="82">
        <v>0.21781384809934101</v>
      </c>
      <c r="K9" s="83">
        <v>-0.233758460674271</v>
      </c>
      <c r="L9" s="83">
        <v>0.24151377166215801</v>
      </c>
      <c r="M9" s="83">
        <v>0.28758007806618202</v>
      </c>
      <c r="N9" s="84">
        <v>0.229793544236226</v>
      </c>
      <c r="O9" s="82">
        <v>-0.231726928249708</v>
      </c>
      <c r="P9" s="83">
        <v>-8.0564855874743796E-2</v>
      </c>
      <c r="Q9" s="83">
        <v>0.23959409847462099</v>
      </c>
      <c r="R9" s="83">
        <v>0.23702669015901701</v>
      </c>
      <c r="S9" s="83">
        <v>0.28758007806618202</v>
      </c>
      <c r="T9" s="84">
        <v>0.207766413236251</v>
      </c>
      <c r="U9" s="82">
        <v>-2.8585400422239299E-2</v>
      </c>
      <c r="V9" s="83">
        <v>-0.29413422496281899</v>
      </c>
      <c r="W9" s="83">
        <v>-0.51809512669063995</v>
      </c>
      <c r="X9" s="83">
        <v>0.207766413236251</v>
      </c>
      <c r="Y9" s="83">
        <v>0.10432622283215801</v>
      </c>
      <c r="Z9" s="83">
        <v>0.24708220084452701</v>
      </c>
      <c r="AA9" s="84">
        <v>0.25276955249014499</v>
      </c>
      <c r="AB9" s="82">
        <v>0.253411292219065</v>
      </c>
      <c r="AC9" s="83">
        <v>-7.9250601214352595E-2</v>
      </c>
      <c r="AD9" s="83">
        <v>-7.48375186757817E-2</v>
      </c>
      <c r="AE9" s="83">
        <v>-0.23154419092467701</v>
      </c>
      <c r="AF9" s="83">
        <v>-1.68394021569289E-2</v>
      </c>
      <c r="AG9" s="83">
        <v>0.40226125528133699</v>
      </c>
      <c r="AH9" s="83">
        <v>0.23526654774366301</v>
      </c>
      <c r="AI9" s="84">
        <v>0.231262215529384</v>
      </c>
    </row>
    <row r="10" spans="1:35" x14ac:dyDescent="0.25">
      <c r="A10" s="67" t="s">
        <v>59</v>
      </c>
      <c r="B10" s="90">
        <v>1.6477840614538499E-15</v>
      </c>
      <c r="C10" s="82">
        <v>-1.38751446819711E-2</v>
      </c>
      <c r="D10" s="83">
        <v>2.1823458548207102E-2</v>
      </c>
      <c r="E10" s="84">
        <v>-2.63090808227649E-2</v>
      </c>
      <c r="F10" s="82">
        <v>-2.16734400881421E-2</v>
      </c>
      <c r="G10" s="83">
        <v>2.0164299648883399E-2</v>
      </c>
      <c r="H10" s="83">
        <v>3.4896011752258501E-3</v>
      </c>
      <c r="I10" s="84">
        <v>-2.5991733167345699E-2</v>
      </c>
      <c r="J10" s="82">
        <v>-2.64746578755841E-2</v>
      </c>
      <c r="K10" s="83">
        <v>1.9916691545325299E-2</v>
      </c>
      <c r="L10" s="83">
        <v>-1.8394910164413501E-2</v>
      </c>
      <c r="M10" s="83">
        <v>-1.5727515169250701E-2</v>
      </c>
      <c r="N10" s="84">
        <v>-2.31897104180658E-2</v>
      </c>
      <c r="O10" s="82">
        <v>2.1410145287904601E-2</v>
      </c>
      <c r="P10" s="83">
        <v>8.0631818057225798E-3</v>
      </c>
      <c r="Q10" s="83">
        <v>-2.4228248850770399E-2</v>
      </c>
      <c r="R10" s="83">
        <v>-2.8519710429916599E-2</v>
      </c>
      <c r="S10" s="83">
        <v>-1.5727515169250701E-2</v>
      </c>
      <c r="T10" s="84">
        <v>3.4896011752258501E-3</v>
      </c>
      <c r="U10" s="82">
        <v>3.4945965892337102E-2</v>
      </c>
      <c r="V10" s="83">
        <v>1.9370608459125201E-2</v>
      </c>
      <c r="W10" s="83">
        <v>-4.5203529127454199E-2</v>
      </c>
      <c r="X10" s="83">
        <v>3.4896011752258501E-3</v>
      </c>
      <c r="Y10" s="83">
        <v>-6.1100840776592197E-2</v>
      </c>
      <c r="Z10" s="83">
        <v>-2.5086018325957402E-2</v>
      </c>
      <c r="AA10" s="84">
        <v>-2.00565390568785E-2</v>
      </c>
      <c r="AB10" s="82">
        <v>-1.9825751030559099E-2</v>
      </c>
      <c r="AC10" s="83">
        <v>6.9932411248911797E-3</v>
      </c>
      <c r="AD10" s="83">
        <v>-6.2298301153836501E-3</v>
      </c>
      <c r="AE10" s="83">
        <v>2.4231418736413601E-2</v>
      </c>
      <c r="AF10" s="83">
        <v>-2.2678375821007402E-2</v>
      </c>
      <c r="AG10" s="83">
        <v>0.232215754439899</v>
      </c>
      <c r="AH10" s="83">
        <v>-8.0004226770551499E-3</v>
      </c>
      <c r="AI10" s="84">
        <v>-6.6372871082771095E-2</v>
      </c>
    </row>
    <row r="11" spans="1:35" x14ac:dyDescent="0.25">
      <c r="A11" s="67" t="s">
        <v>60</v>
      </c>
      <c r="B11" s="90">
        <v>1.6816526138877901E-15</v>
      </c>
      <c r="C11" s="82">
        <v>-1.93540659433614E-2</v>
      </c>
      <c r="D11" s="83">
        <v>-2.6704073169674301E-2</v>
      </c>
      <c r="E11" s="84">
        <v>4.8760156766712998E-2</v>
      </c>
      <c r="F11" s="82">
        <v>4.4966065297102099E-2</v>
      </c>
      <c r="G11" s="83">
        <v>-2.83713333727969E-2</v>
      </c>
      <c r="H11" s="83">
        <v>-4.38630698114739E-2</v>
      </c>
      <c r="I11" s="84">
        <v>1.5848583764155799E-4</v>
      </c>
      <c r="J11" s="82">
        <v>1.2031994141354301E-2</v>
      </c>
      <c r="K11" s="83">
        <v>-2.8028293941677399E-2</v>
      </c>
      <c r="L11" s="83">
        <v>3.9557314300460202E-2</v>
      </c>
      <c r="M11" s="83">
        <v>4.4102866181952097E-2</v>
      </c>
      <c r="N11" s="84">
        <v>7.2992372816168204E-4</v>
      </c>
      <c r="O11" s="82">
        <v>-2.2582348324104402E-2</v>
      </c>
      <c r="P11" s="83">
        <v>-4.8675599577367598E-2</v>
      </c>
      <c r="Q11" s="83">
        <v>5.3338686245065402E-2</v>
      </c>
      <c r="R11" s="83">
        <v>-1.53371669133959E-2</v>
      </c>
      <c r="S11" s="83">
        <v>4.4102866181952097E-2</v>
      </c>
      <c r="T11" s="84">
        <v>-4.38630698114739E-2</v>
      </c>
      <c r="U11" s="82">
        <v>-3.1845499011586301E-2</v>
      </c>
      <c r="V11" s="83">
        <v>-9.0867434548659292E-3</v>
      </c>
      <c r="W11" s="83">
        <v>-4.85858049629097E-2</v>
      </c>
      <c r="X11" s="83">
        <v>-4.38630698114739E-2</v>
      </c>
      <c r="Y11" s="83">
        <v>-0.28934769319680098</v>
      </c>
      <c r="Z11" s="83">
        <v>3.4014705619894003E-2</v>
      </c>
      <c r="AA11" s="84">
        <v>-1.87267345573187E-2</v>
      </c>
      <c r="AB11" s="82">
        <v>-1.75949068104445E-2</v>
      </c>
      <c r="AC11" s="83">
        <v>-5.0397028039904403E-2</v>
      </c>
      <c r="AD11" s="83">
        <v>1.45323221489502E-2</v>
      </c>
      <c r="AE11" s="83">
        <v>-3.09363287294365E-2</v>
      </c>
      <c r="AF11" s="83">
        <v>2.4657793329471499E-2</v>
      </c>
      <c r="AG11" s="83">
        <v>5.6006299824986998E-3</v>
      </c>
      <c r="AH11" s="83">
        <v>3.1705251689174499E-2</v>
      </c>
      <c r="AI11" s="84">
        <v>8.0912053678825202E-2</v>
      </c>
    </row>
    <row r="12" spans="1:35" x14ac:dyDescent="0.25">
      <c r="A12" s="67" t="s">
        <v>61</v>
      </c>
      <c r="B12" s="90">
        <v>1.55939979969528E-14</v>
      </c>
      <c r="C12" s="82">
        <v>-0.15780041045554699</v>
      </c>
      <c r="D12" s="83">
        <v>0.148779592602094</v>
      </c>
      <c r="E12" s="84">
        <v>-0.150537574399875</v>
      </c>
      <c r="F12" s="82">
        <v>-0.15667636730517601</v>
      </c>
      <c r="G12" s="83">
        <v>0.14986866718806999</v>
      </c>
      <c r="H12" s="83">
        <v>-0.17738824965216801</v>
      </c>
      <c r="I12" s="84">
        <v>-0.12962468214383099</v>
      </c>
      <c r="J12" s="82">
        <v>-0.14723660347919501</v>
      </c>
      <c r="K12" s="83">
        <v>0.14836481266190801</v>
      </c>
      <c r="L12" s="83">
        <v>-0.15101812175259299</v>
      </c>
      <c r="M12" s="83">
        <v>-0.257502709683681</v>
      </c>
      <c r="N12" s="84">
        <v>-0.126294283683209</v>
      </c>
      <c r="O12" s="82">
        <v>0.155817998333731</v>
      </c>
      <c r="P12" s="83">
        <v>3.6966300617242903E-2</v>
      </c>
      <c r="Q12" s="83">
        <v>-0.15528731515890601</v>
      </c>
      <c r="R12" s="83">
        <v>-0.12500870995160299</v>
      </c>
      <c r="S12" s="83">
        <v>-0.257502709683681</v>
      </c>
      <c r="T12" s="84">
        <v>-0.17738824965216801</v>
      </c>
      <c r="U12" s="82">
        <v>0.108925675474959</v>
      </c>
      <c r="V12" s="83">
        <v>0.168243303002867</v>
      </c>
      <c r="W12" s="83">
        <v>0.136462622631708</v>
      </c>
      <c r="X12" s="83">
        <v>-0.17738824965216801</v>
      </c>
      <c r="Y12" s="83">
        <v>-0.30770430314498498</v>
      </c>
      <c r="Z12" s="83">
        <v>-0.164310229268192</v>
      </c>
      <c r="AA12" s="84">
        <v>-0.128390362940414</v>
      </c>
      <c r="AB12" s="82">
        <v>-0.12813706499493399</v>
      </c>
      <c r="AC12" s="83">
        <v>3.6966300617242903E-2</v>
      </c>
      <c r="AD12" s="83">
        <v>0.11799991840105201</v>
      </c>
      <c r="AE12" s="83">
        <v>0.14540929486985199</v>
      </c>
      <c r="AF12" s="83">
        <v>2.1487411124224199E-3</v>
      </c>
      <c r="AG12" s="83">
        <v>-0.12632691138455199</v>
      </c>
      <c r="AH12" s="83">
        <v>-0.172788115185248</v>
      </c>
      <c r="AI12" s="84">
        <v>-0.108149656436884</v>
      </c>
    </row>
    <row r="13" spans="1:35" x14ac:dyDescent="0.25">
      <c r="A13" s="67" t="s">
        <v>62</v>
      </c>
      <c r="B13" s="90">
        <v>3.0442316455584099E-14</v>
      </c>
      <c r="C13" s="82">
        <v>0.11955079896229499</v>
      </c>
      <c r="D13" s="83">
        <v>-0.14725579373924699</v>
      </c>
      <c r="E13" s="84">
        <v>0.16570039230193201</v>
      </c>
      <c r="F13" s="82">
        <v>0.167999950897956</v>
      </c>
      <c r="G13" s="83">
        <v>-0.14791009809337199</v>
      </c>
      <c r="H13" s="83">
        <v>3.8148144476880398E-2</v>
      </c>
      <c r="I13" s="84">
        <v>0.13363956098242799</v>
      </c>
      <c r="J13" s="82">
        <v>9.7334964088690495E-2</v>
      </c>
      <c r="K13" s="83">
        <v>-0.14736740161523201</v>
      </c>
      <c r="L13" s="83">
        <v>0.165902386343276</v>
      </c>
      <c r="M13" s="83">
        <v>0.16083998420729101</v>
      </c>
      <c r="N13" s="84">
        <v>0.135544575701422</v>
      </c>
      <c r="O13" s="82">
        <v>-0.14059513903771401</v>
      </c>
      <c r="P13" s="83">
        <v>-4.5219312932442801E-2</v>
      </c>
      <c r="Q13" s="83">
        <v>0.157446352549868</v>
      </c>
      <c r="R13" s="83">
        <v>0.139783221050614</v>
      </c>
      <c r="S13" s="83">
        <v>0.16083998420729101</v>
      </c>
      <c r="T13" s="84">
        <v>3.8148144476880398E-2</v>
      </c>
      <c r="U13" s="82">
        <v>-0.133255045887191</v>
      </c>
      <c r="V13" s="83">
        <v>-0.14562522669561201</v>
      </c>
      <c r="W13" s="83">
        <v>-0.112325638318361</v>
      </c>
      <c r="X13" s="83">
        <v>3.8148144476880398E-2</v>
      </c>
      <c r="Y13" s="83">
        <v>0.52358056802680397</v>
      </c>
      <c r="Z13" s="83">
        <v>0.16847842931407001</v>
      </c>
      <c r="AA13" s="84">
        <v>0.12292266245938401</v>
      </c>
      <c r="AB13" s="82">
        <v>0.122860047303384</v>
      </c>
      <c r="AC13" s="83">
        <v>-4.5219312932442801E-2</v>
      </c>
      <c r="AD13" s="83">
        <v>-5.9370586653946702E-3</v>
      </c>
      <c r="AE13" s="83">
        <v>-0.142474388818634</v>
      </c>
      <c r="AF13" s="83">
        <v>-2.43786201797048E-2</v>
      </c>
      <c r="AG13" s="83">
        <v>-0.20206153154825399</v>
      </c>
      <c r="AH13" s="83">
        <v>0.14268797169814099</v>
      </c>
      <c r="AI13" s="84">
        <v>0.17314338849346</v>
      </c>
    </row>
    <row r="14" spans="1:35" x14ac:dyDescent="0.25">
      <c r="A14" s="67" t="s">
        <v>55</v>
      </c>
      <c r="B14" s="90">
        <v>-7.1237564848857896E-14</v>
      </c>
      <c r="C14" s="82">
        <v>-0.47103482477269898</v>
      </c>
      <c r="D14" s="83">
        <v>0.21159766007577199</v>
      </c>
      <c r="E14" s="84">
        <v>-0.101646324501396</v>
      </c>
      <c r="F14" s="82">
        <v>-0.12251231045482</v>
      </c>
      <c r="G14" s="83">
        <v>0.21158246707008599</v>
      </c>
      <c r="H14" s="83">
        <v>-1.0334340985434101</v>
      </c>
      <c r="I14" s="84">
        <v>-0.22957460206250099</v>
      </c>
      <c r="J14" s="82">
        <v>-0.66243596051387099</v>
      </c>
      <c r="K14" s="83">
        <v>0.21109715549251301</v>
      </c>
      <c r="L14" s="83">
        <v>-0.106382221611151</v>
      </c>
      <c r="M14" s="83">
        <v>-0.13233323198390501</v>
      </c>
      <c r="N14" s="84">
        <v>-0.26010916885007701</v>
      </c>
      <c r="O14" s="82">
        <v>0.210409284698298</v>
      </c>
      <c r="P14" s="83">
        <v>8.9656404946301504E-2</v>
      </c>
      <c r="Q14" s="83">
        <v>-0.103827842818382</v>
      </c>
      <c r="R14" s="83">
        <v>-0.30101493735276602</v>
      </c>
      <c r="S14" s="83">
        <v>-0.13233323198390501</v>
      </c>
      <c r="T14" s="84">
        <v>-1.0334340985434101</v>
      </c>
      <c r="U14" s="82">
        <v>0.201320670105397</v>
      </c>
      <c r="V14" s="83">
        <v>0.21138769823405801</v>
      </c>
      <c r="W14" s="83">
        <v>0.20854182591329801</v>
      </c>
      <c r="X14" s="83">
        <v>-1.0334340985434101</v>
      </c>
      <c r="Y14" s="83">
        <v>0.21594155744440799</v>
      </c>
      <c r="Z14" s="83">
        <v>-0.117943597390713</v>
      </c>
      <c r="AA14" s="84">
        <v>-0.404385765876075</v>
      </c>
      <c r="AB14" s="82">
        <v>-0.40183158094629201</v>
      </c>
      <c r="AC14" s="83">
        <v>8.9656404946301504E-2</v>
      </c>
      <c r="AD14" s="83">
        <v>9.1166336117474503E-2</v>
      </c>
      <c r="AE14" s="83">
        <v>0.210575786596681</v>
      </c>
      <c r="AF14" s="83">
        <v>1.46821641100317E-2</v>
      </c>
      <c r="AG14" s="83">
        <v>-0.30336103036388201</v>
      </c>
      <c r="AH14" s="83">
        <v>-0.193360974818299</v>
      </c>
      <c r="AI14" s="84">
        <v>-0.19588010260399499</v>
      </c>
    </row>
    <row r="15" spans="1:35" x14ac:dyDescent="0.25">
      <c r="A15" s="67" t="s">
        <v>68</v>
      </c>
      <c r="B15" s="90">
        <v>-9.8626770787628597E-14</v>
      </c>
      <c r="C15" s="82">
        <v>0.59849305881538595</v>
      </c>
      <c r="D15" s="83">
        <v>-0.61439092974051401</v>
      </c>
      <c r="E15" s="84">
        <v>0.64588651829635002</v>
      </c>
      <c r="F15" s="82">
        <v>0.644225405469254</v>
      </c>
      <c r="G15" s="83">
        <v>-0.61724823077862601</v>
      </c>
      <c r="H15" s="83">
        <v>0.56533444251565501</v>
      </c>
      <c r="I15" s="84">
        <v>0.60208762281070505</v>
      </c>
      <c r="J15" s="82">
        <v>0.61397550988553995</v>
      </c>
      <c r="K15" s="83">
        <v>-0.61578320573751399</v>
      </c>
      <c r="L15" s="83">
        <v>0.64118194368410997</v>
      </c>
      <c r="M15" s="83">
        <v>0.637472395043025</v>
      </c>
      <c r="N15" s="84">
        <v>0.59147378003963402</v>
      </c>
      <c r="O15" s="82">
        <v>-0.60784441656374599</v>
      </c>
      <c r="P15" s="83">
        <v>-0.19614359630650799</v>
      </c>
      <c r="Q15" s="83">
        <v>0.63899218983591599</v>
      </c>
      <c r="R15" s="83">
        <v>0.59161450570984997</v>
      </c>
      <c r="S15" s="83">
        <v>0.637472395043025</v>
      </c>
      <c r="T15" s="84">
        <v>0.56533444251565501</v>
      </c>
      <c r="U15" s="82">
        <v>-0.54441150882654998</v>
      </c>
      <c r="V15" s="83">
        <v>-0.60553782320761196</v>
      </c>
      <c r="W15" s="83">
        <v>-0.63685571103602401</v>
      </c>
      <c r="X15" s="83">
        <v>0.56533444251565501</v>
      </c>
      <c r="Y15" s="83">
        <v>0.60853174163600099</v>
      </c>
      <c r="Z15" s="83">
        <v>0.66026930057240796</v>
      </c>
      <c r="AA15" s="84">
        <v>0.58750038113536096</v>
      </c>
      <c r="AB15" s="82">
        <v>0.58943091038737605</v>
      </c>
      <c r="AC15" s="83">
        <v>-0.19614359630650799</v>
      </c>
      <c r="AD15" s="83">
        <v>-0.20618109577613</v>
      </c>
      <c r="AE15" s="83">
        <v>-0.60704023778869198</v>
      </c>
      <c r="AF15" s="83">
        <v>-2.2831903717427399E-2</v>
      </c>
      <c r="AG15" s="83">
        <v>0.60853174163600099</v>
      </c>
      <c r="AH15" s="83">
        <v>0.617459861929614</v>
      </c>
      <c r="AI15" s="84">
        <v>0.674394426688669</v>
      </c>
    </row>
    <row r="16" spans="1:35" x14ac:dyDescent="0.25">
      <c r="A16" s="67" t="s">
        <v>69</v>
      </c>
      <c r="B16" s="90">
        <v>-4.8341392670191402E-15</v>
      </c>
      <c r="C16" s="82">
        <v>-7.4389083257877603E-2</v>
      </c>
      <c r="D16" s="83">
        <v>5.4344254733956598E-2</v>
      </c>
      <c r="E16" s="84">
        <v>-4.7348567848520602E-2</v>
      </c>
      <c r="F16" s="82">
        <v>-5.86952762898858E-2</v>
      </c>
      <c r="G16" s="83">
        <v>5.4303084009038098E-2</v>
      </c>
      <c r="H16" s="83">
        <v>-3.62172852113277E-2</v>
      </c>
      <c r="I16" s="84">
        <v>-5.1041700448872997E-2</v>
      </c>
      <c r="J16" s="82">
        <v>-3.3669758468916802E-2</v>
      </c>
      <c r="K16" s="83">
        <v>5.32818650123454E-2</v>
      </c>
      <c r="L16" s="83">
        <v>-5.3386067818576299E-2</v>
      </c>
      <c r="M16" s="83">
        <v>-0.136959654642034</v>
      </c>
      <c r="N16" s="84">
        <v>-5.0466969776365202E-2</v>
      </c>
      <c r="O16" s="82">
        <v>4.92816858813711E-2</v>
      </c>
      <c r="P16" s="83">
        <v>2.7535665836613099E-2</v>
      </c>
      <c r="Q16" s="83">
        <v>-4.1004617681172001E-2</v>
      </c>
      <c r="R16" s="83">
        <v>-7.9589731946515405E-2</v>
      </c>
      <c r="S16" s="83">
        <v>-0.136959654642034</v>
      </c>
      <c r="T16" s="84">
        <v>-3.62172852113277E-2</v>
      </c>
      <c r="U16" s="82">
        <v>4.2461599959656801E-2</v>
      </c>
      <c r="V16" s="83">
        <v>6.1337026782853001E-2</v>
      </c>
      <c r="W16" s="83">
        <v>-3.2648729618592699E-2</v>
      </c>
      <c r="X16" s="83">
        <v>-3.62172852113277E-2</v>
      </c>
      <c r="Y16" s="83">
        <v>-0.39129276650945699</v>
      </c>
      <c r="Z16" s="83">
        <v>-4.9248684707202499E-2</v>
      </c>
      <c r="AA16" s="84">
        <v>-9.2170919248790895E-2</v>
      </c>
      <c r="AB16" s="82">
        <v>-9.3918666479856694E-2</v>
      </c>
      <c r="AC16" s="83">
        <v>2.8727454058736099E-2</v>
      </c>
      <c r="AD16" s="83">
        <v>4.7200171501642803E-2</v>
      </c>
      <c r="AE16" s="83">
        <v>5.1378781179067398E-2</v>
      </c>
      <c r="AF16" s="83">
        <v>-1.03056509490456E-2</v>
      </c>
      <c r="AG16" s="83">
        <v>0.18046763305403801</v>
      </c>
      <c r="AH16" s="83">
        <v>-5.5318147483757497E-2</v>
      </c>
      <c r="AI16" s="84">
        <v>-3.14734300894794E-2</v>
      </c>
    </row>
    <row r="17" spans="1:35" x14ac:dyDescent="0.25">
      <c r="A17" s="67" t="s">
        <v>70</v>
      </c>
      <c r="B17" s="90">
        <v>-2.04498610890362E-14</v>
      </c>
      <c r="C17" s="82">
        <v>-0.416600466022303</v>
      </c>
      <c r="D17" s="83">
        <v>0.407337934470692</v>
      </c>
      <c r="E17" s="84">
        <v>-0.41918941340203297</v>
      </c>
      <c r="F17" s="82">
        <v>-0.417497578699423</v>
      </c>
      <c r="G17" s="83">
        <v>0.40901848810744001</v>
      </c>
      <c r="H17" s="83">
        <v>-0.43306633379576098</v>
      </c>
      <c r="I17" s="84">
        <v>-0.40969085615310702</v>
      </c>
      <c r="J17" s="82">
        <v>-0.421404576503356</v>
      </c>
      <c r="K17" s="83">
        <v>0.40949757089808603</v>
      </c>
      <c r="L17" s="83">
        <v>-0.41956817894466902</v>
      </c>
      <c r="M17" s="83">
        <v>-0.42060322774015901</v>
      </c>
      <c r="N17" s="84">
        <v>-0.40678842643913798</v>
      </c>
      <c r="O17" s="82">
        <v>0.40901191759590699</v>
      </c>
      <c r="P17" s="83">
        <v>0.13190709838277101</v>
      </c>
      <c r="Q17" s="83">
        <v>-0.42141347226890902</v>
      </c>
      <c r="R17" s="83">
        <v>-0.40762168216820199</v>
      </c>
      <c r="S17" s="83">
        <v>-0.42060322774015901</v>
      </c>
      <c r="T17" s="84">
        <v>-0.43306633379576098</v>
      </c>
      <c r="U17" s="82">
        <v>0.37005897227402701</v>
      </c>
      <c r="V17" s="83">
        <v>0.40532979858194601</v>
      </c>
      <c r="W17" s="83">
        <v>0.34083487718178401</v>
      </c>
      <c r="X17" s="83">
        <v>-0.43306633379576098</v>
      </c>
      <c r="Y17" s="83">
        <v>-0.13030372576417201</v>
      </c>
      <c r="Z17" s="83">
        <v>-0.43104127174083001</v>
      </c>
      <c r="AA17" s="84">
        <v>-0.39873056750944702</v>
      </c>
      <c r="AB17" s="82">
        <v>-0.39893057336867799</v>
      </c>
      <c r="AC17" s="83">
        <v>0.13086480663431599</v>
      </c>
      <c r="AD17" s="83">
        <v>0.14873104671380499</v>
      </c>
      <c r="AE17" s="83">
        <v>0.41035031956384099</v>
      </c>
      <c r="AF17" s="83">
        <v>-2.7878625846357302E-4</v>
      </c>
      <c r="AG17" s="83">
        <v>-0.34460635418750801</v>
      </c>
      <c r="AH17" s="83">
        <v>-0.41885570492205498</v>
      </c>
      <c r="AI17" s="84">
        <v>-0.40576897798588801</v>
      </c>
    </row>
    <row r="18" spans="1:35" x14ac:dyDescent="0.25">
      <c r="A18" s="67" t="s">
        <v>71</v>
      </c>
      <c r="B18" s="90">
        <v>-3.8239066173447902E-14</v>
      </c>
      <c r="C18" s="82">
        <v>-0.184874736880035</v>
      </c>
      <c r="D18" s="83">
        <v>0.179996046850807</v>
      </c>
      <c r="E18" s="84">
        <v>-0.18487473688005401</v>
      </c>
      <c r="F18" s="82">
        <v>-0.18487473688005801</v>
      </c>
      <c r="G18" s="83">
        <v>0.18127220128575999</v>
      </c>
      <c r="H18" s="83">
        <v>-0.184874736880042</v>
      </c>
      <c r="I18" s="84">
        <v>-0.184874736880036</v>
      </c>
      <c r="J18" s="82">
        <v>-0.184874736880038</v>
      </c>
      <c r="K18" s="83">
        <v>0.18134539407699801</v>
      </c>
      <c r="L18" s="83">
        <v>-0.18487473688004399</v>
      </c>
      <c r="M18" s="83">
        <v>-0.184874736880042</v>
      </c>
      <c r="N18" s="84">
        <v>-0.184874736880037</v>
      </c>
      <c r="O18" s="82">
        <v>0.179073133030656</v>
      </c>
      <c r="P18" s="83">
        <v>6.2902814937402005E-2</v>
      </c>
      <c r="Q18" s="83">
        <v>-0.18487473688004599</v>
      </c>
      <c r="R18" s="83">
        <v>-0.184874736880037</v>
      </c>
      <c r="S18" s="83">
        <v>-0.184874736880042</v>
      </c>
      <c r="T18" s="84">
        <v>-0.184874736880042</v>
      </c>
      <c r="U18" s="82">
        <v>-0.184874736880035</v>
      </c>
      <c r="V18" s="83">
        <v>-0.18487473688004899</v>
      </c>
      <c r="W18" s="83">
        <v>5.4090678741513196</v>
      </c>
      <c r="X18" s="83">
        <v>-0.184874736880042</v>
      </c>
      <c r="Y18" s="83">
        <v>-0.18487473688004</v>
      </c>
      <c r="Z18" s="83">
        <v>-0.18487473688006301</v>
      </c>
      <c r="AA18" s="84">
        <v>-0.184874736880039</v>
      </c>
      <c r="AB18" s="82">
        <v>-0.184874736880039</v>
      </c>
      <c r="AC18" s="83">
        <v>6.2902814937402005E-2</v>
      </c>
      <c r="AD18" s="83">
        <v>4.8739571246554099E-2</v>
      </c>
      <c r="AE18" s="83">
        <v>0.18315944407661899</v>
      </c>
      <c r="AF18" s="83">
        <v>9.0933074237002001E-3</v>
      </c>
      <c r="AG18" s="83">
        <v>-0.18487473688004</v>
      </c>
      <c r="AH18" s="83">
        <v>-0.184874736880037</v>
      </c>
      <c r="AI18" s="84">
        <v>-0.18487473688004299</v>
      </c>
    </row>
    <row r="19" spans="1:35" x14ac:dyDescent="0.25">
      <c r="A19" s="67" t="s">
        <v>72</v>
      </c>
      <c r="B19" s="90">
        <v>-1.6127184018986401E-14</v>
      </c>
      <c r="C19" s="82">
        <v>1.0153590605386</v>
      </c>
      <c r="D19" s="83">
        <v>-0.14399376091442401</v>
      </c>
      <c r="E19" s="84">
        <v>-0.247661071670428</v>
      </c>
      <c r="F19" s="82">
        <v>-0.32258495794819397</v>
      </c>
      <c r="G19" s="83">
        <v>-0.15807577142172199</v>
      </c>
      <c r="H19" s="83">
        <v>-0.16741782978533101</v>
      </c>
      <c r="I19" s="84">
        <v>2.0144245516793999</v>
      </c>
      <c r="J19" s="82">
        <v>-0.15948902160669701</v>
      </c>
      <c r="K19" s="83">
        <v>-0.15256955307339701</v>
      </c>
      <c r="L19" s="83">
        <v>-0.32202157630004102</v>
      </c>
      <c r="M19" s="83">
        <v>0.21709755202589501</v>
      </c>
      <c r="N19" s="84">
        <v>1.94002475762648</v>
      </c>
      <c r="O19" s="82">
        <v>-0.14952403155954799</v>
      </c>
      <c r="P19" s="83">
        <v>-0.15493561444305801</v>
      </c>
      <c r="Q19" s="83">
        <v>-0.24047498228473799</v>
      </c>
      <c r="R19" s="83">
        <v>1.83339560480438</v>
      </c>
      <c r="S19" s="83">
        <v>0.21709755202589501</v>
      </c>
      <c r="T19" s="84">
        <v>-0.16741782978533101</v>
      </c>
      <c r="U19" s="82">
        <v>1.60166737997827E-3</v>
      </c>
      <c r="V19" s="83">
        <v>-0.11463837434391699</v>
      </c>
      <c r="W19" s="83">
        <v>-0.32258495794817299</v>
      </c>
      <c r="X19" s="83">
        <v>-0.16741782978533101</v>
      </c>
      <c r="Y19" s="83">
        <v>-0.32258495794817099</v>
      </c>
      <c r="Z19" s="83">
        <v>-5.4892347434089397E-2</v>
      </c>
      <c r="AA19" s="84">
        <v>1.26603592162986</v>
      </c>
      <c r="AB19" s="82">
        <v>1.2671850397873601</v>
      </c>
      <c r="AC19" s="83">
        <v>-0.151368607134439</v>
      </c>
      <c r="AD19" s="83">
        <v>-0.14245108886289201</v>
      </c>
      <c r="AE19" s="83">
        <v>-0.119603174422517</v>
      </c>
      <c r="AF19" s="83">
        <v>-0.168746315471653</v>
      </c>
      <c r="AG19" s="83">
        <v>-7.8117564189575203E-2</v>
      </c>
      <c r="AH19" s="83">
        <v>5.3148179257162101E-2</v>
      </c>
      <c r="AI19" s="84">
        <v>-0.14922082577295701</v>
      </c>
    </row>
    <row r="20" spans="1:35" x14ac:dyDescent="0.25">
      <c r="A20" s="67" t="s">
        <v>73</v>
      </c>
      <c r="B20" s="90">
        <v>2.2413609727315201E-14</v>
      </c>
      <c r="C20" s="82">
        <v>0.55440305370538701</v>
      </c>
      <c r="D20" s="83">
        <v>-0.218827343161278</v>
      </c>
      <c r="E20" s="84">
        <v>7.4442595618756893E-2</v>
      </c>
      <c r="F20" s="82">
        <v>0.258311772601103</v>
      </c>
      <c r="G20" s="83">
        <v>-0.22027964106967299</v>
      </c>
      <c r="H20" s="83">
        <v>0.72257373631077704</v>
      </c>
      <c r="I20" s="84">
        <v>-8.9479631722774206E-2</v>
      </c>
      <c r="J20" s="82">
        <v>0.43454096602926201</v>
      </c>
      <c r="K20" s="83">
        <v>-0.21813828450922601</v>
      </c>
      <c r="L20" s="83">
        <v>0.118965767088435</v>
      </c>
      <c r="M20" s="83">
        <v>1.9875983380128599</v>
      </c>
      <c r="N20" s="84">
        <v>-7.4403401965518798E-2</v>
      </c>
      <c r="O20" s="82">
        <v>-0.21083111633801399</v>
      </c>
      <c r="P20" s="83">
        <v>-0.143379799568876</v>
      </c>
      <c r="Q20" s="83">
        <v>0.10669781760937</v>
      </c>
      <c r="R20" s="83">
        <v>-5.2796277547616198E-2</v>
      </c>
      <c r="S20" s="83">
        <v>1.9875983380128599</v>
      </c>
      <c r="T20" s="84">
        <v>0.72257373631077704</v>
      </c>
      <c r="U20" s="82">
        <v>-0.21865555497227199</v>
      </c>
      <c r="V20" s="83">
        <v>-0.210750483609143</v>
      </c>
      <c r="W20" s="83">
        <v>-0.30945013361409901</v>
      </c>
      <c r="X20" s="83">
        <v>0.72257373631077704</v>
      </c>
      <c r="Y20" s="83">
        <v>0.70226088553764399</v>
      </c>
      <c r="Z20" s="83">
        <v>0.21756975037975501</v>
      </c>
      <c r="AA20" s="84">
        <v>6.2172386645989897E-2</v>
      </c>
      <c r="AB20" s="82">
        <v>6.3126080025613804E-2</v>
      </c>
      <c r="AC20" s="83">
        <v>-0.14522502550271199</v>
      </c>
      <c r="AD20" s="83">
        <v>-0.117005102797188</v>
      </c>
      <c r="AE20" s="83">
        <v>-0.21816733487518</v>
      </c>
      <c r="AF20" s="83">
        <v>-6.5400835971968899E-2</v>
      </c>
      <c r="AG20" s="83">
        <v>0.19640537596177099</v>
      </c>
      <c r="AH20" s="83">
        <v>0.33283684960355597</v>
      </c>
      <c r="AI20" s="84">
        <v>7.2421182438273696E-2</v>
      </c>
    </row>
    <row r="21" spans="1:35" x14ac:dyDescent="0.25">
      <c r="A21" s="67" t="s">
        <v>74</v>
      </c>
      <c r="B21" s="90">
        <v>-2.4761754671915201E-14</v>
      </c>
      <c r="C21" s="82">
        <v>-0.31330933945930001</v>
      </c>
      <c r="D21" s="83">
        <v>0.33836081403796098</v>
      </c>
      <c r="E21" s="84">
        <v>-0.36313717008864599</v>
      </c>
      <c r="F21" s="82">
        <v>-0.368769907391017</v>
      </c>
      <c r="G21" s="83">
        <v>0.34228218923419801</v>
      </c>
      <c r="H21" s="83">
        <v>0.45884268162506198</v>
      </c>
      <c r="I21" s="84">
        <v>-0.59390347055608295</v>
      </c>
      <c r="J21" s="82">
        <v>0.488013843525612</v>
      </c>
      <c r="K21" s="83">
        <v>0.34270560655640597</v>
      </c>
      <c r="L21" s="83">
        <v>-0.45182561125458898</v>
      </c>
      <c r="M21" s="83">
        <v>-0.55024658046845998</v>
      </c>
      <c r="N21" s="84">
        <v>-0.58508075644573598</v>
      </c>
      <c r="O21" s="82">
        <v>0.33841368033560099</v>
      </c>
      <c r="P21" s="83">
        <v>3.9163448008492502E-2</v>
      </c>
      <c r="Q21" s="83">
        <v>-0.34805087244279598</v>
      </c>
      <c r="R21" s="83">
        <v>-0.57243611753035695</v>
      </c>
      <c r="S21" s="83">
        <v>-0.55024658046845998</v>
      </c>
      <c r="T21" s="84">
        <v>0.45884268162506198</v>
      </c>
      <c r="U21" s="82">
        <v>6.9753997534954995E-2</v>
      </c>
      <c r="V21" s="83">
        <v>0.54962409753893104</v>
      </c>
      <c r="W21" s="83">
        <v>-0.72263173233931999</v>
      </c>
      <c r="X21" s="83">
        <v>0.45884268162506198</v>
      </c>
      <c r="Y21" s="83">
        <v>-0.421708522975901</v>
      </c>
      <c r="Z21" s="83">
        <v>-0.40294342477710599</v>
      </c>
      <c r="AA21" s="84">
        <v>-0.50515565867821999</v>
      </c>
      <c r="AB21" s="82">
        <v>-0.50639948609016205</v>
      </c>
      <c r="AC21" s="83">
        <v>3.9163448008492502E-2</v>
      </c>
      <c r="AD21" s="83">
        <v>0.41374933459883101</v>
      </c>
      <c r="AE21" s="83">
        <v>0.31011121296925498</v>
      </c>
      <c r="AF21" s="83">
        <v>-6.5263950926010297E-2</v>
      </c>
      <c r="AG21" s="83">
        <v>-0.27124691829419501</v>
      </c>
      <c r="AH21" s="83">
        <v>-0.40984948024237999</v>
      </c>
      <c r="AI21" s="84">
        <v>0.52678963202739604</v>
      </c>
    </row>
    <row r="22" spans="1:35" x14ac:dyDescent="0.25">
      <c r="A22" s="67" t="s">
        <v>75</v>
      </c>
      <c r="B22" s="90">
        <v>-2.1809420744298999E-14</v>
      </c>
      <c r="C22" s="82">
        <v>-0.61384893146748298</v>
      </c>
      <c r="D22" s="83">
        <v>-0.194442206827279</v>
      </c>
      <c r="E22" s="84">
        <v>0.57069159629379695</v>
      </c>
      <c r="F22" s="82">
        <v>0.50872551573649805</v>
      </c>
      <c r="G22" s="83">
        <v>-0.190053499892053</v>
      </c>
      <c r="H22" s="83">
        <v>-0.61100504419413204</v>
      </c>
      <c r="I22" s="84">
        <v>-0.61517215836473704</v>
      </c>
      <c r="J22" s="82">
        <v>-0.47939050056786298</v>
      </c>
      <c r="K22" s="83">
        <v>-0.19532512088217199</v>
      </c>
      <c r="L22" s="83">
        <v>0.66925975208995103</v>
      </c>
      <c r="M22" s="83">
        <v>-0.61522619355615504</v>
      </c>
      <c r="N22" s="84">
        <v>-0.614862921350394</v>
      </c>
      <c r="O22" s="82">
        <v>-0.19803595215109601</v>
      </c>
      <c r="P22" s="83">
        <v>0.26134301589227399</v>
      </c>
      <c r="Q22" s="83">
        <v>0.49539150924648301</v>
      </c>
      <c r="R22" s="83">
        <v>-0.61441972548835799</v>
      </c>
      <c r="S22" s="83">
        <v>-0.61522619355615504</v>
      </c>
      <c r="T22" s="84">
        <v>-0.61100504419413204</v>
      </c>
      <c r="U22" s="82">
        <v>-0.28147245458681802</v>
      </c>
      <c r="V22" s="83">
        <v>-0.105922958585705</v>
      </c>
      <c r="W22" s="83">
        <v>-0.61968409684957804</v>
      </c>
      <c r="X22" s="83">
        <v>-0.61100504419413204</v>
      </c>
      <c r="Y22" s="83">
        <v>0.33749142457990799</v>
      </c>
      <c r="Z22" s="83">
        <v>0.42634316074636303</v>
      </c>
      <c r="AA22" s="84">
        <v>-0.61206153865845203</v>
      </c>
      <c r="AB22" s="82">
        <v>-0.61204197691801299</v>
      </c>
      <c r="AC22" s="83">
        <v>0.26017917558482101</v>
      </c>
      <c r="AD22" s="83">
        <v>-0.251708152684468</v>
      </c>
      <c r="AE22" s="83">
        <v>-0.188755795251832</v>
      </c>
      <c r="AF22" s="83">
        <v>0.28572636712817101</v>
      </c>
      <c r="AG22" s="83">
        <v>0.33749142457990799</v>
      </c>
      <c r="AH22" s="83">
        <v>0.240044983974596</v>
      </c>
      <c r="AI22" s="84">
        <v>-0.31313768802574898</v>
      </c>
    </row>
    <row r="23" spans="1:35" x14ac:dyDescent="0.25">
      <c r="A23" s="67" t="s">
        <v>76</v>
      </c>
      <c r="B23" s="90">
        <v>-7.5642717389877801E-15</v>
      </c>
      <c r="C23" s="82">
        <v>-0.212941517877618</v>
      </c>
      <c r="D23" s="83">
        <v>0.20755228491248001</v>
      </c>
      <c r="E23" s="84">
        <v>-0.21328564666418201</v>
      </c>
      <c r="F23" s="82">
        <v>-0.21292472186505801</v>
      </c>
      <c r="G23" s="83">
        <v>0.20909037884544701</v>
      </c>
      <c r="H23" s="83">
        <v>-0.22045259896820801</v>
      </c>
      <c r="I23" s="84">
        <v>-0.211580544614005</v>
      </c>
      <c r="J23" s="82">
        <v>-0.21910274702044399</v>
      </c>
      <c r="K23" s="83">
        <v>0.20917859496181701</v>
      </c>
      <c r="L23" s="83">
        <v>-0.21278609531871601</v>
      </c>
      <c r="M23" s="83">
        <v>-0.21409240513181299</v>
      </c>
      <c r="N23" s="84">
        <v>-0.21016660223287001</v>
      </c>
      <c r="O23" s="82">
        <v>0.20916860157662401</v>
      </c>
      <c r="P23" s="83">
        <v>5.6332525360427002E-2</v>
      </c>
      <c r="Q23" s="83">
        <v>-0.21234636006181801</v>
      </c>
      <c r="R23" s="83">
        <v>-0.20814015202344499</v>
      </c>
      <c r="S23" s="83">
        <v>-0.21409240513181299</v>
      </c>
      <c r="T23" s="84">
        <v>-0.22045259896820801</v>
      </c>
      <c r="U23" s="82">
        <v>1.1095300818067899</v>
      </c>
      <c r="V23" s="83">
        <v>-0.23221074329307601</v>
      </c>
      <c r="W23" s="83">
        <v>-0.23221074329306399</v>
      </c>
      <c r="X23" s="83">
        <v>-0.22045259896820801</v>
      </c>
      <c r="Y23" s="83">
        <v>-0.23221074329306499</v>
      </c>
      <c r="Z23" s="83">
        <v>-0.218301508740638</v>
      </c>
      <c r="AA23" s="84">
        <v>-0.19735767726529199</v>
      </c>
      <c r="AB23" s="82">
        <v>-0.19726823398207299</v>
      </c>
      <c r="AC23" s="83">
        <v>5.6332525360427002E-2</v>
      </c>
      <c r="AD23" s="83">
        <v>7.6770149966586806E-2</v>
      </c>
      <c r="AE23" s="83">
        <v>0.21497809601616</v>
      </c>
      <c r="AF23" s="83">
        <v>-4.8899753140057801E-3</v>
      </c>
      <c r="AG23" s="83">
        <v>-0.23221074329306499</v>
      </c>
      <c r="AH23" s="83">
        <v>-0.21464386053328299</v>
      </c>
      <c r="AI23" s="84">
        <v>-0.21737857430811799</v>
      </c>
    </row>
    <row r="24" spans="1:35" x14ac:dyDescent="0.25">
      <c r="A24" s="67" t="s">
        <v>77</v>
      </c>
      <c r="B24" s="90">
        <v>7.9056282070587103E-14</v>
      </c>
      <c r="C24" s="82">
        <v>0.52267058146376999</v>
      </c>
      <c r="D24" s="83">
        <v>-0.51630445841454398</v>
      </c>
      <c r="E24" s="84">
        <v>0.53377692493789897</v>
      </c>
      <c r="F24" s="82">
        <v>0.556970294879648</v>
      </c>
      <c r="G24" s="83">
        <v>-0.51653401877176597</v>
      </c>
      <c r="H24" s="83">
        <v>0.72897717905918302</v>
      </c>
      <c r="I24" s="84">
        <v>0.34039154634659202</v>
      </c>
      <c r="J24" s="82">
        <v>0.66260280148337902</v>
      </c>
      <c r="K24" s="83">
        <v>-0.51604510324837505</v>
      </c>
      <c r="L24" s="83">
        <v>0.53550567410141703</v>
      </c>
      <c r="M24" s="83">
        <v>0.65908011760721896</v>
      </c>
      <c r="N24" s="84">
        <v>0.357220868245686</v>
      </c>
      <c r="O24" s="82">
        <v>-0.51597874451662595</v>
      </c>
      <c r="P24" s="83">
        <v>-0.16159800563172</v>
      </c>
      <c r="Q24" s="83">
        <v>0.536436582793828</v>
      </c>
      <c r="R24" s="83">
        <v>0.37027080324593098</v>
      </c>
      <c r="S24" s="83">
        <v>0.65908011760721896</v>
      </c>
      <c r="T24" s="84">
        <v>0.72897717905918302</v>
      </c>
      <c r="U24" s="82">
        <v>-0.49539323559463799</v>
      </c>
      <c r="V24" s="83">
        <v>-0.51546734427518004</v>
      </c>
      <c r="W24" s="83">
        <v>-0.52043831873116297</v>
      </c>
      <c r="X24" s="83">
        <v>0.72897717905918302</v>
      </c>
      <c r="Y24" s="83">
        <v>1.0493517135739601</v>
      </c>
      <c r="Z24" s="83">
        <v>0.55881121151075397</v>
      </c>
      <c r="AA24" s="84">
        <v>0.42965075656613499</v>
      </c>
      <c r="AB24" s="82">
        <v>0.43000009071505202</v>
      </c>
      <c r="AC24" s="83">
        <v>-0.16159800563172</v>
      </c>
      <c r="AD24" s="83">
        <v>-0.18376964539037</v>
      </c>
      <c r="AE24" s="83">
        <v>-0.51464543021502895</v>
      </c>
      <c r="AF24" s="83">
        <v>1.16356809932551E-2</v>
      </c>
      <c r="AG24" s="83">
        <v>0.52608836947225701</v>
      </c>
      <c r="AH24" s="83">
        <v>0.52522915215851596</v>
      </c>
      <c r="AI24" s="84">
        <v>0.58080871918223598</v>
      </c>
    </row>
    <row r="25" spans="1:35" x14ac:dyDescent="0.25">
      <c r="A25" s="67" t="s">
        <v>78</v>
      </c>
      <c r="B25" s="90">
        <v>-9.3148714490312192E-15</v>
      </c>
      <c r="C25" s="82">
        <v>-0.279071875428137</v>
      </c>
      <c r="D25" s="83">
        <v>0.27016891191928</v>
      </c>
      <c r="E25" s="84">
        <v>-0.27677112895496903</v>
      </c>
      <c r="F25" s="82">
        <v>-0.27743063825738901</v>
      </c>
      <c r="G25" s="83">
        <v>0.27247587761319397</v>
      </c>
      <c r="H25" s="83">
        <v>-0.27907187542812401</v>
      </c>
      <c r="I25" s="84">
        <v>-0.279071875428134</v>
      </c>
      <c r="J25" s="82">
        <v>-0.27907187542813</v>
      </c>
      <c r="K25" s="83">
        <v>0.27181404245301499</v>
      </c>
      <c r="L25" s="83">
        <v>-0.275892963377246</v>
      </c>
      <c r="M25" s="83">
        <v>-0.279071875428128</v>
      </c>
      <c r="N25" s="84">
        <v>-0.279071875428133</v>
      </c>
      <c r="O25" s="82">
        <v>0.27420795198939502</v>
      </c>
      <c r="P25" s="83">
        <v>7.1138544936429196E-2</v>
      </c>
      <c r="Q25" s="83">
        <v>-0.27719359135851701</v>
      </c>
      <c r="R25" s="83">
        <v>-0.279071875428132</v>
      </c>
      <c r="S25" s="83">
        <v>-0.279071875428128</v>
      </c>
      <c r="T25" s="84">
        <v>-0.27907187542812401</v>
      </c>
      <c r="U25" s="82">
        <v>0.21027920136564601</v>
      </c>
      <c r="V25" s="83">
        <v>0.27252362494063698</v>
      </c>
      <c r="W25" s="83">
        <v>0.30470741623879</v>
      </c>
      <c r="X25" s="83">
        <v>-0.27907187542812401</v>
      </c>
      <c r="Y25" s="83">
        <v>-0.279071875428129</v>
      </c>
      <c r="Z25" s="83">
        <v>-0.27855723476966898</v>
      </c>
      <c r="AA25" s="84">
        <v>-0.279071875428127</v>
      </c>
      <c r="AB25" s="82">
        <v>-0.279071875428127</v>
      </c>
      <c r="AC25" s="83">
        <v>7.1138544936429196E-2</v>
      </c>
      <c r="AD25" s="83">
        <v>0.15179982803762701</v>
      </c>
      <c r="AE25" s="83">
        <v>0.261526678347825</v>
      </c>
      <c r="AF25" s="83">
        <v>1.02758021495325E-2</v>
      </c>
      <c r="AG25" s="83">
        <v>-0.27907187542813</v>
      </c>
      <c r="AH25" s="83">
        <v>-0.27703332257354701</v>
      </c>
      <c r="AI25" s="84">
        <v>-0.279071875428126</v>
      </c>
    </row>
    <row r="26" spans="1:35" x14ac:dyDescent="0.25">
      <c r="A26" s="67" t="s">
        <v>79</v>
      </c>
      <c r="B26" s="90">
        <v>4.0488257918499597E-14</v>
      </c>
      <c r="C26" s="82">
        <v>-0.45078488392890198</v>
      </c>
      <c r="D26" s="83">
        <v>0.34056105747987098</v>
      </c>
      <c r="E26" s="84">
        <v>-0.30373951222962797</v>
      </c>
      <c r="F26" s="82">
        <v>-0.30833671654606398</v>
      </c>
      <c r="G26" s="83">
        <v>0.34264745555265602</v>
      </c>
      <c r="H26" s="83">
        <v>-0.37718720068830702</v>
      </c>
      <c r="I26" s="84">
        <v>-0.48526633836780902</v>
      </c>
      <c r="J26" s="82">
        <v>-0.33005611843636101</v>
      </c>
      <c r="K26" s="83">
        <v>0.34240106584047703</v>
      </c>
      <c r="L26" s="83">
        <v>-0.30451044080856698</v>
      </c>
      <c r="M26" s="83">
        <v>-0.43191668440533898</v>
      </c>
      <c r="N26" s="84">
        <v>-0.48694212245006002</v>
      </c>
      <c r="O26" s="82">
        <v>0.333842036880795</v>
      </c>
      <c r="P26" s="83">
        <v>0.17017939154396799</v>
      </c>
      <c r="Q26" s="83">
        <v>-0.312051510101722</v>
      </c>
      <c r="R26" s="83">
        <v>-0.48246304882089203</v>
      </c>
      <c r="S26" s="83">
        <v>-0.43191668440533898</v>
      </c>
      <c r="T26" s="84">
        <v>-0.37718720068830702</v>
      </c>
      <c r="U26" s="82">
        <v>0.25918389707415401</v>
      </c>
      <c r="V26" s="83">
        <v>0.359789865598792</v>
      </c>
      <c r="W26" s="83">
        <v>0.29979545104436101</v>
      </c>
      <c r="X26" s="83">
        <v>-0.37718720068830702</v>
      </c>
      <c r="Y26" s="83">
        <v>-0.47697467507163399</v>
      </c>
      <c r="Z26" s="83">
        <v>-0.33564692221432801</v>
      </c>
      <c r="AA26" s="84">
        <v>-0.457578844153051</v>
      </c>
      <c r="AB26" s="82">
        <v>-0.45712395191094901</v>
      </c>
      <c r="AC26" s="83">
        <v>0.17017939154396799</v>
      </c>
      <c r="AD26" s="83">
        <v>0.117440596636893</v>
      </c>
      <c r="AE26" s="83">
        <v>0.33789315282276799</v>
      </c>
      <c r="AF26" s="83">
        <v>-1.4273095015680499E-5</v>
      </c>
      <c r="AG26" s="83">
        <v>-0.55590493144860798</v>
      </c>
      <c r="AH26" s="83">
        <v>-0.34360975912430097</v>
      </c>
      <c r="AI26" s="84">
        <v>-0.270105179599957</v>
      </c>
    </row>
    <row r="27" spans="1:35" x14ac:dyDescent="0.25">
      <c r="A27" s="67" t="s">
        <v>81</v>
      </c>
      <c r="B27" s="90">
        <v>1.0718237270359699E-14</v>
      </c>
      <c r="C27" s="82">
        <v>0.27251624169133598</v>
      </c>
      <c r="D27" s="83">
        <v>-0.27185031397014497</v>
      </c>
      <c r="E27" s="84">
        <v>0.28227492491876899</v>
      </c>
      <c r="F27" s="82">
        <v>0.28148810826814002</v>
      </c>
      <c r="G27" s="83">
        <v>-0.27183538090585402</v>
      </c>
      <c r="H27" s="83">
        <v>0.19847480030742101</v>
      </c>
      <c r="I27" s="84">
        <v>0.29279195278519499</v>
      </c>
      <c r="J27" s="82">
        <v>0.19948822164555499</v>
      </c>
      <c r="K27" s="83">
        <v>-0.27144494570963001</v>
      </c>
      <c r="L27" s="83">
        <v>0.291698312179342</v>
      </c>
      <c r="M27" s="83">
        <v>0.26069392844065598</v>
      </c>
      <c r="N27" s="84">
        <v>0.28971429584871899</v>
      </c>
      <c r="O27" s="82">
        <v>-0.27122603279430202</v>
      </c>
      <c r="P27" s="83">
        <v>-7.70693214965818E-2</v>
      </c>
      <c r="Q27" s="83">
        <v>0.28051889063327601</v>
      </c>
      <c r="R27" s="83">
        <v>0.30038660044798499</v>
      </c>
      <c r="S27" s="83">
        <v>0.26069392844065598</v>
      </c>
      <c r="T27" s="84">
        <v>0.19847480030742101</v>
      </c>
      <c r="U27" s="82">
        <v>-0.25377993042082098</v>
      </c>
      <c r="V27" s="83">
        <v>-0.27062668397994599</v>
      </c>
      <c r="W27" s="83">
        <v>-0.27611989038042301</v>
      </c>
      <c r="X27" s="83">
        <v>0.19847480030742101</v>
      </c>
      <c r="Y27" s="83">
        <v>2.2897609957268899E-3</v>
      </c>
      <c r="Z27" s="83">
        <v>0.29724447626446299</v>
      </c>
      <c r="AA27" s="84">
        <v>0.31253123258042098</v>
      </c>
      <c r="AB27" s="82">
        <v>0.310707638268716</v>
      </c>
      <c r="AC27" s="83">
        <v>-7.70693214965818E-2</v>
      </c>
      <c r="AD27" s="83">
        <v>-0.10888297164760299</v>
      </c>
      <c r="AE27" s="83">
        <v>-0.273037702242453</v>
      </c>
      <c r="AF27" s="83">
        <v>-1.91630374835941E-2</v>
      </c>
      <c r="AG27" s="83">
        <v>0.83751871512418297</v>
      </c>
      <c r="AH27" s="83">
        <v>0.28207088848704298</v>
      </c>
      <c r="AI27" s="84">
        <v>0.19517487894260099</v>
      </c>
    </row>
    <row r="28" spans="1:35" x14ac:dyDescent="0.25">
      <c r="A28" s="67" t="s">
        <v>82</v>
      </c>
      <c r="B28" s="90">
        <v>8.4604719527807596E-15</v>
      </c>
      <c r="C28" s="82">
        <v>-0.29680698351804902</v>
      </c>
      <c r="D28" s="83">
        <v>9.8983827774804495E-2</v>
      </c>
      <c r="E28" s="84">
        <v>-1.26839337278048E-2</v>
      </c>
      <c r="F28" s="82">
        <v>-2.6642227811009001E-2</v>
      </c>
      <c r="G28" s="83">
        <v>9.9463149997549599E-2</v>
      </c>
      <c r="H28" s="83">
        <v>-0.32770764468583502</v>
      </c>
      <c r="I28" s="84">
        <v>-0.27992086463749299</v>
      </c>
      <c r="J28" s="82">
        <v>-0.32770764468584501</v>
      </c>
      <c r="K28" s="83">
        <v>9.9210789534947205E-2</v>
      </c>
      <c r="L28" s="83">
        <v>2.3284990568767299E-2</v>
      </c>
      <c r="M28" s="83">
        <v>-0.32770764468583802</v>
      </c>
      <c r="N28" s="84">
        <v>-0.27846931954929499</v>
      </c>
      <c r="O28" s="82">
        <v>-0.32770764468581698</v>
      </c>
      <c r="P28" s="83">
        <v>3.0515003730188801</v>
      </c>
      <c r="Q28" s="83">
        <v>-0.32715987227255999</v>
      </c>
      <c r="R28" s="83">
        <v>-0.32372507778224302</v>
      </c>
      <c r="S28" s="83">
        <v>-0.32770764468583802</v>
      </c>
      <c r="T28" s="84">
        <v>-0.32770764468583502</v>
      </c>
      <c r="U28" s="82">
        <v>-0.205383372551729</v>
      </c>
      <c r="V28" s="83">
        <v>0.24325468714995699</v>
      </c>
      <c r="W28" s="83">
        <v>0.110815533184247</v>
      </c>
      <c r="X28" s="83">
        <v>-0.32770764468583502</v>
      </c>
      <c r="Y28" s="83">
        <v>0.15503635784341799</v>
      </c>
      <c r="Z28" s="83">
        <v>-4.13417154040032E-2</v>
      </c>
      <c r="AA28" s="84">
        <v>-0.32770764468584301</v>
      </c>
      <c r="AB28" s="82">
        <v>-0.32770764468584301</v>
      </c>
      <c r="AC28" s="83">
        <v>3.0515003730188801</v>
      </c>
      <c r="AD28" s="83">
        <v>-0.32770764468584201</v>
      </c>
      <c r="AE28" s="83">
        <v>-0.32770764468586699</v>
      </c>
      <c r="AF28" s="83">
        <v>-0.32770764468583202</v>
      </c>
      <c r="AG28" s="83">
        <v>-8.6335643421209501E-2</v>
      </c>
      <c r="AH28" s="83">
        <v>-0.32711313236747902</v>
      </c>
      <c r="AI28" s="84">
        <v>-0.32770764468583702</v>
      </c>
    </row>
    <row r="29" spans="1:35" x14ac:dyDescent="0.25">
      <c r="A29" s="67" t="s">
        <v>83</v>
      </c>
      <c r="B29" s="90">
        <v>-3.8444112081323602E-15</v>
      </c>
      <c r="C29" s="82">
        <v>-0.54043037267733696</v>
      </c>
      <c r="D29" s="83">
        <v>-0.25240860333950998</v>
      </c>
      <c r="E29" s="84">
        <v>0.62389947816420399</v>
      </c>
      <c r="F29" s="82">
        <v>0.52331397161831394</v>
      </c>
      <c r="G29" s="83">
        <v>-0.24877252946353701</v>
      </c>
      <c r="H29" s="83">
        <v>-0.54121055565182996</v>
      </c>
      <c r="I29" s="84">
        <v>-0.397634034505707</v>
      </c>
      <c r="J29" s="82">
        <v>-0.54121055565181797</v>
      </c>
      <c r="K29" s="83">
        <v>-0.25301197861578201</v>
      </c>
      <c r="L29" s="83">
        <v>0.70378064893806203</v>
      </c>
      <c r="M29" s="83">
        <v>-0.54121055565182297</v>
      </c>
      <c r="N29" s="84">
        <v>-0.39037209297848902</v>
      </c>
      <c r="O29" s="82">
        <v>-0.21345320353369701</v>
      </c>
      <c r="P29" s="83">
        <v>-0.54121055565180998</v>
      </c>
      <c r="Q29" s="83">
        <v>0.73166688320189599</v>
      </c>
      <c r="R29" s="83">
        <v>-0.53980282420348602</v>
      </c>
      <c r="S29" s="83">
        <v>-0.54121055565182297</v>
      </c>
      <c r="T29" s="84">
        <v>-0.54121055565182996</v>
      </c>
      <c r="U29" s="82">
        <v>-0.43167333673566299</v>
      </c>
      <c r="V29" s="83">
        <v>-0.163382577185269</v>
      </c>
      <c r="W29" s="83">
        <v>-0.24213962136120301</v>
      </c>
      <c r="X29" s="83">
        <v>-0.54121055565182996</v>
      </c>
      <c r="Y29" s="83">
        <v>-0.19993623167907601</v>
      </c>
      <c r="Z29" s="83">
        <v>0.49138869135315999</v>
      </c>
      <c r="AA29" s="84">
        <v>-0.54121055565182397</v>
      </c>
      <c r="AB29" s="82">
        <v>-0.54121055565182397</v>
      </c>
      <c r="AC29" s="83">
        <v>-0.54121055565180998</v>
      </c>
      <c r="AD29" s="83">
        <v>-0.54121055565181198</v>
      </c>
      <c r="AE29" s="83">
        <v>-8.4055166746374504E-2</v>
      </c>
      <c r="AF29" s="83">
        <v>-0.54121055565180498</v>
      </c>
      <c r="AG29" s="83">
        <v>0.39729383527323697</v>
      </c>
      <c r="AH29" s="83">
        <v>0.83271280034189099</v>
      </c>
      <c r="AI29" s="84">
        <v>-0.54121055565182696</v>
      </c>
    </row>
    <row r="30" spans="1:35" x14ac:dyDescent="0.25">
      <c r="A30" s="67" t="s">
        <v>84</v>
      </c>
      <c r="B30" s="90">
        <v>-2.82963184813994E-15</v>
      </c>
      <c r="C30" s="82">
        <v>-0.32106743757073802</v>
      </c>
      <c r="D30" s="83">
        <v>1.72528855370906E-2</v>
      </c>
      <c r="E30" s="84">
        <v>0.120603874501591</v>
      </c>
      <c r="F30" s="82">
        <v>9.6404294448291905E-2</v>
      </c>
      <c r="G30" s="83">
        <v>1.82821635865432E-2</v>
      </c>
      <c r="H30" s="83">
        <v>-0.36562324452716399</v>
      </c>
      <c r="I30" s="84">
        <v>-0.29358726517198203</v>
      </c>
      <c r="J30" s="82">
        <v>-0.36562324452716699</v>
      </c>
      <c r="K30" s="83">
        <v>1.7739080387490599E-2</v>
      </c>
      <c r="L30" s="83">
        <v>0.17233820129826499</v>
      </c>
      <c r="M30" s="83">
        <v>-0.365623244527161</v>
      </c>
      <c r="N30" s="84">
        <v>-0.28865009875098802</v>
      </c>
      <c r="O30" s="82">
        <v>7.3589491144176303E-2</v>
      </c>
      <c r="P30" s="83">
        <v>-0.365623244527153</v>
      </c>
      <c r="Q30" s="83">
        <v>0.163135780463388</v>
      </c>
      <c r="R30" s="83">
        <v>-0.28522850033122998</v>
      </c>
      <c r="S30" s="83">
        <v>-0.365623244527161</v>
      </c>
      <c r="T30" s="84">
        <v>-0.36562324452716399</v>
      </c>
      <c r="U30" s="82">
        <v>-0.26086425192563401</v>
      </c>
      <c r="V30" s="83">
        <v>0.153422475807966</v>
      </c>
      <c r="W30" s="83">
        <v>1.7819515810838699E-2</v>
      </c>
      <c r="X30" s="83">
        <v>-0.36562324452716399</v>
      </c>
      <c r="Y30" s="83">
        <v>0.29880799362465998</v>
      </c>
      <c r="Z30" s="83">
        <v>7.7271893033688796E-2</v>
      </c>
      <c r="AA30" s="84">
        <v>-0.36562324452716599</v>
      </c>
      <c r="AB30" s="82">
        <v>-0.36562324452716599</v>
      </c>
      <c r="AC30" s="83">
        <v>-0.365623244527153</v>
      </c>
      <c r="AD30" s="83">
        <v>-0.365623244527157</v>
      </c>
      <c r="AE30" s="83">
        <v>-0.365623244527152</v>
      </c>
      <c r="AF30" s="83">
        <v>2.7350558668479201</v>
      </c>
      <c r="AG30" s="83">
        <v>-0.25488470483518699</v>
      </c>
      <c r="AH30" s="83">
        <v>-0.36562324452713002</v>
      </c>
      <c r="AI30" s="84">
        <v>-0.36562324452716299</v>
      </c>
    </row>
    <row r="31" spans="1:35" x14ac:dyDescent="0.25">
      <c r="A31" s="67" t="s">
        <v>85</v>
      </c>
      <c r="B31" s="90">
        <v>1.10983439895113E-14</v>
      </c>
      <c r="C31" s="82">
        <v>-0.17865360124188601</v>
      </c>
      <c r="D31" s="83">
        <v>-0.17635283332649501</v>
      </c>
      <c r="E31" s="84">
        <v>0.34519322103760802</v>
      </c>
      <c r="F31" s="82">
        <v>0.29341395121654401</v>
      </c>
      <c r="G31" s="83">
        <v>-0.175767582529192</v>
      </c>
      <c r="H31" s="83">
        <v>-0.178653601241891</v>
      </c>
      <c r="I31" s="84">
        <v>-8.8220059121339595E-2</v>
      </c>
      <c r="J31" s="82">
        <v>2.3778342854101702</v>
      </c>
      <c r="K31" s="83">
        <v>-0.17865360124187901</v>
      </c>
      <c r="L31" s="83">
        <v>-0.17865360124188101</v>
      </c>
      <c r="M31" s="83">
        <v>-0.17865360124189</v>
      </c>
      <c r="N31" s="84">
        <v>-0.178653601241893</v>
      </c>
      <c r="O31" s="82">
        <v>-0.17667571817434</v>
      </c>
      <c r="P31" s="83">
        <v>-0.178653601241892</v>
      </c>
      <c r="Q31" s="83">
        <v>0.39249366565037802</v>
      </c>
      <c r="R31" s="83">
        <v>-0.178653601241894</v>
      </c>
      <c r="S31" s="83">
        <v>-0.17865360124189</v>
      </c>
      <c r="T31" s="84">
        <v>-0.178653601241891</v>
      </c>
      <c r="U31" s="82">
        <v>-0.17865360124188501</v>
      </c>
      <c r="V31" s="83">
        <v>-0.17322665681509899</v>
      </c>
      <c r="W31" s="83">
        <v>-0.17865360124189</v>
      </c>
      <c r="X31" s="83">
        <v>-0.178653601241891</v>
      </c>
      <c r="Y31" s="83">
        <v>0.23392338815604</v>
      </c>
      <c r="Z31" s="83">
        <v>0.28774255839196899</v>
      </c>
      <c r="AA31" s="84">
        <v>-0.178653601241896</v>
      </c>
      <c r="AB31" s="82">
        <v>-0.178653601241896</v>
      </c>
      <c r="AC31" s="83">
        <v>-0.178653601241892</v>
      </c>
      <c r="AD31" s="83">
        <v>-0.178653601241894</v>
      </c>
      <c r="AE31" s="83">
        <v>-0.17865360124188101</v>
      </c>
      <c r="AF31" s="83">
        <v>-0.178653601241889</v>
      </c>
      <c r="AG31" s="83">
        <v>2.7634893457074299E-2</v>
      </c>
      <c r="AH31" s="83">
        <v>-0.17865360124188101</v>
      </c>
      <c r="AI31" s="84">
        <v>5.5974242503292304</v>
      </c>
    </row>
    <row r="32" spans="1:35" x14ac:dyDescent="0.25">
      <c r="A32" s="67" t="s">
        <v>86</v>
      </c>
      <c r="B32" s="90">
        <v>2.6114435302634601E-14</v>
      </c>
      <c r="C32" s="82">
        <v>-0.25834477072479001</v>
      </c>
      <c r="D32" s="83">
        <v>0.25152726781284601</v>
      </c>
      <c r="E32" s="84">
        <v>-0.25834477072477402</v>
      </c>
      <c r="F32" s="82">
        <v>-0.25834477072477402</v>
      </c>
      <c r="G32" s="83">
        <v>0.25289794635895502</v>
      </c>
      <c r="H32" s="83">
        <v>-0.258344770724796</v>
      </c>
      <c r="I32" s="84">
        <v>-0.25625934590768501</v>
      </c>
      <c r="J32" s="82">
        <v>-0.258344770724801</v>
      </c>
      <c r="K32" s="83">
        <v>0.25341285156355903</v>
      </c>
      <c r="L32" s="83">
        <v>-0.25834477072477602</v>
      </c>
      <c r="M32" s="83">
        <v>-0.2583447707248</v>
      </c>
      <c r="N32" s="84">
        <v>-0.25834477072480599</v>
      </c>
      <c r="O32" s="82">
        <v>0.32607881231309399</v>
      </c>
      <c r="P32" s="83">
        <v>-0.25834477072480599</v>
      </c>
      <c r="Q32" s="83">
        <v>-0.25834477072477602</v>
      </c>
      <c r="R32" s="83">
        <v>-0.258344770724804</v>
      </c>
      <c r="S32" s="83">
        <v>-0.2583447707248</v>
      </c>
      <c r="T32" s="84">
        <v>-0.258344770724796</v>
      </c>
      <c r="U32" s="82">
        <v>-0.122575122449994</v>
      </c>
      <c r="V32" s="83">
        <v>0.41734462625368901</v>
      </c>
      <c r="W32" s="83">
        <v>0.28380200463293498</v>
      </c>
      <c r="X32" s="83">
        <v>-0.258344770724796</v>
      </c>
      <c r="Y32" s="83">
        <v>-0.258344770724797</v>
      </c>
      <c r="Z32" s="83">
        <v>-0.25834477072477302</v>
      </c>
      <c r="AA32" s="84">
        <v>-0.258344770724798</v>
      </c>
      <c r="AB32" s="82">
        <v>-0.258344770724798</v>
      </c>
      <c r="AC32" s="83">
        <v>-0.25834477072480599</v>
      </c>
      <c r="AD32" s="83">
        <v>-0.258344770724805</v>
      </c>
      <c r="AE32" s="83">
        <v>0.55141879261458004</v>
      </c>
      <c r="AF32" s="83">
        <v>-0.258344770724799</v>
      </c>
      <c r="AG32" s="83">
        <v>-0.258344770724797</v>
      </c>
      <c r="AH32" s="83">
        <v>-0.25834477072477702</v>
      </c>
      <c r="AI32" s="84">
        <v>-0.258344770724798</v>
      </c>
    </row>
    <row r="33" spans="1:35" x14ac:dyDescent="0.25">
      <c r="A33" s="67" t="s">
        <v>87</v>
      </c>
      <c r="B33" s="90">
        <v>-2.5893701521604601E-15</v>
      </c>
      <c r="C33" s="82">
        <v>-0.282747608677341</v>
      </c>
      <c r="D33" s="83">
        <v>0.134242228014745</v>
      </c>
      <c r="E33" s="84">
        <v>-7.1822379144329596E-2</v>
      </c>
      <c r="F33" s="82">
        <v>-8.1539406016375507E-2</v>
      </c>
      <c r="G33" s="83">
        <v>0.134041590956815</v>
      </c>
      <c r="H33" s="83">
        <v>-0.31150136573123799</v>
      </c>
      <c r="I33" s="84">
        <v>-0.26525603024486399</v>
      </c>
      <c r="J33" s="82">
        <v>-0.31150136573124698</v>
      </c>
      <c r="K33" s="83">
        <v>0.13694665514722801</v>
      </c>
      <c r="L33" s="83">
        <v>-4.7151960831291397E-2</v>
      </c>
      <c r="M33" s="83">
        <v>-0.31150136573124199</v>
      </c>
      <c r="N33" s="84">
        <v>-0.26778820665345399</v>
      </c>
      <c r="O33" s="82">
        <v>0.20062310052709501</v>
      </c>
      <c r="P33" s="83">
        <v>-0.31150136573124998</v>
      </c>
      <c r="Q33" s="83">
        <v>-5.1179978996409303E-2</v>
      </c>
      <c r="R33" s="83">
        <v>-0.26376979014423901</v>
      </c>
      <c r="S33" s="83">
        <v>-0.31150136573124199</v>
      </c>
      <c r="T33" s="84">
        <v>-0.31150136573123799</v>
      </c>
      <c r="U33" s="82">
        <v>-0.186141577089422</v>
      </c>
      <c r="V33" s="83">
        <v>0.30064297845906501</v>
      </c>
      <c r="W33" s="83">
        <v>8.1000148725725099E-2</v>
      </c>
      <c r="X33" s="83">
        <v>-0.31150136573123799</v>
      </c>
      <c r="Y33" s="83">
        <v>-5.99470683052995E-2</v>
      </c>
      <c r="Z33" s="83">
        <v>-9.9867277263911702E-2</v>
      </c>
      <c r="AA33" s="84">
        <v>-0.31150136573124498</v>
      </c>
      <c r="AB33" s="82">
        <v>-0.31150136573124498</v>
      </c>
      <c r="AC33" s="83">
        <v>-0.31150136573124998</v>
      </c>
      <c r="AD33" s="83">
        <v>3.2102587982319801</v>
      </c>
      <c r="AE33" s="83">
        <v>-0.31150136573120202</v>
      </c>
      <c r="AF33" s="83">
        <v>-0.31150136573125198</v>
      </c>
      <c r="AG33" s="83">
        <v>0.317384377833616</v>
      </c>
      <c r="AH33" s="83">
        <v>-0.31150136573120901</v>
      </c>
      <c r="AI33" s="84">
        <v>-0.31150136573123999</v>
      </c>
    </row>
    <row r="34" spans="1:35" x14ac:dyDescent="0.25">
      <c r="A34" s="67" t="s">
        <v>88</v>
      </c>
      <c r="B34" s="90">
        <v>-4.5559093328467402E-14</v>
      </c>
      <c r="C34" s="82">
        <v>1.1000706525642501</v>
      </c>
      <c r="D34" s="83">
        <v>-0.20080922860598999</v>
      </c>
      <c r="E34" s="84">
        <v>-0.201323911316627</v>
      </c>
      <c r="F34" s="82">
        <v>-0.201323911316628</v>
      </c>
      <c r="G34" s="83">
        <v>-0.20132391131663399</v>
      </c>
      <c r="H34" s="83">
        <v>4.9671198689729801</v>
      </c>
      <c r="I34" s="84">
        <v>-0.201323911316592</v>
      </c>
      <c r="J34" s="82">
        <v>2.6795703835451499</v>
      </c>
      <c r="K34" s="83">
        <v>-0.20132391131663399</v>
      </c>
      <c r="L34" s="83">
        <v>-0.201323911316625</v>
      </c>
      <c r="M34" s="83">
        <v>-0.201323911316592</v>
      </c>
      <c r="N34" s="84">
        <v>-0.201323911316592</v>
      </c>
      <c r="O34" s="82">
        <v>-0.20132391131663199</v>
      </c>
      <c r="P34" s="83">
        <v>-0.201323911316592</v>
      </c>
      <c r="Q34" s="83">
        <v>-0.201323911316625</v>
      </c>
      <c r="R34" s="83">
        <v>-0.201323911316592</v>
      </c>
      <c r="S34" s="83">
        <v>-0.201323911316592</v>
      </c>
      <c r="T34" s="84">
        <v>4.9671198689729801</v>
      </c>
      <c r="U34" s="82">
        <v>-0.20132391131660499</v>
      </c>
      <c r="V34" s="83">
        <v>-0.201323911316626</v>
      </c>
      <c r="W34" s="83">
        <v>-0.201323911316592</v>
      </c>
      <c r="X34" s="83">
        <v>4.9671198689729801</v>
      </c>
      <c r="Y34" s="83">
        <v>-0.201323911316592</v>
      </c>
      <c r="Z34" s="83">
        <v>-0.201323911316629</v>
      </c>
      <c r="AA34" s="84">
        <v>-0.201323911316592</v>
      </c>
      <c r="AB34" s="82">
        <v>-0.201323911316592</v>
      </c>
      <c r="AC34" s="83">
        <v>-0.201323911316592</v>
      </c>
      <c r="AD34" s="83">
        <v>-0.201323911316592</v>
      </c>
      <c r="AE34" s="83">
        <v>-0.199689103858049</v>
      </c>
      <c r="AF34" s="83">
        <v>-0.201323911316592</v>
      </c>
      <c r="AG34" s="83">
        <v>-1.67366334491078E-2</v>
      </c>
      <c r="AH34" s="83">
        <v>0.49792543193507399</v>
      </c>
      <c r="AI34" s="84">
        <v>-0.201323911316592</v>
      </c>
    </row>
    <row r="35" spans="1:35" x14ac:dyDescent="0.25">
      <c r="A35" s="67" t="s">
        <v>89</v>
      </c>
      <c r="B35" s="90">
        <v>1.8944371442840601E-14</v>
      </c>
      <c r="C35" s="82">
        <v>0.88131033967707595</v>
      </c>
      <c r="D35" s="83">
        <v>-0.16104149072572299</v>
      </c>
      <c r="E35" s="84">
        <v>-0.161041490725751</v>
      </c>
      <c r="F35" s="82">
        <v>0.21975202439154401</v>
      </c>
      <c r="G35" s="83">
        <v>-0.16104149072572299</v>
      </c>
      <c r="H35" s="83">
        <v>-0.16104149072573901</v>
      </c>
      <c r="I35" s="84">
        <v>9.3139866832662094E-2</v>
      </c>
      <c r="J35" s="82">
        <v>-0.161041490725744</v>
      </c>
      <c r="K35" s="83">
        <v>-0.16104149072572299</v>
      </c>
      <c r="L35" s="83">
        <v>-0.16104149072575499</v>
      </c>
      <c r="M35" s="83">
        <v>6.2095798759278598</v>
      </c>
      <c r="N35" s="84">
        <v>-0.161041490725742</v>
      </c>
      <c r="O35" s="82">
        <v>-0.16104149072573101</v>
      </c>
      <c r="P35" s="83">
        <v>-0.161041490725741</v>
      </c>
      <c r="Q35" s="83">
        <v>-0.16104149072575499</v>
      </c>
      <c r="R35" s="83">
        <v>-0.161041490725743</v>
      </c>
      <c r="S35" s="83">
        <v>6.2095798759278598</v>
      </c>
      <c r="T35" s="84">
        <v>-0.16104149072573901</v>
      </c>
      <c r="U35" s="82">
        <v>-0.16104149072573501</v>
      </c>
      <c r="V35" s="83">
        <v>-0.16104149072575599</v>
      </c>
      <c r="W35" s="83">
        <v>-0.16104149072574001</v>
      </c>
      <c r="X35" s="83">
        <v>-0.16104149072573901</v>
      </c>
      <c r="Y35" s="83">
        <v>1.6591360426038699</v>
      </c>
      <c r="Z35" s="83">
        <v>0.26083709944442302</v>
      </c>
      <c r="AA35" s="84">
        <v>-0.161041490725743</v>
      </c>
      <c r="AB35" s="82">
        <v>-0.161041490725743</v>
      </c>
      <c r="AC35" s="83">
        <v>-0.161041490725741</v>
      </c>
      <c r="AD35" s="83">
        <v>-0.161041490725743</v>
      </c>
      <c r="AE35" s="83">
        <v>-0.16104149072575599</v>
      </c>
      <c r="AF35" s="83">
        <v>-0.16104149072573701</v>
      </c>
      <c r="AG35" s="83">
        <v>6.6480700940459894E-2</v>
      </c>
      <c r="AH35" s="83">
        <v>0.39935799613681899</v>
      </c>
      <c r="AI35" s="84">
        <v>-0.16104149072574001</v>
      </c>
    </row>
    <row r="36" spans="1:35" x14ac:dyDescent="0.25">
      <c r="A36" s="67" t="s">
        <v>90</v>
      </c>
      <c r="B36" s="90">
        <v>5.1082868810482702E-14</v>
      </c>
      <c r="C36" s="82">
        <v>7.1036716639159402E-3</v>
      </c>
      <c r="D36" s="83">
        <v>0.25832634019124801</v>
      </c>
      <c r="E36" s="84">
        <v>-0.38955540593218102</v>
      </c>
      <c r="F36" s="82">
        <v>-0.36267550222373102</v>
      </c>
      <c r="G36" s="83">
        <v>0.25227190881116901</v>
      </c>
      <c r="H36" s="83">
        <v>-0.43438266361192701</v>
      </c>
      <c r="I36" s="84">
        <v>0.187549227543128</v>
      </c>
      <c r="J36" s="82">
        <v>-0.43438266361192701</v>
      </c>
      <c r="K36" s="83">
        <v>0.25514430384921699</v>
      </c>
      <c r="L36" s="83">
        <v>-0.35240026716134198</v>
      </c>
      <c r="M36" s="83">
        <v>-0.43438266361192601</v>
      </c>
      <c r="N36" s="84">
        <v>0.21983732680331</v>
      </c>
      <c r="O36" s="82">
        <v>0.35836220739676</v>
      </c>
      <c r="P36" s="83">
        <v>-0.43438266361192701</v>
      </c>
      <c r="Q36" s="83">
        <v>-0.35586741692171697</v>
      </c>
      <c r="R36" s="83">
        <v>0.26062714097643302</v>
      </c>
      <c r="S36" s="83">
        <v>-0.43438266361192601</v>
      </c>
      <c r="T36" s="84">
        <v>-0.43438266361192701</v>
      </c>
      <c r="U36" s="82">
        <v>1.70446268538474</v>
      </c>
      <c r="V36" s="83">
        <v>-0.43438266361185501</v>
      </c>
      <c r="W36" s="83">
        <v>0.22989756700193101</v>
      </c>
      <c r="X36" s="83">
        <v>-0.43438266361192701</v>
      </c>
      <c r="Y36" s="83">
        <v>-0.238918354963192</v>
      </c>
      <c r="Z36" s="83">
        <v>-0.29035633092333402</v>
      </c>
      <c r="AA36" s="84">
        <v>-0.43438266361192701</v>
      </c>
      <c r="AB36" s="82">
        <v>-0.43438266361192701</v>
      </c>
      <c r="AC36" s="83">
        <v>-0.43438266361192701</v>
      </c>
      <c r="AD36" s="83">
        <v>-0.43438266361192701</v>
      </c>
      <c r="AE36" s="83">
        <v>0.69085865139898295</v>
      </c>
      <c r="AF36" s="83">
        <v>-0.43438266361192701</v>
      </c>
      <c r="AG36" s="83">
        <v>-0.33665050928755802</v>
      </c>
      <c r="AH36" s="83">
        <v>-0.17199830840611899</v>
      </c>
      <c r="AI36" s="84">
        <v>-0.43438266361192701</v>
      </c>
    </row>
    <row r="37" spans="1:35" x14ac:dyDescent="0.25">
      <c r="A37" s="67" t="s">
        <v>91</v>
      </c>
      <c r="B37" s="90">
        <v>3.0814848125111397E-14</v>
      </c>
      <c r="C37" s="82">
        <v>1.37198828706081</v>
      </c>
      <c r="D37" s="83">
        <v>-0.25070287849730699</v>
      </c>
      <c r="E37" s="84">
        <v>-0.25070287849734901</v>
      </c>
      <c r="F37" s="82">
        <v>-0.25070287849734901</v>
      </c>
      <c r="G37" s="83">
        <v>-0.25070287849730799</v>
      </c>
      <c r="H37" s="83">
        <v>-0.25070287849734901</v>
      </c>
      <c r="I37" s="84">
        <v>2.2587316411687999</v>
      </c>
      <c r="J37" s="82">
        <v>-0.25070287849734901</v>
      </c>
      <c r="K37" s="83">
        <v>-0.25070287849730799</v>
      </c>
      <c r="L37" s="83">
        <v>-0.25070287849734901</v>
      </c>
      <c r="M37" s="83">
        <v>-0.25070287849734901</v>
      </c>
      <c r="N37" s="84">
        <v>2.4307220264886</v>
      </c>
      <c r="O37" s="82">
        <v>-0.25070287849733403</v>
      </c>
      <c r="P37" s="83">
        <v>-0.25070287849734901</v>
      </c>
      <c r="Q37" s="83">
        <v>-0.25070287849734901</v>
      </c>
      <c r="R37" s="83">
        <v>2.6772171856976699</v>
      </c>
      <c r="S37" s="83">
        <v>-0.25070287849734901</v>
      </c>
      <c r="T37" s="84">
        <v>-0.25070287849734901</v>
      </c>
      <c r="U37" s="82">
        <v>-0.25070287849734901</v>
      </c>
      <c r="V37" s="83">
        <v>-0.25070287849734901</v>
      </c>
      <c r="W37" s="83">
        <v>-0.25070287849734901</v>
      </c>
      <c r="X37" s="83">
        <v>-0.25070287849734901</v>
      </c>
      <c r="Y37" s="83">
        <v>-0.25070287849734701</v>
      </c>
      <c r="Z37" s="83">
        <v>-0.25070287849734901</v>
      </c>
      <c r="AA37" s="84">
        <v>3.9887854738396</v>
      </c>
      <c r="AB37" s="82">
        <v>3.9887854738396</v>
      </c>
      <c r="AC37" s="83">
        <v>-0.25070287849734901</v>
      </c>
      <c r="AD37" s="83">
        <v>-0.25070287849734901</v>
      </c>
      <c r="AE37" s="83">
        <v>-0.25070287849734901</v>
      </c>
      <c r="AF37" s="83">
        <v>-0.25070287849734901</v>
      </c>
      <c r="AG37" s="83">
        <v>0.20352801639589899</v>
      </c>
      <c r="AH37" s="83">
        <v>-0.25070287849734901</v>
      </c>
      <c r="AI37" s="84">
        <v>-0.25070287849734901</v>
      </c>
    </row>
    <row r="38" spans="1:35" x14ac:dyDescent="0.25">
      <c r="A38" s="67" t="s">
        <v>92</v>
      </c>
      <c r="B38" s="90">
        <v>-5.3748384386598602E-14</v>
      </c>
      <c r="C38" s="82">
        <v>0.39993545944776498</v>
      </c>
      <c r="D38" s="83">
        <v>-0.40609089471285198</v>
      </c>
      <c r="E38" s="84">
        <v>0.42492366163466599</v>
      </c>
      <c r="F38" s="82">
        <v>0.424962566513295</v>
      </c>
      <c r="G38" s="83">
        <v>-0.40555409071166099</v>
      </c>
      <c r="H38" s="83">
        <v>0.42420543876542399</v>
      </c>
      <c r="I38" s="84">
        <v>0.369018922949575</v>
      </c>
      <c r="J38" s="82">
        <v>0.38160565754977799</v>
      </c>
      <c r="K38" s="83">
        <v>-0.40688348191530499</v>
      </c>
      <c r="L38" s="83">
        <v>0.434698842361118</v>
      </c>
      <c r="M38" s="83">
        <v>0.42522730247464602</v>
      </c>
      <c r="N38" s="84">
        <v>0.3715655990135</v>
      </c>
      <c r="O38" s="82">
        <v>-0.40539605404366102</v>
      </c>
      <c r="P38" s="83">
        <v>-0.12985597865705401</v>
      </c>
      <c r="Q38" s="83">
        <v>0.423021900486239</v>
      </c>
      <c r="R38" s="83">
        <v>0.38345366597096098</v>
      </c>
      <c r="S38" s="83">
        <v>0.42522730247464602</v>
      </c>
      <c r="T38" s="84">
        <v>0.42420543876542399</v>
      </c>
      <c r="U38" s="82">
        <v>-0.36855005309454197</v>
      </c>
      <c r="V38" s="83">
        <v>-0.37145303590394002</v>
      </c>
      <c r="W38" s="83">
        <v>-0.69130253281211995</v>
      </c>
      <c r="X38" s="83">
        <v>0.42420543876542399</v>
      </c>
      <c r="Y38" s="83">
        <v>0.74337951516888501</v>
      </c>
      <c r="Z38" s="83">
        <v>0.43745769296253001</v>
      </c>
      <c r="AA38" s="84">
        <v>0.363167043225055</v>
      </c>
      <c r="AB38" s="82">
        <v>0.36281051960275401</v>
      </c>
      <c r="AC38" s="83">
        <v>-0.12985597865705401</v>
      </c>
      <c r="AD38" s="83">
        <v>-0.16500844287841801</v>
      </c>
      <c r="AE38" s="83">
        <v>-0.40804420724677498</v>
      </c>
      <c r="AF38" s="83">
        <v>-1.1840845994796101E-2</v>
      </c>
      <c r="AG38" s="83">
        <v>0.236676604215801</v>
      </c>
      <c r="AH38" s="83">
        <v>0.442424373124986</v>
      </c>
      <c r="AI38" s="84">
        <v>0.32656787693390099</v>
      </c>
    </row>
    <row r="39" spans="1:35" x14ac:dyDescent="0.25">
      <c r="A39" s="67" t="s">
        <v>93</v>
      </c>
      <c r="B39" s="90">
        <v>7.5889393160044707E-15</v>
      </c>
      <c r="C39" s="82">
        <v>5.12790234422607E-2</v>
      </c>
      <c r="D39" s="83">
        <v>-4.2060745934467798E-2</v>
      </c>
      <c r="E39" s="84">
        <v>3.95171468196319E-2</v>
      </c>
      <c r="F39" s="82">
        <v>3.5530691720457801E-2</v>
      </c>
      <c r="G39" s="83">
        <v>-4.2060745934467798E-2</v>
      </c>
      <c r="H39" s="83">
        <v>1.9641839089608398E-2</v>
      </c>
      <c r="I39" s="84">
        <v>7.8228131940763002E-2</v>
      </c>
      <c r="J39" s="82">
        <v>4.3921917673090803E-2</v>
      </c>
      <c r="K39" s="83">
        <v>-4.2060745934467798E-2</v>
      </c>
      <c r="L39" s="83">
        <v>3.2429255475671701E-2</v>
      </c>
      <c r="M39" s="83">
        <v>5.4785710701077302E-3</v>
      </c>
      <c r="N39" s="84">
        <v>8.6472431719583701E-2</v>
      </c>
      <c r="O39" s="82">
        <v>-4.2060745934468402E-2</v>
      </c>
      <c r="P39" s="83">
        <v>-1.7238236482369901E-2</v>
      </c>
      <c r="Q39" s="83">
        <v>3.5155003196005299E-2</v>
      </c>
      <c r="R39" s="83">
        <v>9.8288092128560697E-2</v>
      </c>
      <c r="S39" s="83">
        <v>5.4785710701077302E-3</v>
      </c>
      <c r="T39" s="84">
        <v>1.9641839089608398E-2</v>
      </c>
      <c r="U39" s="82">
        <v>-2.0506720758643199E-2</v>
      </c>
      <c r="V39" s="83">
        <v>-4.2060745934470102E-2</v>
      </c>
      <c r="W39" s="83">
        <v>-4.2060745934475098E-2</v>
      </c>
      <c r="X39" s="83">
        <v>1.9641839089608398E-2</v>
      </c>
      <c r="Y39" s="83">
        <v>-4.2060745934475403E-2</v>
      </c>
      <c r="Z39" s="83">
        <v>3.7277021618146798E-2</v>
      </c>
      <c r="AA39" s="84">
        <v>5.9548459779243897E-2</v>
      </c>
      <c r="AB39" s="82">
        <v>5.98092190753442E-2</v>
      </c>
      <c r="AC39" s="83">
        <v>-1.7238236482369901E-2</v>
      </c>
      <c r="AD39" s="83">
        <v>-1.1845483041052699E-3</v>
      </c>
      <c r="AE39" s="83">
        <v>-4.2060745934470199E-2</v>
      </c>
      <c r="AF39" s="83">
        <v>-1.27787295622935E-3</v>
      </c>
      <c r="AG39" s="83">
        <v>-4.2060745934475501E-2</v>
      </c>
      <c r="AH39" s="83">
        <v>3.3363173971813903E-2</v>
      </c>
      <c r="AI39" s="84">
        <v>7.4690223767956601E-2</v>
      </c>
    </row>
    <row r="40" spans="1:35" x14ac:dyDescent="0.25">
      <c r="A40" s="67" t="s">
        <v>94</v>
      </c>
      <c r="B40" s="90">
        <v>2.4723611937293501E-14</v>
      </c>
      <c r="C40" s="82">
        <v>0.35618847530591202</v>
      </c>
      <c r="D40" s="83">
        <v>-0.36220821317777901</v>
      </c>
      <c r="E40" s="84">
        <v>0.37924732171928699</v>
      </c>
      <c r="F40" s="82">
        <v>0.37880662859296399</v>
      </c>
      <c r="G40" s="83">
        <v>-0.36214530274074602</v>
      </c>
      <c r="H40" s="83">
        <v>0.29831982406183399</v>
      </c>
      <c r="I40" s="84">
        <v>0.36328805176011197</v>
      </c>
      <c r="J40" s="82">
        <v>0.356652013736247</v>
      </c>
      <c r="K40" s="83">
        <v>-0.36184080270951502</v>
      </c>
      <c r="L40" s="83">
        <v>0.37451660296565298</v>
      </c>
      <c r="M40" s="83">
        <v>0.34086419685047498</v>
      </c>
      <c r="N40" s="84">
        <v>0.36713052695412102</v>
      </c>
      <c r="O40" s="82">
        <v>-0.36301438741067898</v>
      </c>
      <c r="P40" s="83">
        <v>-8.9977250578908693E-2</v>
      </c>
      <c r="Q40" s="83">
        <v>0.37326453182010599</v>
      </c>
      <c r="R40" s="83">
        <v>0.38261085938139699</v>
      </c>
      <c r="S40" s="83">
        <v>0.34086419685047498</v>
      </c>
      <c r="T40" s="84">
        <v>0.29831982406183399</v>
      </c>
      <c r="U40" s="82">
        <v>-0.33388100574984297</v>
      </c>
      <c r="V40" s="83">
        <v>-0.36039599409184098</v>
      </c>
      <c r="W40" s="83">
        <v>-0.36640700887091898</v>
      </c>
      <c r="X40" s="83">
        <v>0.29831982406183399</v>
      </c>
      <c r="Y40" s="83">
        <v>-0.38019520584614702</v>
      </c>
      <c r="Z40" s="83">
        <v>0.39116301414520399</v>
      </c>
      <c r="AA40" s="84">
        <v>0.41607709103108798</v>
      </c>
      <c r="AB40" s="82">
        <v>0.41812056142512699</v>
      </c>
      <c r="AC40" s="83">
        <v>-8.8408504874761498E-2</v>
      </c>
      <c r="AD40" s="83">
        <v>-0.135641391836583</v>
      </c>
      <c r="AE40" s="83">
        <v>-0.36210314918981801</v>
      </c>
      <c r="AF40" s="83">
        <v>-2.1934248765725899E-2</v>
      </c>
      <c r="AG40" s="83">
        <v>-0.38019520584614702</v>
      </c>
      <c r="AH40" s="83">
        <v>0.352814196099975</v>
      </c>
      <c r="AI40" s="84">
        <v>0.43143844780195101</v>
      </c>
    </row>
    <row r="41" spans="1:35" x14ac:dyDescent="0.25">
      <c r="A41" s="67" t="s">
        <v>96</v>
      </c>
      <c r="B41" s="90">
        <v>1.1500589067779599E-15</v>
      </c>
      <c r="C41" s="82">
        <v>-3.5410370420633101E-2</v>
      </c>
      <c r="D41" s="83">
        <v>3.1833556913074101E-2</v>
      </c>
      <c r="E41" s="84">
        <v>-3.1458827147145499E-2</v>
      </c>
      <c r="F41" s="82">
        <v>-2.9900980757561799E-2</v>
      </c>
      <c r="G41" s="83">
        <v>3.02666783337362E-2</v>
      </c>
      <c r="H41" s="83">
        <v>-5.3705897711923599E-2</v>
      </c>
      <c r="I41" s="84">
        <v>-2.5412511567515499E-2</v>
      </c>
      <c r="J41" s="82">
        <v>-4.0223128863324603E-2</v>
      </c>
      <c r="K41" s="83">
        <v>3.214989472628E-2</v>
      </c>
      <c r="L41" s="83">
        <v>-3.2188952199631499E-2</v>
      </c>
      <c r="M41" s="83">
        <v>-5.3705897711924099E-2</v>
      </c>
      <c r="N41" s="84">
        <v>-2.3473353423781401E-2</v>
      </c>
      <c r="O41" s="82">
        <v>3.3683558864686602E-2</v>
      </c>
      <c r="P41" s="83">
        <v>-5.0512993395710202E-3</v>
      </c>
      <c r="Q41" s="83">
        <v>-2.94898045294818E-2</v>
      </c>
      <c r="R41" s="83">
        <v>-2.06941684450252E-2</v>
      </c>
      <c r="S41" s="83">
        <v>-5.3705897711924099E-2</v>
      </c>
      <c r="T41" s="84">
        <v>-5.3705897711923599E-2</v>
      </c>
      <c r="U41" s="82">
        <v>3.6423259960760998E-2</v>
      </c>
      <c r="V41" s="83">
        <v>2.2322055034403699E-2</v>
      </c>
      <c r="W41" s="83">
        <v>6.0331567053322703E-2</v>
      </c>
      <c r="X41" s="83">
        <v>-5.3705897711923599E-2</v>
      </c>
      <c r="Y41" s="83">
        <v>-5.3705897711923703E-2</v>
      </c>
      <c r="Z41" s="83">
        <v>-3.3800624048700899E-2</v>
      </c>
      <c r="AA41" s="84">
        <v>-5.9064910857060202E-3</v>
      </c>
      <c r="AB41" s="82">
        <v>-5.7838236606601199E-3</v>
      </c>
      <c r="AC41" s="83">
        <v>-5.0512993395710202E-3</v>
      </c>
      <c r="AD41" s="83">
        <v>-1.0974467837074699E-2</v>
      </c>
      <c r="AE41" s="83">
        <v>4.0799292129907697E-2</v>
      </c>
      <c r="AF41" s="83">
        <v>1.0244906587079499E-2</v>
      </c>
      <c r="AG41" s="83">
        <v>-5.3705897711923703E-2</v>
      </c>
      <c r="AH41" s="83">
        <v>-4.0564704991788797E-2</v>
      </c>
      <c r="AI41" s="84">
        <v>-2.3193422458150498E-2</v>
      </c>
    </row>
    <row r="42" spans="1:35" x14ac:dyDescent="0.25">
      <c r="A42" s="67" t="s">
        <v>171</v>
      </c>
      <c r="B42" s="90">
        <v>-4.79134072680009E-15</v>
      </c>
      <c r="C42" s="82">
        <v>-5.0792983324451098E-2</v>
      </c>
      <c r="D42" s="83">
        <v>4.9452598881013998E-2</v>
      </c>
      <c r="E42" s="84">
        <v>-5.0792983324453103E-2</v>
      </c>
      <c r="F42" s="82">
        <v>-5.0792983324453998E-2</v>
      </c>
      <c r="G42" s="83">
        <v>4.9803212988857898E-2</v>
      </c>
      <c r="H42" s="83">
        <v>-5.0792983324451202E-2</v>
      </c>
      <c r="I42" s="84">
        <v>-5.0792983324452402E-2</v>
      </c>
      <c r="J42" s="82">
        <v>-5.0792983324450799E-2</v>
      </c>
      <c r="K42" s="83">
        <v>4.9823322173528299E-2</v>
      </c>
      <c r="L42" s="83">
        <v>-5.0792983324451299E-2</v>
      </c>
      <c r="M42" s="83">
        <v>-5.07929833244515E-2</v>
      </c>
      <c r="N42" s="84">
        <v>-5.0792983324452097E-2</v>
      </c>
      <c r="O42" s="82">
        <v>4.8339110572788897E-2</v>
      </c>
      <c r="P42" s="83">
        <v>2.1207986906684798E-2</v>
      </c>
      <c r="Q42" s="83">
        <v>-5.0792983324451597E-2</v>
      </c>
      <c r="R42" s="83">
        <v>-5.0792983324451799E-2</v>
      </c>
      <c r="S42" s="83">
        <v>-5.07929833244515E-2</v>
      </c>
      <c r="T42" s="84">
        <v>-5.0792983324451202E-2</v>
      </c>
      <c r="U42" s="82">
        <v>2.6613101758769998E-2</v>
      </c>
      <c r="V42" s="83">
        <v>6.6661599271288396E-2</v>
      </c>
      <c r="W42" s="83">
        <v>-5.0792983324451597E-2</v>
      </c>
      <c r="X42" s="83">
        <v>-5.0792983324451202E-2</v>
      </c>
      <c r="Y42" s="83">
        <v>-5.0792983324451098E-2</v>
      </c>
      <c r="Z42" s="83">
        <v>-5.07929833244549E-2</v>
      </c>
      <c r="AA42" s="84">
        <v>-5.0792983324450397E-2</v>
      </c>
      <c r="AB42" s="82">
        <v>-5.0792983324450397E-2</v>
      </c>
      <c r="AC42" s="83">
        <v>2.1207986906684798E-2</v>
      </c>
      <c r="AD42" s="83">
        <v>2.8251560081469899E-2</v>
      </c>
      <c r="AE42" s="83">
        <v>4.59799255135789E-2</v>
      </c>
      <c r="AF42" s="83">
        <v>-9.4648488265011694E-5</v>
      </c>
      <c r="AG42" s="83">
        <v>-5.0792983324451098E-2</v>
      </c>
      <c r="AH42" s="83">
        <v>-5.0792983324450001E-2</v>
      </c>
      <c r="AI42" s="84">
        <v>-5.0792983324451701E-2</v>
      </c>
    </row>
    <row r="43" spans="1:35" x14ac:dyDescent="0.25">
      <c r="A43" s="67" t="s">
        <v>100</v>
      </c>
      <c r="B43" s="90">
        <v>-1.10602726779865E-15</v>
      </c>
      <c r="C43" s="82">
        <v>5.8607861959495697E-3</v>
      </c>
      <c r="D43" s="83">
        <v>-3.7613621176433201E-2</v>
      </c>
      <c r="E43" s="84">
        <v>5.3577104470845197E-2</v>
      </c>
      <c r="F43" s="82">
        <v>4.9120900455503699E-2</v>
      </c>
      <c r="G43" s="83">
        <v>-3.7613621176433201E-2</v>
      </c>
      <c r="H43" s="83">
        <v>-3.1269280742989001E-3</v>
      </c>
      <c r="I43" s="84">
        <v>1.61716860454801E-2</v>
      </c>
      <c r="J43" s="82">
        <v>8.3219409410463898E-4</v>
      </c>
      <c r="K43" s="83">
        <v>-3.7613621176433201E-2</v>
      </c>
      <c r="L43" s="83">
        <v>5.8801522139884099E-2</v>
      </c>
      <c r="M43" s="83">
        <v>1.5527550629648799E-2</v>
      </c>
      <c r="N43" s="84">
        <v>5.4900923824126703E-3</v>
      </c>
      <c r="O43" s="82">
        <v>-3.7613621176433201E-2</v>
      </c>
      <c r="P43" s="83">
        <v>-9.8661203167698594E-3</v>
      </c>
      <c r="Q43" s="83">
        <v>5.3016670373539403E-2</v>
      </c>
      <c r="R43" s="83">
        <v>9.4524844361427093E-3</v>
      </c>
      <c r="S43" s="83">
        <v>1.5527550629648799E-2</v>
      </c>
      <c r="T43" s="84">
        <v>-3.1269280742989001E-3</v>
      </c>
      <c r="U43" s="82">
        <v>-3.7613621176433097E-2</v>
      </c>
      <c r="V43" s="83">
        <v>-3.7613621176433201E-2</v>
      </c>
      <c r="W43" s="83">
        <v>-3.7613621176432299E-2</v>
      </c>
      <c r="X43" s="83">
        <v>-3.1269280742989001E-3</v>
      </c>
      <c r="Y43" s="83">
        <v>-3.7613621176432098E-2</v>
      </c>
      <c r="Z43" s="83">
        <v>4.7525546018279803E-2</v>
      </c>
      <c r="AA43" s="84">
        <v>3.0535850858157999E-2</v>
      </c>
      <c r="AB43" s="82">
        <v>-3.7613621176432702E-2</v>
      </c>
      <c r="AC43" s="83">
        <v>-3.7613621176432903E-2</v>
      </c>
      <c r="AD43" s="83">
        <v>-3.7613621176432903E-2</v>
      </c>
      <c r="AE43" s="83">
        <v>-3.7613621176433201E-2</v>
      </c>
      <c r="AF43" s="83">
        <v>-3.7613621176433E-2</v>
      </c>
      <c r="AG43" s="83">
        <v>26.586113453670301</v>
      </c>
      <c r="AH43" s="83">
        <v>-3.7613621176433097E-2</v>
      </c>
      <c r="AI43" s="84">
        <v>-3.7613621176432299E-2</v>
      </c>
    </row>
    <row r="44" spans="1:35" x14ac:dyDescent="0.25">
      <c r="A44" s="67" t="s">
        <v>178</v>
      </c>
      <c r="B44" s="90">
        <v>-2.0554205331943602E-15</v>
      </c>
      <c r="C44" s="82">
        <v>-2.9300155997891701E-2</v>
      </c>
      <c r="D44" s="83">
        <v>2.8526949331942698E-2</v>
      </c>
      <c r="E44" s="84">
        <v>-2.93001559978944E-2</v>
      </c>
      <c r="F44" s="82">
        <v>-2.9300155997894799E-2</v>
      </c>
      <c r="G44" s="83">
        <v>2.8729202623293201E-2</v>
      </c>
      <c r="H44" s="83">
        <v>-2.9300155997892399E-2</v>
      </c>
      <c r="I44" s="84">
        <v>-2.93001559978932E-2</v>
      </c>
      <c r="J44" s="82">
        <v>-2.93001559978926E-2</v>
      </c>
      <c r="K44" s="83">
        <v>2.8740802694981599E-2</v>
      </c>
      <c r="L44" s="83">
        <v>-2.9300155997893599E-2</v>
      </c>
      <c r="M44" s="83">
        <v>-2.9300155997892902E-2</v>
      </c>
      <c r="N44" s="84">
        <v>-2.9300155997893099E-2</v>
      </c>
      <c r="O44" s="82">
        <v>2.91842828979706E-2</v>
      </c>
      <c r="P44" s="83">
        <v>6.3004810816056902E-3</v>
      </c>
      <c r="Q44" s="83">
        <v>-2.93001559978937E-2</v>
      </c>
      <c r="R44" s="83">
        <v>-2.9300155997892902E-2</v>
      </c>
      <c r="S44" s="83">
        <v>-2.9300155997892902E-2</v>
      </c>
      <c r="T44" s="84">
        <v>-2.9300155997892399E-2</v>
      </c>
      <c r="U44" s="82">
        <v>4.2830063894851299E-2</v>
      </c>
      <c r="V44" s="83">
        <v>1.8840981098879401E-2</v>
      </c>
      <c r="W44" s="83">
        <v>2.2850700914746998E-2</v>
      </c>
      <c r="X44" s="83">
        <v>-2.9300155997892399E-2</v>
      </c>
      <c r="Y44" s="83">
        <v>-2.9300155997892801E-2</v>
      </c>
      <c r="Z44" s="83">
        <v>-2.9300155997895198E-2</v>
      </c>
      <c r="AA44" s="84">
        <v>-2.9300155997892201E-2</v>
      </c>
      <c r="AB44" s="82">
        <v>-2.9300155997892201E-2</v>
      </c>
      <c r="AC44" s="83">
        <v>6.3004810816056902E-3</v>
      </c>
      <c r="AD44" s="83">
        <v>8.7949768296539901E-2</v>
      </c>
      <c r="AE44" s="83">
        <v>3.1137088869203E-3</v>
      </c>
      <c r="AF44" s="83">
        <v>1.45681804033651E-2</v>
      </c>
      <c r="AG44" s="83">
        <v>-2.9300155997892902E-2</v>
      </c>
      <c r="AH44" s="83">
        <v>-2.9300155997893099E-2</v>
      </c>
      <c r="AI44" s="84">
        <v>-2.93001559978927E-2</v>
      </c>
    </row>
    <row r="45" spans="1:35" x14ac:dyDescent="0.25">
      <c r="A45" s="67" t="s">
        <v>102</v>
      </c>
      <c r="B45" s="90">
        <v>7.3903985117533899E-15</v>
      </c>
      <c r="C45" s="82">
        <v>9.8031915462348601E-2</v>
      </c>
      <c r="D45" s="83">
        <v>-0.118265218654305</v>
      </c>
      <c r="E45" s="84">
        <v>0.132158689587628</v>
      </c>
      <c r="F45" s="82">
        <v>0.133563223261116</v>
      </c>
      <c r="G45" s="83">
        <v>-0.118245250666821</v>
      </c>
      <c r="H45" s="83">
        <v>0.162469030038562</v>
      </c>
      <c r="I45" s="84">
        <v>5.8029179802888901E-2</v>
      </c>
      <c r="J45" s="82">
        <v>0.14213189464416801</v>
      </c>
      <c r="K45" s="83">
        <v>-0.117425498831552</v>
      </c>
      <c r="L45" s="83">
        <v>0.13891963817453601</v>
      </c>
      <c r="M45" s="83">
        <v>7.2197119367983995E-2</v>
      </c>
      <c r="N45" s="84">
        <v>5.2823466278431597E-2</v>
      </c>
      <c r="O45" s="82">
        <v>-0.118365293953045</v>
      </c>
      <c r="P45" s="83">
        <v>-4.7151599901048502E-2</v>
      </c>
      <c r="Q45" s="83">
        <v>0.138896691456729</v>
      </c>
      <c r="R45" s="83">
        <v>6.4249689418386505E-2</v>
      </c>
      <c r="S45" s="83">
        <v>7.2197119367983995E-2</v>
      </c>
      <c r="T45" s="84">
        <v>0.162469030038562</v>
      </c>
      <c r="U45" s="82">
        <v>-0.11409180684538101</v>
      </c>
      <c r="V45" s="83">
        <v>-0.116279244508456</v>
      </c>
      <c r="W45" s="83">
        <v>-9.8966232723762801E-2</v>
      </c>
      <c r="X45" s="83">
        <v>0.162469030038562</v>
      </c>
      <c r="Y45" s="83">
        <v>-0.123974351533316</v>
      </c>
      <c r="Z45" s="83">
        <v>0.13247965831083999</v>
      </c>
      <c r="AA45" s="84">
        <v>5.7718593571939703E-2</v>
      </c>
      <c r="AB45" s="82">
        <v>5.8184871446461298E-2</v>
      </c>
      <c r="AC45" s="83">
        <v>-4.2883669254811199E-2</v>
      </c>
      <c r="AD45" s="83">
        <v>-8.6490786727235702E-2</v>
      </c>
      <c r="AE45" s="83">
        <v>-0.116202573348791</v>
      </c>
      <c r="AF45" s="83">
        <v>5.48347685080324E-2</v>
      </c>
      <c r="AG45" s="83">
        <v>-0.123974351533317</v>
      </c>
      <c r="AH45" s="83">
        <v>0.123862969462853</v>
      </c>
      <c r="AI45" s="84">
        <v>0.116912675235191</v>
      </c>
    </row>
    <row r="46" spans="1:35" ht="15.75" thickBot="1" x14ac:dyDescent="0.3">
      <c r="A46" s="67" t="s">
        <v>103</v>
      </c>
      <c r="B46" s="90">
        <v>4.0448569784125497E-15</v>
      </c>
      <c r="C46" s="85">
        <v>3.4872917688027999E-2</v>
      </c>
      <c r="D46" s="86">
        <v>-2.6587444385262199E-2</v>
      </c>
      <c r="E46" s="87">
        <v>2.3858561810294499E-2</v>
      </c>
      <c r="F46" s="85">
        <v>4.8049462168790497E-2</v>
      </c>
      <c r="G46" s="86">
        <v>-2.6587444385262199E-2</v>
      </c>
      <c r="H46" s="86">
        <v>-2.6587444385267101E-2</v>
      </c>
      <c r="I46" s="87">
        <v>-2.65874443852658E-2</v>
      </c>
      <c r="J46" s="85">
        <v>5.8824206504805201E-4</v>
      </c>
      <c r="K46" s="86">
        <v>-2.6587444385262199E-2</v>
      </c>
      <c r="L46" s="86">
        <v>2.9173038183162199E-2</v>
      </c>
      <c r="M46" s="86">
        <v>0.273918150294861</v>
      </c>
      <c r="N46" s="87">
        <v>-2.6587444385266001E-2</v>
      </c>
      <c r="O46" s="85">
        <v>-2.6587444385263E-2</v>
      </c>
      <c r="P46" s="86">
        <v>1.2639575660263301E-2</v>
      </c>
      <c r="Q46" s="86">
        <v>2.2222185355289002E-2</v>
      </c>
      <c r="R46" s="86">
        <v>-2.6587444385266199E-2</v>
      </c>
      <c r="S46" s="86">
        <v>0.273918150294861</v>
      </c>
      <c r="T46" s="87">
        <v>-2.6587444385267101E-2</v>
      </c>
      <c r="U46" s="85">
        <v>-2.6587444385267001E-2</v>
      </c>
      <c r="V46" s="86">
        <v>-2.6587444385265401E-2</v>
      </c>
      <c r="W46" s="86">
        <v>-2.6587444385267001E-2</v>
      </c>
      <c r="X46" s="86">
        <v>-2.6587444385267101E-2</v>
      </c>
      <c r="Y46" s="86">
        <v>37.611738289300803</v>
      </c>
      <c r="Z46" s="86">
        <v>-2.65874443852641E-2</v>
      </c>
      <c r="AA46" s="87">
        <v>-2.6587444385267198E-2</v>
      </c>
      <c r="AB46" s="85">
        <v>-2.6587444385267198E-2</v>
      </c>
      <c r="AC46" s="86">
        <v>1.2639575660263301E-2</v>
      </c>
      <c r="AD46" s="86">
        <v>-5.05522142549167E-3</v>
      </c>
      <c r="AE46" s="86">
        <v>-2.6587444385265401E-2</v>
      </c>
      <c r="AF46" s="86">
        <v>2.1749446539844099E-2</v>
      </c>
      <c r="AG46" s="86">
        <v>-2.65874443852669E-2</v>
      </c>
      <c r="AH46" s="86">
        <v>1.97651735133616E-2</v>
      </c>
      <c r="AI46" s="87">
        <v>3.4913087859318799E-2</v>
      </c>
    </row>
  </sheetData>
  <conditionalFormatting sqref="C9:AI46">
    <cfRule type="expression" dxfId="3" priority="1">
      <formula>C9 &lt; 0.8 * $B9</formula>
    </cfRule>
    <cfRule type="expression" dxfId="2" priority="2">
      <formula>C9 &gt; 1.2 * $B9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5"/>
  <sheetViews>
    <sheetView showGridLines="0" tabSelected="1" workbookViewId="0">
      <selection activeCell="M4" sqref="M4"/>
    </sheetView>
  </sheetViews>
  <sheetFormatPr defaultRowHeight="15" x14ac:dyDescent="0.25"/>
  <cols>
    <col min="2" max="2" width="29" customWidth="1"/>
  </cols>
  <sheetData>
    <row r="1" spans="2:8" ht="24" thickBot="1" x14ac:dyDescent="0.3">
      <c r="G1" s="95" t="s">
        <v>257</v>
      </c>
      <c r="H1" s="96"/>
    </row>
    <row r="4" spans="2:8" ht="15.75" thickBot="1" x14ac:dyDescent="0.3"/>
    <row r="5" spans="2:8" x14ac:dyDescent="0.25">
      <c r="B5" s="2" t="s">
        <v>64</v>
      </c>
      <c r="C5" s="69" t="s">
        <v>218</v>
      </c>
      <c r="D5" s="76" t="s">
        <v>219</v>
      </c>
      <c r="E5" s="77" t="s">
        <v>220</v>
      </c>
      <c r="F5" s="78" t="s">
        <v>221</v>
      </c>
    </row>
    <row r="6" spans="2:8" x14ac:dyDescent="0.25">
      <c r="B6" s="79" t="s">
        <v>252</v>
      </c>
      <c r="C6" s="69">
        <v>19819</v>
      </c>
      <c r="D6" s="70">
        <v>3062</v>
      </c>
      <c r="E6" s="2">
        <v>10042</v>
      </c>
      <c r="F6" s="71">
        <v>6715</v>
      </c>
    </row>
    <row r="7" spans="2:8" x14ac:dyDescent="0.25">
      <c r="B7" s="79" t="s">
        <v>253</v>
      </c>
      <c r="C7" s="69">
        <v>100</v>
      </c>
      <c r="D7" s="70">
        <v>15.449820878954499</v>
      </c>
      <c r="E7" s="2">
        <v>50.668550380947501</v>
      </c>
      <c r="F7" s="71">
        <v>33.881628740097803</v>
      </c>
    </row>
    <row r="8" spans="2:8" x14ac:dyDescent="0.25">
      <c r="B8" s="67" t="s">
        <v>56</v>
      </c>
      <c r="C8" s="90">
        <v>7.0125717298892701E-16</v>
      </c>
      <c r="D8" s="70">
        <v>0.23645617600740801</v>
      </c>
      <c r="E8" s="2">
        <v>-0.23328647036286801</v>
      </c>
      <c r="F8" s="71">
        <v>0.241047494333469</v>
      </c>
    </row>
    <row r="9" spans="2:8" x14ac:dyDescent="0.25">
      <c r="B9" s="67" t="s">
        <v>59</v>
      </c>
      <c r="C9" s="90">
        <v>1.6477840614538499E-15</v>
      </c>
      <c r="D9" s="70">
        <v>-1.38751446819711E-2</v>
      </c>
      <c r="E9" s="2">
        <v>2.1823458548207102E-2</v>
      </c>
      <c r="F9" s="71">
        <v>-2.63090808227649E-2</v>
      </c>
    </row>
    <row r="10" spans="2:8" x14ac:dyDescent="0.25">
      <c r="B10" s="67" t="s">
        <v>60</v>
      </c>
      <c r="C10" s="90">
        <v>1.6816526138877901E-15</v>
      </c>
      <c r="D10" s="70">
        <v>-1.93540659433614E-2</v>
      </c>
      <c r="E10" s="2">
        <v>-2.6704073169674301E-2</v>
      </c>
      <c r="F10" s="71">
        <v>4.8760156766712998E-2</v>
      </c>
    </row>
    <row r="11" spans="2:8" x14ac:dyDescent="0.25">
      <c r="B11" s="67" t="s">
        <v>61</v>
      </c>
      <c r="C11" s="90">
        <v>1.55939979969528E-14</v>
      </c>
      <c r="D11" s="70">
        <v>-0.15780041045554699</v>
      </c>
      <c r="E11" s="2">
        <v>0.148779592602094</v>
      </c>
      <c r="F11" s="71">
        <v>-0.150537574399875</v>
      </c>
    </row>
    <row r="12" spans="2:8" x14ac:dyDescent="0.25">
      <c r="B12" s="67" t="s">
        <v>62</v>
      </c>
      <c r="C12" s="90">
        <v>3.0442316455584099E-14</v>
      </c>
      <c r="D12" s="70">
        <v>0.11955079896229499</v>
      </c>
      <c r="E12" s="2">
        <v>-0.14725579373924699</v>
      </c>
      <c r="F12" s="71">
        <v>0.16570039230193201</v>
      </c>
    </row>
    <row r="13" spans="2:8" x14ac:dyDescent="0.25">
      <c r="B13" s="67" t="s">
        <v>55</v>
      </c>
      <c r="C13" s="90">
        <v>-7.1237564848857896E-14</v>
      </c>
      <c r="D13" s="70">
        <v>-0.47103482477269898</v>
      </c>
      <c r="E13" s="2">
        <v>0.21159766007577199</v>
      </c>
      <c r="F13" s="71">
        <v>-0.101646324501396</v>
      </c>
    </row>
    <row r="14" spans="2:8" x14ac:dyDescent="0.25">
      <c r="B14" s="67" t="s">
        <v>68</v>
      </c>
      <c r="C14" s="90">
        <v>-9.8626770787628597E-14</v>
      </c>
      <c r="D14" s="70">
        <v>0.59849305881538595</v>
      </c>
      <c r="E14" s="2">
        <v>-0.61439092974051401</v>
      </c>
      <c r="F14" s="71">
        <v>0.64588651829635002</v>
      </c>
    </row>
    <row r="15" spans="2:8" x14ac:dyDescent="0.25">
      <c r="B15" s="67" t="s">
        <v>69</v>
      </c>
      <c r="C15" s="90">
        <v>-4.8341392670191402E-15</v>
      </c>
      <c r="D15" s="70">
        <v>-7.4389083257877603E-2</v>
      </c>
      <c r="E15" s="2">
        <v>5.4344254733956598E-2</v>
      </c>
      <c r="F15" s="71">
        <v>-4.7348567848520602E-2</v>
      </c>
    </row>
    <row r="16" spans="2:8" x14ac:dyDescent="0.25">
      <c r="B16" s="67" t="s">
        <v>70</v>
      </c>
      <c r="C16" s="90">
        <v>-2.04498610890362E-14</v>
      </c>
      <c r="D16" s="70">
        <v>-0.416600466022303</v>
      </c>
      <c r="E16" s="2">
        <v>0.407337934470692</v>
      </c>
      <c r="F16" s="71">
        <v>-0.41918941340203297</v>
      </c>
    </row>
    <row r="17" spans="2:10" x14ac:dyDescent="0.25">
      <c r="B17" s="67" t="s">
        <v>71</v>
      </c>
      <c r="C17" s="90">
        <v>-3.8239066173447902E-14</v>
      </c>
      <c r="D17" s="70">
        <v>-0.184874736880035</v>
      </c>
      <c r="E17" s="2">
        <v>0.179996046850807</v>
      </c>
      <c r="F17" s="71">
        <v>-0.18487473688005401</v>
      </c>
    </row>
    <row r="18" spans="2:10" x14ac:dyDescent="0.25">
      <c r="B18" s="67" t="s">
        <v>72</v>
      </c>
      <c r="C18" s="90">
        <v>-1.6127184018986401E-14</v>
      </c>
      <c r="D18" s="70">
        <v>1.0153590605386</v>
      </c>
      <c r="E18" s="2">
        <v>-0.14399376091442401</v>
      </c>
      <c r="F18" s="71">
        <v>-0.247661071670428</v>
      </c>
    </row>
    <row r="19" spans="2:10" x14ac:dyDescent="0.25">
      <c r="B19" s="67" t="s">
        <v>73</v>
      </c>
      <c r="C19" s="90">
        <v>2.2413609727315201E-14</v>
      </c>
      <c r="D19" s="70">
        <v>0.55440305370538701</v>
      </c>
      <c r="E19" s="2">
        <v>-0.218827343161278</v>
      </c>
      <c r="F19" s="71">
        <v>7.4442595618756893E-2</v>
      </c>
    </row>
    <row r="20" spans="2:10" x14ac:dyDescent="0.25">
      <c r="B20" s="67" t="s">
        <v>74</v>
      </c>
      <c r="C20" s="90">
        <v>-2.4761754671915201E-14</v>
      </c>
      <c r="D20" s="70">
        <v>-0.31330933945930001</v>
      </c>
      <c r="E20" s="2">
        <v>0.33836081403796098</v>
      </c>
      <c r="F20" s="71">
        <v>-0.36313717008864599</v>
      </c>
    </row>
    <row r="21" spans="2:10" x14ac:dyDescent="0.25">
      <c r="B21" s="67" t="s">
        <v>75</v>
      </c>
      <c r="C21" s="90">
        <v>-2.1809420744298999E-14</v>
      </c>
      <c r="D21" s="70">
        <v>-0.61384893146748298</v>
      </c>
      <c r="E21" s="2">
        <v>-0.194442206827279</v>
      </c>
      <c r="F21" s="71">
        <v>0.57069159629379695</v>
      </c>
    </row>
    <row r="22" spans="2:10" x14ac:dyDescent="0.25">
      <c r="B22" s="67" t="s">
        <v>76</v>
      </c>
      <c r="C22" s="90">
        <v>-7.5642717389877801E-15</v>
      </c>
      <c r="D22" s="70">
        <v>-0.212941517877618</v>
      </c>
      <c r="E22" s="2">
        <v>0.20755228491248001</v>
      </c>
      <c r="F22" s="71">
        <v>-0.21328564666418201</v>
      </c>
    </row>
    <row r="23" spans="2:10" x14ac:dyDescent="0.25">
      <c r="B23" s="67" t="s">
        <v>77</v>
      </c>
      <c r="C23" s="90">
        <v>7.9056282070587103E-14</v>
      </c>
      <c r="D23" s="70">
        <v>0.52267058146376999</v>
      </c>
      <c r="E23" s="2">
        <v>-0.51630445841454398</v>
      </c>
      <c r="F23" s="71">
        <v>0.53377692493789897</v>
      </c>
      <c r="J23" s="91"/>
    </row>
    <row r="24" spans="2:10" x14ac:dyDescent="0.25">
      <c r="B24" s="67" t="s">
        <v>78</v>
      </c>
      <c r="C24" s="90">
        <v>-9.3148714490312192E-15</v>
      </c>
      <c r="D24" s="70">
        <v>-0.279071875428137</v>
      </c>
      <c r="E24" s="2">
        <v>0.27016891191928</v>
      </c>
      <c r="F24" s="71">
        <v>-0.27677112895496903</v>
      </c>
      <c r="J24" s="91"/>
    </row>
    <row r="25" spans="2:10" x14ac:dyDescent="0.25">
      <c r="B25" s="67" t="s">
        <v>79</v>
      </c>
      <c r="C25" s="90">
        <v>4.0488257918499597E-14</v>
      </c>
      <c r="D25" s="70">
        <v>-0.45078488392890198</v>
      </c>
      <c r="E25" s="2">
        <v>0.34056105747987098</v>
      </c>
      <c r="F25" s="71">
        <v>-0.30373951222962797</v>
      </c>
      <c r="J25" s="91"/>
    </row>
    <row r="26" spans="2:10" x14ac:dyDescent="0.25">
      <c r="B26" s="67" t="s">
        <v>81</v>
      </c>
      <c r="C26" s="90">
        <v>1.0718237270359699E-14</v>
      </c>
      <c r="D26" s="70">
        <v>0.27251624169133598</v>
      </c>
      <c r="E26" s="2">
        <v>-0.27185031397014497</v>
      </c>
      <c r="F26" s="71">
        <v>0.28227492491876899</v>
      </c>
      <c r="J26" s="91"/>
    </row>
    <row r="27" spans="2:10" x14ac:dyDescent="0.25">
      <c r="B27" s="67" t="s">
        <v>82</v>
      </c>
      <c r="C27" s="90">
        <v>8.4604719527807596E-15</v>
      </c>
      <c r="D27" s="70">
        <v>-0.29680698351804902</v>
      </c>
      <c r="E27" s="2">
        <v>9.8983827774804495E-2</v>
      </c>
      <c r="F27" s="71">
        <v>-1.26839337278048E-2</v>
      </c>
      <c r="J27" s="91"/>
    </row>
    <row r="28" spans="2:10" x14ac:dyDescent="0.25">
      <c r="B28" s="67" t="s">
        <v>83</v>
      </c>
      <c r="C28" s="90">
        <v>-3.8444112081323602E-15</v>
      </c>
      <c r="D28" s="70">
        <v>-0.54043037267733696</v>
      </c>
      <c r="E28" s="2">
        <v>-0.25240860333950998</v>
      </c>
      <c r="F28" s="71">
        <v>0.62389947816420399</v>
      </c>
      <c r="J28" s="91"/>
    </row>
    <row r="29" spans="2:10" x14ac:dyDescent="0.25">
      <c r="B29" s="67" t="s">
        <v>84</v>
      </c>
      <c r="C29" s="90">
        <v>-2.82963184813994E-15</v>
      </c>
      <c r="D29" s="70">
        <v>-0.32106743757073802</v>
      </c>
      <c r="E29" s="2">
        <v>1.72528855370906E-2</v>
      </c>
      <c r="F29" s="71">
        <v>0.120603874501591</v>
      </c>
      <c r="J29" s="91"/>
    </row>
    <row r="30" spans="2:10" x14ac:dyDescent="0.25">
      <c r="B30" s="67" t="s">
        <v>85</v>
      </c>
      <c r="C30" s="90">
        <v>1.10983439895113E-14</v>
      </c>
      <c r="D30" s="70">
        <v>-0.17865360124188601</v>
      </c>
      <c r="E30" s="2">
        <v>-0.17635283332649501</v>
      </c>
      <c r="F30" s="71">
        <v>0.34519322103760802</v>
      </c>
    </row>
    <row r="31" spans="2:10" x14ac:dyDescent="0.25">
      <c r="B31" s="67" t="s">
        <v>86</v>
      </c>
      <c r="C31" s="90">
        <v>2.6114435302634601E-14</v>
      </c>
      <c r="D31" s="70">
        <v>-0.25834477072479001</v>
      </c>
      <c r="E31" s="2">
        <v>0.25152726781284601</v>
      </c>
      <c r="F31" s="71">
        <v>-0.25834477072477402</v>
      </c>
    </row>
    <row r="32" spans="2:10" x14ac:dyDescent="0.25">
      <c r="B32" s="67" t="s">
        <v>87</v>
      </c>
      <c r="C32" s="90">
        <v>-2.5893701521604601E-15</v>
      </c>
      <c r="D32" s="70">
        <v>-0.282747608677341</v>
      </c>
      <c r="E32" s="2">
        <v>0.134242228014745</v>
      </c>
      <c r="F32" s="71">
        <v>-7.1822379144329596E-2</v>
      </c>
    </row>
    <row r="33" spans="2:6" x14ac:dyDescent="0.25">
      <c r="B33" s="67" t="s">
        <v>88</v>
      </c>
      <c r="C33" s="90">
        <v>-4.5559093328467402E-14</v>
      </c>
      <c r="D33" s="70">
        <v>1.1000706525642501</v>
      </c>
      <c r="E33" s="2">
        <v>-0.20080922860598999</v>
      </c>
      <c r="F33" s="71">
        <v>-0.201323911316627</v>
      </c>
    </row>
    <row r="34" spans="2:6" x14ac:dyDescent="0.25">
      <c r="B34" s="67" t="s">
        <v>89</v>
      </c>
      <c r="C34" s="90">
        <v>1.8944371442840601E-14</v>
      </c>
      <c r="D34" s="70">
        <v>0.88131033967707595</v>
      </c>
      <c r="E34" s="2">
        <v>-0.16104149072572299</v>
      </c>
      <c r="F34" s="71">
        <v>-0.161041490725751</v>
      </c>
    </row>
    <row r="35" spans="2:6" x14ac:dyDescent="0.25">
      <c r="B35" s="67" t="s">
        <v>90</v>
      </c>
      <c r="C35" s="90">
        <v>5.1082868810482702E-14</v>
      </c>
      <c r="D35" s="70">
        <v>7.1036716639159402E-3</v>
      </c>
      <c r="E35" s="2">
        <v>0.25832634019124801</v>
      </c>
      <c r="F35" s="71">
        <v>-0.38955540593218102</v>
      </c>
    </row>
    <row r="36" spans="2:6" x14ac:dyDescent="0.25">
      <c r="B36" s="67" t="s">
        <v>91</v>
      </c>
      <c r="C36" s="90">
        <v>3.0814848125111397E-14</v>
      </c>
      <c r="D36" s="70">
        <v>1.37198828706081</v>
      </c>
      <c r="E36" s="2">
        <v>-0.25070287849730699</v>
      </c>
      <c r="F36" s="71">
        <v>-0.25070287849734901</v>
      </c>
    </row>
    <row r="37" spans="2:6" x14ac:dyDescent="0.25">
      <c r="B37" s="67" t="s">
        <v>92</v>
      </c>
      <c r="C37" s="90">
        <v>-5.3748384386598602E-14</v>
      </c>
      <c r="D37" s="70">
        <v>0.39993545944776498</v>
      </c>
      <c r="E37" s="2">
        <v>-0.40609089471285198</v>
      </c>
      <c r="F37" s="71">
        <v>0.42492366163466599</v>
      </c>
    </row>
    <row r="38" spans="2:6" x14ac:dyDescent="0.25">
      <c r="B38" s="67" t="s">
        <v>93</v>
      </c>
      <c r="C38" s="90">
        <v>7.5889393160044707E-15</v>
      </c>
      <c r="D38" s="70">
        <v>5.12790234422607E-2</v>
      </c>
      <c r="E38" s="2">
        <v>-4.2060745934467798E-2</v>
      </c>
      <c r="F38" s="71">
        <v>3.95171468196319E-2</v>
      </c>
    </row>
    <row r="39" spans="2:6" x14ac:dyDescent="0.25">
      <c r="B39" s="67" t="s">
        <v>94</v>
      </c>
      <c r="C39" s="90">
        <v>2.4723611937293501E-14</v>
      </c>
      <c r="D39" s="70">
        <v>0.35618847530591202</v>
      </c>
      <c r="E39" s="2">
        <v>-0.36220821317777901</v>
      </c>
      <c r="F39" s="71">
        <v>0.37924732171928699</v>
      </c>
    </row>
    <row r="40" spans="2:6" x14ac:dyDescent="0.25">
      <c r="B40" s="67" t="s">
        <v>96</v>
      </c>
      <c r="C40" s="90">
        <v>1.1500589067779599E-15</v>
      </c>
      <c r="D40" s="70">
        <v>-3.5410370420633101E-2</v>
      </c>
      <c r="E40" s="2">
        <v>3.1833556913074101E-2</v>
      </c>
      <c r="F40" s="71">
        <v>-3.1458827147145499E-2</v>
      </c>
    </row>
    <row r="41" spans="2:6" x14ac:dyDescent="0.25">
      <c r="B41" s="67" t="s">
        <v>171</v>
      </c>
      <c r="C41" s="90">
        <v>-4.79134072680009E-15</v>
      </c>
      <c r="D41" s="70">
        <v>-5.0792983324451098E-2</v>
      </c>
      <c r="E41" s="2">
        <v>4.9452598881013998E-2</v>
      </c>
      <c r="F41" s="71">
        <v>-5.0792983324453103E-2</v>
      </c>
    </row>
    <row r="42" spans="2:6" x14ac:dyDescent="0.25">
      <c r="B42" s="67" t="s">
        <v>100</v>
      </c>
      <c r="C42" s="90">
        <v>-1.10602726779865E-15</v>
      </c>
      <c r="D42" s="70">
        <v>5.8607861959495697E-3</v>
      </c>
      <c r="E42" s="2">
        <v>-3.7613621176433201E-2</v>
      </c>
      <c r="F42" s="71">
        <v>5.3577104470845197E-2</v>
      </c>
    </row>
    <row r="43" spans="2:6" x14ac:dyDescent="0.25">
      <c r="B43" s="67" t="s">
        <v>178</v>
      </c>
      <c r="C43" s="90">
        <v>-2.0554205331943602E-15</v>
      </c>
      <c r="D43" s="70">
        <v>-2.9300155997891701E-2</v>
      </c>
      <c r="E43" s="2">
        <v>2.8526949331942698E-2</v>
      </c>
      <c r="F43" s="71">
        <v>-2.93001559978944E-2</v>
      </c>
    </row>
    <row r="44" spans="2:6" x14ac:dyDescent="0.25">
      <c r="B44" s="67" t="s">
        <v>102</v>
      </c>
      <c r="C44" s="90">
        <v>7.3903985117533899E-15</v>
      </c>
      <c r="D44" s="70">
        <v>9.8031915462348601E-2</v>
      </c>
      <c r="E44" s="2">
        <v>-0.118265218654305</v>
      </c>
      <c r="F44" s="71">
        <v>0.132158689587628</v>
      </c>
    </row>
    <row r="45" spans="2:6" ht="15.75" thickBot="1" x14ac:dyDescent="0.3">
      <c r="B45" s="67" t="s">
        <v>103</v>
      </c>
      <c r="C45" s="90">
        <v>4.0448569784125497E-15</v>
      </c>
      <c r="D45" s="72">
        <v>3.4872917688027999E-2</v>
      </c>
      <c r="E45" s="73">
        <v>-2.6587444385262199E-2</v>
      </c>
      <c r="F45" s="74">
        <v>2.3858561810294499E-2</v>
      </c>
    </row>
  </sheetData>
  <conditionalFormatting sqref="D8:F45">
    <cfRule type="expression" dxfId="1" priority="1">
      <formula>D8 &lt; 0.8 * $C8</formula>
    </cfRule>
    <cfRule type="expression" dxfId="0" priority="2">
      <formula>D8 &gt; 1.2 * $C8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32"/>
  <sheetViews>
    <sheetView showGridLines="0" workbookViewId="0">
      <selection activeCell="L8" sqref="L8"/>
    </sheetView>
  </sheetViews>
  <sheetFormatPr defaultRowHeight="15" x14ac:dyDescent="0.25"/>
  <cols>
    <col min="3" max="3" width="30.140625" bestFit="1" customWidth="1"/>
    <col min="4" max="4" width="46.85546875" bestFit="1" customWidth="1"/>
    <col min="6" max="6" width="10.7109375" bestFit="1" customWidth="1"/>
  </cols>
  <sheetData>
    <row r="3" spans="3:6" x14ac:dyDescent="0.25">
      <c r="C3" s="1" t="s">
        <v>0</v>
      </c>
      <c r="D3" s="1" t="s">
        <v>1</v>
      </c>
      <c r="E3" s="1" t="s">
        <v>2</v>
      </c>
      <c r="F3" s="1" t="s">
        <v>3</v>
      </c>
    </row>
    <row r="4" spans="3:6" x14ac:dyDescent="0.25">
      <c r="C4" s="2" t="s">
        <v>4</v>
      </c>
      <c r="D4" s="2" t="s">
        <v>5</v>
      </c>
      <c r="E4" s="2" t="s">
        <v>6</v>
      </c>
      <c r="F4" s="2">
        <v>14</v>
      </c>
    </row>
    <row r="5" spans="3:6" x14ac:dyDescent="0.25">
      <c r="C5" s="2" t="s">
        <v>7</v>
      </c>
      <c r="D5" s="2" t="s">
        <v>8</v>
      </c>
      <c r="E5" s="2" t="s">
        <v>6</v>
      </c>
      <c r="F5" s="2">
        <v>9</v>
      </c>
    </row>
    <row r="6" spans="3:6" x14ac:dyDescent="0.25">
      <c r="C6" s="2" t="s">
        <v>9</v>
      </c>
      <c r="D6" s="2" t="s">
        <v>10</v>
      </c>
      <c r="E6" s="2" t="s">
        <v>6</v>
      </c>
      <c r="F6" s="2">
        <v>12</v>
      </c>
    </row>
    <row r="7" spans="3:6" x14ac:dyDescent="0.25">
      <c r="C7" s="2" t="s">
        <v>11</v>
      </c>
      <c r="D7" s="2" t="s">
        <v>12</v>
      </c>
      <c r="E7" s="2" t="s">
        <v>6</v>
      </c>
      <c r="F7" s="2">
        <v>12</v>
      </c>
    </row>
    <row r="8" spans="3:6" x14ac:dyDescent="0.25">
      <c r="C8" s="2" t="s">
        <v>13</v>
      </c>
      <c r="D8" s="2" t="s">
        <v>14</v>
      </c>
      <c r="E8" s="2" t="s">
        <v>6</v>
      </c>
      <c r="F8" s="2">
        <v>13</v>
      </c>
    </row>
    <row r="9" spans="3:6" x14ac:dyDescent="0.25">
      <c r="C9" s="2" t="s">
        <v>15</v>
      </c>
      <c r="D9" s="2"/>
      <c r="E9" s="2" t="s">
        <v>6</v>
      </c>
      <c r="F9" s="2">
        <v>7</v>
      </c>
    </row>
    <row r="10" spans="3:6" x14ac:dyDescent="0.25">
      <c r="C10" s="2" t="s">
        <v>16</v>
      </c>
      <c r="D10" s="2" t="s">
        <v>17</v>
      </c>
      <c r="E10" s="2" t="s">
        <v>6</v>
      </c>
      <c r="F10" s="2">
        <v>15</v>
      </c>
    </row>
    <row r="11" spans="3:6" x14ac:dyDescent="0.25">
      <c r="C11" s="2" t="s">
        <v>18</v>
      </c>
      <c r="D11" s="2" t="s">
        <v>19</v>
      </c>
      <c r="E11" s="2" t="s">
        <v>6</v>
      </c>
      <c r="F11" s="2">
        <v>9</v>
      </c>
    </row>
    <row r="12" spans="3:6" x14ac:dyDescent="0.25">
      <c r="C12" s="2" t="s">
        <v>20</v>
      </c>
      <c r="D12" s="2"/>
      <c r="E12" s="2" t="s">
        <v>6</v>
      </c>
      <c r="F12" s="2">
        <v>51</v>
      </c>
    </row>
    <row r="13" spans="3:6" x14ac:dyDescent="0.25">
      <c r="C13" s="2" t="s">
        <v>21</v>
      </c>
      <c r="D13" s="2"/>
      <c r="E13" s="2" t="s">
        <v>6</v>
      </c>
      <c r="F13" s="2">
        <v>13</v>
      </c>
    </row>
    <row r="14" spans="3:6" x14ac:dyDescent="0.25">
      <c r="C14" s="2" t="s">
        <v>22</v>
      </c>
      <c r="D14" s="92" t="s">
        <v>23</v>
      </c>
      <c r="E14" s="2" t="s">
        <v>6</v>
      </c>
      <c r="F14" s="2">
        <v>14</v>
      </c>
    </row>
    <row r="15" spans="3:6" x14ac:dyDescent="0.25">
      <c r="C15" s="2" t="s">
        <v>24</v>
      </c>
      <c r="D15" s="93"/>
      <c r="E15" s="2" t="s">
        <v>6</v>
      </c>
      <c r="F15" s="2">
        <v>15</v>
      </c>
    </row>
    <row r="16" spans="3:6" x14ac:dyDescent="0.25">
      <c r="C16" s="2" t="s">
        <v>25</v>
      </c>
      <c r="D16" s="92" t="s">
        <v>26</v>
      </c>
      <c r="E16" s="2" t="s">
        <v>6</v>
      </c>
      <c r="F16" s="2">
        <v>62</v>
      </c>
    </row>
    <row r="17" spans="3:6" x14ac:dyDescent="0.25">
      <c r="C17" s="2" t="s">
        <v>27</v>
      </c>
      <c r="D17" s="94"/>
      <c r="E17" s="2" t="s">
        <v>6</v>
      </c>
      <c r="F17" s="2">
        <v>19</v>
      </c>
    </row>
    <row r="18" spans="3:6" x14ac:dyDescent="0.25">
      <c r="C18" s="2" t="s">
        <v>28</v>
      </c>
      <c r="D18" s="94"/>
      <c r="E18" s="2" t="s">
        <v>6</v>
      </c>
      <c r="F18" s="2">
        <v>2</v>
      </c>
    </row>
    <row r="19" spans="3:6" x14ac:dyDescent="0.25">
      <c r="C19" s="2" t="s">
        <v>29</v>
      </c>
      <c r="D19" s="93"/>
      <c r="E19" s="2" t="s">
        <v>30</v>
      </c>
      <c r="F19" s="2">
        <v>8</v>
      </c>
    </row>
    <row r="20" spans="3:6" x14ac:dyDescent="0.25">
      <c r="C20" s="2" t="s">
        <v>31</v>
      </c>
      <c r="D20" s="2" t="s">
        <v>32</v>
      </c>
      <c r="E20" s="2" t="s">
        <v>6</v>
      </c>
      <c r="F20" s="2">
        <v>48</v>
      </c>
    </row>
    <row r="21" spans="3:6" x14ac:dyDescent="0.25">
      <c r="C21" s="2" t="s">
        <v>33</v>
      </c>
      <c r="D21" s="2" t="s">
        <v>34</v>
      </c>
      <c r="E21" s="2" t="s">
        <v>6</v>
      </c>
      <c r="F21" s="2">
        <v>19</v>
      </c>
    </row>
    <row r="22" spans="3:6" x14ac:dyDescent="0.25">
      <c r="C22" s="2" t="s">
        <v>35</v>
      </c>
      <c r="D22" s="2"/>
      <c r="E22" s="2" t="s">
        <v>6</v>
      </c>
      <c r="F22" s="2">
        <v>13</v>
      </c>
    </row>
    <row r="23" spans="3:6" x14ac:dyDescent="0.25">
      <c r="C23" s="2" t="s">
        <v>36</v>
      </c>
      <c r="D23" s="2"/>
      <c r="E23" s="2" t="s">
        <v>6</v>
      </c>
      <c r="F23" s="2">
        <v>16</v>
      </c>
    </row>
    <row r="24" spans="3:6" x14ac:dyDescent="0.25">
      <c r="C24" s="2" t="s">
        <v>37</v>
      </c>
      <c r="D24" s="2"/>
      <c r="E24" s="2" t="s">
        <v>6</v>
      </c>
      <c r="F24" s="2">
        <v>59</v>
      </c>
    </row>
    <row r="25" spans="3:6" x14ac:dyDescent="0.25">
      <c r="C25" s="2" t="s">
        <v>38</v>
      </c>
      <c r="D25" s="2"/>
      <c r="E25" s="2" t="s">
        <v>6</v>
      </c>
      <c r="F25" s="2">
        <v>26</v>
      </c>
    </row>
    <row r="26" spans="3:6" x14ac:dyDescent="0.25">
      <c r="C26" s="2" t="s">
        <v>39</v>
      </c>
      <c r="D26" s="2" t="s">
        <v>40</v>
      </c>
      <c r="E26" s="2" t="s">
        <v>30</v>
      </c>
      <c r="F26" s="2">
        <v>8</v>
      </c>
    </row>
    <row r="27" spans="3:6" x14ac:dyDescent="0.25">
      <c r="C27" s="2" t="s">
        <v>41</v>
      </c>
      <c r="D27" s="2" t="s">
        <v>42</v>
      </c>
      <c r="E27" s="2" t="s">
        <v>6</v>
      </c>
      <c r="F27" s="2">
        <v>13</v>
      </c>
    </row>
    <row r="28" spans="3:6" x14ac:dyDescent="0.25">
      <c r="C28" s="2" t="s">
        <v>43</v>
      </c>
      <c r="D28" s="2" t="s">
        <v>44</v>
      </c>
      <c r="E28" s="2" t="s">
        <v>30</v>
      </c>
      <c r="F28" s="2">
        <v>8</v>
      </c>
    </row>
    <row r="29" spans="3:6" x14ac:dyDescent="0.25">
      <c r="C29" s="2" t="s">
        <v>45</v>
      </c>
      <c r="D29" s="2" t="s">
        <v>46</v>
      </c>
      <c r="E29" s="2" t="s">
        <v>6</v>
      </c>
      <c r="F29" s="2">
        <v>7</v>
      </c>
    </row>
    <row r="30" spans="3:6" x14ac:dyDescent="0.25">
      <c r="C30" s="2" t="s">
        <v>47</v>
      </c>
      <c r="D30" s="2" t="s">
        <v>48</v>
      </c>
      <c r="E30" s="2" t="s">
        <v>6</v>
      </c>
      <c r="F30" s="2">
        <v>7</v>
      </c>
    </row>
    <row r="31" spans="3:6" x14ac:dyDescent="0.25">
      <c r="C31" s="2" t="s">
        <v>49</v>
      </c>
      <c r="D31" s="2" t="s">
        <v>50</v>
      </c>
      <c r="E31" s="2" t="s">
        <v>6</v>
      </c>
      <c r="F31" s="2">
        <v>7</v>
      </c>
    </row>
    <row r="32" spans="3:6" x14ac:dyDescent="0.25">
      <c r="C32" s="2" t="s">
        <v>51</v>
      </c>
      <c r="D32" s="2" t="s">
        <v>52</v>
      </c>
      <c r="E32" s="2" t="s">
        <v>6</v>
      </c>
      <c r="F32" s="2">
        <v>7</v>
      </c>
    </row>
  </sheetData>
  <mergeCells count="2">
    <mergeCell ref="D14:D15"/>
    <mergeCell ref="D16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24"/>
  <sheetViews>
    <sheetView showGridLines="0" workbookViewId="0">
      <selection activeCell="N15" sqref="N15"/>
    </sheetView>
  </sheetViews>
  <sheetFormatPr defaultRowHeight="15" x14ac:dyDescent="0.25"/>
  <cols>
    <col min="4" max="4" width="29" bestFit="1" customWidth="1"/>
  </cols>
  <sheetData>
    <row r="4" spans="4:6" x14ac:dyDescent="0.25">
      <c r="D4" s="3" t="s">
        <v>64</v>
      </c>
      <c r="E4" s="4" t="s">
        <v>53</v>
      </c>
      <c r="F4" s="4" t="s">
        <v>54</v>
      </c>
    </row>
    <row r="5" spans="4:6" x14ac:dyDescent="0.25">
      <c r="D5" s="5" t="s">
        <v>37</v>
      </c>
      <c r="E5" s="6">
        <v>0</v>
      </c>
      <c r="F5" s="6">
        <v>0</v>
      </c>
    </row>
    <row r="6" spans="4:6" x14ac:dyDescent="0.25">
      <c r="D6" s="5" t="s">
        <v>55</v>
      </c>
      <c r="E6" s="6">
        <v>0</v>
      </c>
      <c r="F6" s="6">
        <v>0</v>
      </c>
    </row>
    <row r="7" spans="4:6" x14ac:dyDescent="0.25">
      <c r="D7" s="5" t="s">
        <v>56</v>
      </c>
      <c r="E7" s="6">
        <v>0</v>
      </c>
      <c r="F7" s="6">
        <v>0</v>
      </c>
    </row>
    <row r="8" spans="4:6" x14ac:dyDescent="0.25">
      <c r="D8" s="5" t="s">
        <v>21</v>
      </c>
      <c r="E8" s="6">
        <v>0</v>
      </c>
      <c r="F8" s="6">
        <v>0</v>
      </c>
    </row>
    <row r="9" spans="4:6" x14ac:dyDescent="0.25">
      <c r="D9" s="5" t="s">
        <v>57</v>
      </c>
      <c r="E9" s="6">
        <v>0</v>
      </c>
      <c r="F9" s="6">
        <v>0</v>
      </c>
    </row>
    <row r="10" spans="4:6" x14ac:dyDescent="0.25">
      <c r="D10" s="5" t="s">
        <v>18</v>
      </c>
      <c r="E10" s="6">
        <v>0</v>
      </c>
      <c r="F10" s="6">
        <v>0</v>
      </c>
    </row>
    <row r="11" spans="4:6" x14ac:dyDescent="0.25">
      <c r="D11" s="5" t="s">
        <v>58</v>
      </c>
      <c r="E11" s="6">
        <v>0</v>
      </c>
      <c r="F11" s="6">
        <v>0</v>
      </c>
    </row>
    <row r="12" spans="4:6" x14ac:dyDescent="0.25">
      <c r="D12" s="5" t="s">
        <v>59</v>
      </c>
      <c r="E12" s="6">
        <v>0</v>
      </c>
      <c r="F12" s="6">
        <v>0</v>
      </c>
    </row>
    <row r="13" spans="4:6" x14ac:dyDescent="0.25">
      <c r="D13" s="5" t="s">
        <v>60</v>
      </c>
      <c r="E13" s="6">
        <v>0</v>
      </c>
      <c r="F13" s="6">
        <v>0</v>
      </c>
    </row>
    <row r="14" spans="4:6" x14ac:dyDescent="0.25">
      <c r="D14" s="5" t="s">
        <v>61</v>
      </c>
      <c r="E14" s="6">
        <v>0</v>
      </c>
      <c r="F14" s="6">
        <v>0</v>
      </c>
    </row>
    <row r="15" spans="4:6" x14ac:dyDescent="0.25">
      <c r="D15" s="5" t="s">
        <v>15</v>
      </c>
      <c r="E15" s="6">
        <v>0</v>
      </c>
      <c r="F15" s="6">
        <v>0</v>
      </c>
    </row>
    <row r="16" spans="4:6" x14ac:dyDescent="0.25">
      <c r="D16" s="5" t="s">
        <v>38</v>
      </c>
      <c r="E16" s="6">
        <v>0</v>
      </c>
      <c r="F16" s="6">
        <v>0</v>
      </c>
    </row>
    <row r="17" spans="4:6" x14ac:dyDescent="0.25">
      <c r="D17" s="5" t="s">
        <v>62</v>
      </c>
      <c r="E17" s="6">
        <v>0</v>
      </c>
      <c r="F17" s="6">
        <v>0</v>
      </c>
    </row>
    <row r="18" spans="4:6" x14ac:dyDescent="0.25">
      <c r="D18" s="5" t="s">
        <v>16</v>
      </c>
      <c r="E18" s="6">
        <v>0</v>
      </c>
      <c r="F18" s="6">
        <v>0</v>
      </c>
    </row>
    <row r="19" spans="4:6" x14ac:dyDescent="0.25">
      <c r="D19" s="5" t="s">
        <v>20</v>
      </c>
      <c r="E19" s="6">
        <v>0</v>
      </c>
      <c r="F19" s="6">
        <v>0</v>
      </c>
    </row>
    <row r="20" spans="4:6" x14ac:dyDescent="0.25">
      <c r="D20" s="5" t="s">
        <v>35</v>
      </c>
      <c r="E20" s="6">
        <v>0</v>
      </c>
      <c r="F20" s="6">
        <v>0</v>
      </c>
    </row>
    <row r="21" spans="4:6" x14ac:dyDescent="0.25">
      <c r="D21" s="5" t="s">
        <v>13</v>
      </c>
      <c r="E21" s="6">
        <v>0</v>
      </c>
      <c r="F21" s="6">
        <v>0</v>
      </c>
    </row>
    <row r="22" spans="4:6" x14ac:dyDescent="0.25">
      <c r="D22" s="5" t="s">
        <v>63</v>
      </c>
      <c r="E22" s="6">
        <v>0</v>
      </c>
      <c r="F22" s="6">
        <v>0</v>
      </c>
    </row>
    <row r="23" spans="4:6" x14ac:dyDescent="0.25">
      <c r="D23" s="5" t="s">
        <v>36</v>
      </c>
      <c r="E23" s="6">
        <v>0</v>
      </c>
      <c r="F23" s="6">
        <v>0</v>
      </c>
    </row>
    <row r="24" spans="4:6" x14ac:dyDescent="0.25">
      <c r="D24" s="5" t="s">
        <v>7</v>
      </c>
      <c r="E24" s="6">
        <v>0</v>
      </c>
      <c r="F24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48"/>
  <sheetViews>
    <sheetView showGridLines="0" workbookViewId="0">
      <selection activeCell="H8" sqref="H8"/>
    </sheetView>
  </sheetViews>
  <sheetFormatPr defaultRowHeight="15" x14ac:dyDescent="0.25"/>
  <cols>
    <col min="4" max="4" width="32.85546875" bestFit="1" customWidth="1"/>
    <col min="5" max="5" width="40.28515625" customWidth="1"/>
  </cols>
  <sheetData>
    <row r="2" spans="3:5" x14ac:dyDescent="0.25">
      <c r="D2" s="13" t="s">
        <v>65</v>
      </c>
    </row>
    <row r="4" spans="3:5" x14ac:dyDescent="0.25">
      <c r="C4" s="7"/>
      <c r="D4" s="11" t="s">
        <v>104</v>
      </c>
      <c r="E4" s="11" t="s">
        <v>66</v>
      </c>
    </row>
    <row r="5" spans="3:5" x14ac:dyDescent="0.25">
      <c r="C5" s="7"/>
      <c r="D5" s="9">
        <v>71.210998000000004</v>
      </c>
      <c r="E5" s="8" t="s">
        <v>67</v>
      </c>
    </row>
    <row r="6" spans="3:5" x14ac:dyDescent="0.25">
      <c r="C6" s="7"/>
      <c r="D6" s="16">
        <v>1.0856479999999999</v>
      </c>
      <c r="E6" s="8" t="s">
        <v>56</v>
      </c>
    </row>
    <row r="7" spans="3:5" x14ac:dyDescent="0.25">
      <c r="C7" s="7"/>
      <c r="D7" s="9">
        <v>1.3809629999999999</v>
      </c>
      <c r="E7" s="8" t="s">
        <v>68</v>
      </c>
    </row>
    <row r="8" spans="3:5" x14ac:dyDescent="0.25">
      <c r="C8" s="7"/>
      <c r="D8" s="9">
        <v>1.0053920000000001</v>
      </c>
      <c r="E8" s="8" t="s">
        <v>69</v>
      </c>
    </row>
    <row r="9" spans="3:5" x14ac:dyDescent="0.25">
      <c r="C9" s="7"/>
      <c r="D9" s="9">
        <v>1.1591940000000001</v>
      </c>
      <c r="E9" s="8" t="s">
        <v>70</v>
      </c>
    </row>
    <row r="10" spans="3:5" x14ac:dyDescent="0.25">
      <c r="C10" s="7"/>
      <c r="D10" s="9">
        <v>1.0095350000000001</v>
      </c>
      <c r="E10" s="8" t="s">
        <v>59</v>
      </c>
    </row>
    <row r="11" spans="3:5" x14ac:dyDescent="0.25">
      <c r="C11" s="7"/>
      <c r="D11" s="9">
        <v>1.0967640000000001</v>
      </c>
      <c r="E11" s="8" t="s">
        <v>60</v>
      </c>
    </row>
    <row r="12" spans="3:5" x14ac:dyDescent="0.25">
      <c r="C12" s="7"/>
      <c r="D12" s="9">
        <v>1.1656040000000001</v>
      </c>
      <c r="E12" s="8" t="s">
        <v>61</v>
      </c>
    </row>
    <row r="13" spans="3:5" x14ac:dyDescent="0.25">
      <c r="C13" s="7"/>
      <c r="D13" s="9">
        <v>1.3359970000000001</v>
      </c>
      <c r="E13" s="8" t="s">
        <v>71</v>
      </c>
    </row>
    <row r="14" spans="3:5" x14ac:dyDescent="0.25">
      <c r="C14" s="7"/>
      <c r="D14" s="9">
        <v>1.7549410000000001</v>
      </c>
      <c r="E14" s="8" t="s">
        <v>72</v>
      </c>
    </row>
    <row r="15" spans="3:5" x14ac:dyDescent="0.25">
      <c r="C15" s="7"/>
      <c r="D15" s="9">
        <v>1.7792159999999999</v>
      </c>
      <c r="E15" s="8" t="s">
        <v>73</v>
      </c>
    </row>
    <row r="16" spans="3:5" x14ac:dyDescent="0.25">
      <c r="C16" s="7"/>
      <c r="D16" s="9">
        <v>2.9952559999999999</v>
      </c>
      <c r="E16" s="8" t="s">
        <v>74</v>
      </c>
    </row>
    <row r="17" spans="3:5" x14ac:dyDescent="0.25">
      <c r="C17" s="7"/>
      <c r="D17" s="9">
        <v>2.757857</v>
      </c>
      <c r="E17" s="8" t="s">
        <v>75</v>
      </c>
    </row>
    <row r="18" spans="3:5" x14ac:dyDescent="0.25">
      <c r="C18" s="7"/>
      <c r="D18" s="9">
        <v>1.4966900000000001</v>
      </c>
      <c r="E18" s="8" t="s">
        <v>76</v>
      </c>
    </row>
    <row r="19" spans="3:5" x14ac:dyDescent="0.25">
      <c r="C19" s="7"/>
      <c r="D19" s="9">
        <v>1.185263</v>
      </c>
      <c r="E19" s="8" t="s">
        <v>62</v>
      </c>
    </row>
    <row r="20" spans="3:5" x14ac:dyDescent="0.25">
      <c r="C20" s="7"/>
      <c r="D20" s="9">
        <v>1.9146270000000001</v>
      </c>
      <c r="E20" s="8" t="s">
        <v>77</v>
      </c>
    </row>
    <row r="21" spans="3:5" x14ac:dyDescent="0.25">
      <c r="C21" s="7"/>
      <c r="D21" s="9">
        <v>1.2789569999999999</v>
      </c>
      <c r="E21" s="8" t="s">
        <v>78</v>
      </c>
    </row>
    <row r="22" spans="3:5" x14ac:dyDescent="0.25">
      <c r="C22" s="7"/>
      <c r="D22" s="9">
        <v>1.723174</v>
      </c>
      <c r="E22" s="8" t="s">
        <v>79</v>
      </c>
    </row>
    <row r="23" spans="3:5" x14ac:dyDescent="0.25">
      <c r="C23" s="7"/>
      <c r="D23" s="9">
        <v>1.429311</v>
      </c>
      <c r="E23" s="8" t="s">
        <v>80</v>
      </c>
    </row>
    <row r="24" spans="3:5" x14ac:dyDescent="0.25">
      <c r="C24" s="7"/>
      <c r="D24" s="9">
        <v>1.345062</v>
      </c>
      <c r="E24" s="8" t="s">
        <v>81</v>
      </c>
    </row>
    <row r="25" spans="3:5" x14ac:dyDescent="0.25">
      <c r="C25" s="7"/>
      <c r="D25" s="9">
        <v>1.8319829999999999</v>
      </c>
      <c r="E25" s="8" t="s">
        <v>82</v>
      </c>
    </row>
    <row r="26" spans="3:5" x14ac:dyDescent="0.25">
      <c r="C26" s="7"/>
      <c r="D26" s="9">
        <v>2.7608769999999998</v>
      </c>
      <c r="E26" s="8" t="s">
        <v>83</v>
      </c>
    </row>
    <row r="27" spans="3:5" x14ac:dyDescent="0.25">
      <c r="C27" s="7"/>
      <c r="D27" s="9">
        <v>1.9963420000000001</v>
      </c>
      <c r="E27" s="8" t="s">
        <v>84</v>
      </c>
    </row>
    <row r="28" spans="3:5" x14ac:dyDescent="0.25">
      <c r="C28" s="7"/>
      <c r="D28" s="9">
        <v>1.368128</v>
      </c>
      <c r="E28" s="8" t="s">
        <v>85</v>
      </c>
    </row>
    <row r="29" spans="3:5" x14ac:dyDescent="0.25">
      <c r="C29" s="7"/>
      <c r="D29" s="9">
        <v>1.5875999999999999</v>
      </c>
      <c r="E29" s="8" t="s">
        <v>86</v>
      </c>
    </row>
    <row r="30" spans="3:5" x14ac:dyDescent="0.25">
      <c r="C30" s="7"/>
      <c r="D30" s="9">
        <v>1.7931710000000001</v>
      </c>
      <c r="E30" s="8" t="s">
        <v>87</v>
      </c>
    </row>
    <row r="31" spans="3:5" x14ac:dyDescent="0.25">
      <c r="C31" s="7"/>
      <c r="D31" s="9">
        <v>1.535717</v>
      </c>
      <c r="E31" s="8" t="s">
        <v>88</v>
      </c>
    </row>
    <row r="32" spans="3:5" x14ac:dyDescent="0.25">
      <c r="C32" s="7"/>
      <c r="D32" s="9">
        <v>1.425006</v>
      </c>
      <c r="E32" s="8" t="s">
        <v>89</v>
      </c>
    </row>
    <row r="33" spans="3:5" x14ac:dyDescent="0.25">
      <c r="C33" s="7"/>
      <c r="D33" s="9">
        <v>2.3271009999999999</v>
      </c>
      <c r="E33" s="8" t="s">
        <v>90</v>
      </c>
    </row>
    <row r="34" spans="3:5" x14ac:dyDescent="0.25">
      <c r="C34" s="7"/>
      <c r="D34" s="9">
        <v>1.8368</v>
      </c>
      <c r="E34" s="8" t="s">
        <v>91</v>
      </c>
    </row>
    <row r="35" spans="3:5" x14ac:dyDescent="0.25">
      <c r="C35" s="7"/>
      <c r="D35" s="9">
        <v>1.235563</v>
      </c>
      <c r="E35" s="8" t="s">
        <v>92</v>
      </c>
    </row>
    <row r="36" spans="3:5" x14ac:dyDescent="0.25">
      <c r="C36" s="7"/>
      <c r="D36" s="9">
        <v>1.123615</v>
      </c>
      <c r="E36" s="8" t="s">
        <v>55</v>
      </c>
    </row>
    <row r="37" spans="3:5" x14ac:dyDescent="0.25">
      <c r="C37" s="7"/>
      <c r="D37" s="9">
        <v>1.0035350000000001</v>
      </c>
      <c r="E37" s="8" t="s">
        <v>93</v>
      </c>
    </row>
    <row r="38" spans="3:5" x14ac:dyDescent="0.25">
      <c r="C38" s="7"/>
      <c r="D38" s="9">
        <v>1.1393489999999999</v>
      </c>
      <c r="E38" s="8" t="s">
        <v>94</v>
      </c>
    </row>
    <row r="39" spans="3:5" x14ac:dyDescent="0.25">
      <c r="C39" s="7"/>
      <c r="D39" s="9">
        <v>1.002156</v>
      </c>
      <c r="E39" s="8" t="s">
        <v>95</v>
      </c>
    </row>
    <row r="40" spans="3:5" x14ac:dyDescent="0.25">
      <c r="C40" s="7"/>
      <c r="D40" s="9">
        <v>1.001911</v>
      </c>
      <c r="E40" s="8" t="s">
        <v>96</v>
      </c>
    </row>
    <row r="41" spans="3:5" x14ac:dyDescent="0.25">
      <c r="C41" s="7"/>
      <c r="D41" s="9">
        <v>1.0031920000000001</v>
      </c>
      <c r="E41" s="8" t="s">
        <v>97</v>
      </c>
    </row>
    <row r="42" spans="3:5" x14ac:dyDescent="0.25">
      <c r="C42" s="7"/>
      <c r="D42" s="9">
        <v>1.0084439999999999</v>
      </c>
      <c r="E42" s="8" t="s">
        <v>98</v>
      </c>
    </row>
    <row r="43" spans="3:5" x14ac:dyDescent="0.25">
      <c r="C43" s="7"/>
      <c r="D43" s="9">
        <v>1.0017180000000001</v>
      </c>
      <c r="E43" s="8" t="s">
        <v>99</v>
      </c>
    </row>
    <row r="44" spans="3:5" x14ac:dyDescent="0.25">
      <c r="C44" s="7"/>
      <c r="D44" s="9">
        <v>1.0037339999999999</v>
      </c>
      <c r="E44" s="8" t="s">
        <v>100</v>
      </c>
    </row>
    <row r="45" spans="3:5" x14ac:dyDescent="0.25">
      <c r="C45" s="7"/>
      <c r="D45" s="9">
        <v>1.0021310000000001</v>
      </c>
      <c r="E45" s="8" t="s">
        <v>101</v>
      </c>
    </row>
    <row r="46" spans="3:5" x14ac:dyDescent="0.25">
      <c r="C46" s="7"/>
      <c r="D46" s="9">
        <v>1.0248539999999999</v>
      </c>
      <c r="E46" s="8" t="s">
        <v>102</v>
      </c>
    </row>
    <row r="47" spans="3:5" x14ac:dyDescent="0.25">
      <c r="C47" s="7"/>
      <c r="D47" s="9">
        <v>1.0041629999999999</v>
      </c>
      <c r="E47" s="8" t="s">
        <v>103</v>
      </c>
    </row>
    <row r="48" spans="3:5" x14ac:dyDescent="0.25">
      <c r="C48" s="7"/>
      <c r="D48" s="15"/>
      <c r="E48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174"/>
  <sheetViews>
    <sheetView showGridLines="0" workbookViewId="0">
      <selection activeCell="K18" sqref="K18"/>
    </sheetView>
  </sheetViews>
  <sheetFormatPr defaultRowHeight="15" x14ac:dyDescent="0.25"/>
  <cols>
    <col min="11" max="11" width="72.42578125" bestFit="1" customWidth="1"/>
  </cols>
  <sheetData>
    <row r="2" spans="4:12" x14ac:dyDescent="0.25">
      <c r="D2" s="13" t="s">
        <v>190</v>
      </c>
      <c r="E2" s="13"/>
      <c r="F2" s="13"/>
      <c r="G2" s="13"/>
      <c r="H2" s="13"/>
      <c r="K2" s="30" t="s">
        <v>185</v>
      </c>
    </row>
    <row r="3" spans="4:12" ht="15.75" thickBot="1" x14ac:dyDescent="0.3">
      <c r="K3" s="31" t="s">
        <v>186</v>
      </c>
    </row>
    <row r="4" spans="4:12" x14ac:dyDescent="0.25">
      <c r="D4" s="21" t="s">
        <v>7</v>
      </c>
      <c r="E4" s="22"/>
      <c r="F4" s="22"/>
      <c r="G4" s="22"/>
      <c r="H4" s="23"/>
      <c r="I4" s="19"/>
      <c r="J4" s="19"/>
      <c r="K4" s="20" t="s">
        <v>187</v>
      </c>
      <c r="L4" s="19"/>
    </row>
    <row r="5" spans="4:12" x14ac:dyDescent="0.25">
      <c r="D5" s="24" t="s">
        <v>105</v>
      </c>
      <c r="E5" s="25"/>
      <c r="F5" s="25"/>
      <c r="G5" s="25"/>
      <c r="H5" s="26"/>
      <c r="I5" s="19"/>
      <c r="J5" s="19"/>
      <c r="K5" s="31" t="s">
        <v>188</v>
      </c>
      <c r="L5" s="19"/>
    </row>
    <row r="6" spans="4:12" x14ac:dyDescent="0.25">
      <c r="D6" s="24" t="s">
        <v>106</v>
      </c>
      <c r="E6" s="25"/>
      <c r="F6" s="25"/>
      <c r="G6" s="25"/>
      <c r="H6" s="26"/>
      <c r="I6" s="19"/>
      <c r="J6" s="19"/>
      <c r="K6" s="20" t="s">
        <v>189</v>
      </c>
      <c r="L6" s="19"/>
    </row>
    <row r="7" spans="4:12" x14ac:dyDescent="0.25">
      <c r="D7" s="24" t="s">
        <v>107</v>
      </c>
      <c r="E7" s="25"/>
      <c r="F7" s="25"/>
      <c r="G7" s="25"/>
      <c r="H7" s="26"/>
      <c r="I7" s="19"/>
      <c r="J7" s="19"/>
      <c r="L7" s="19"/>
    </row>
    <row r="8" spans="4:12" x14ac:dyDescent="0.25">
      <c r="D8" s="24" t="s">
        <v>56</v>
      </c>
      <c r="E8" s="25"/>
      <c r="F8" s="25"/>
      <c r="G8" s="25"/>
      <c r="H8" s="26"/>
      <c r="I8" s="19"/>
      <c r="J8" s="19"/>
      <c r="K8" s="19"/>
      <c r="L8" s="19"/>
    </row>
    <row r="9" spans="4:12" x14ac:dyDescent="0.25">
      <c r="D9" s="24" t="s">
        <v>108</v>
      </c>
      <c r="E9" s="25"/>
      <c r="F9" s="25"/>
      <c r="G9" s="25"/>
      <c r="H9" s="26"/>
      <c r="I9" s="19"/>
      <c r="J9" s="19"/>
      <c r="K9" s="19"/>
      <c r="L9" s="19"/>
    </row>
    <row r="10" spans="4:12" x14ac:dyDescent="0.25">
      <c r="D10" s="24" t="s">
        <v>106</v>
      </c>
      <c r="E10" s="25"/>
      <c r="F10" s="25"/>
      <c r="G10" s="25"/>
      <c r="H10" s="26"/>
      <c r="I10" s="19"/>
      <c r="J10" s="19"/>
      <c r="K10" s="19"/>
      <c r="L10" s="19"/>
    </row>
    <row r="11" spans="4:12" x14ac:dyDescent="0.25">
      <c r="D11" s="24" t="s">
        <v>107</v>
      </c>
      <c r="E11" s="25"/>
      <c r="F11" s="25"/>
      <c r="G11" s="25"/>
      <c r="H11" s="26"/>
      <c r="I11" s="19"/>
      <c r="J11" s="19"/>
      <c r="K11" s="19"/>
      <c r="L11" s="19"/>
    </row>
    <row r="12" spans="4:12" x14ac:dyDescent="0.25">
      <c r="D12" s="24" t="s">
        <v>59</v>
      </c>
      <c r="E12" s="25"/>
      <c r="F12" s="25"/>
      <c r="G12" s="25"/>
      <c r="H12" s="26"/>
      <c r="I12" s="19"/>
      <c r="J12" s="19"/>
      <c r="K12" s="19"/>
      <c r="L12" s="19"/>
    </row>
    <row r="13" spans="4:12" x14ac:dyDescent="0.25">
      <c r="D13" s="24" t="s">
        <v>109</v>
      </c>
      <c r="E13" s="25"/>
      <c r="F13" s="25"/>
      <c r="G13" s="25"/>
      <c r="H13" s="26"/>
      <c r="I13" s="19"/>
      <c r="J13" s="19"/>
      <c r="K13" s="19"/>
      <c r="L13" s="19"/>
    </row>
    <row r="14" spans="4:12" x14ac:dyDescent="0.25">
      <c r="D14" s="24" t="s">
        <v>110</v>
      </c>
      <c r="E14" s="25"/>
      <c r="F14" s="25"/>
      <c r="G14" s="25"/>
      <c r="H14" s="26"/>
      <c r="I14" s="19"/>
      <c r="J14" s="19"/>
      <c r="K14" s="19"/>
      <c r="L14" s="19"/>
    </row>
    <row r="15" spans="4:12" x14ac:dyDescent="0.25">
      <c r="D15" s="24" t="s">
        <v>107</v>
      </c>
      <c r="E15" s="25"/>
      <c r="F15" s="25"/>
      <c r="G15" s="25"/>
      <c r="H15" s="26"/>
      <c r="I15" s="19"/>
      <c r="J15" s="19"/>
      <c r="K15" s="19"/>
      <c r="L15" s="19"/>
    </row>
    <row r="16" spans="4:12" x14ac:dyDescent="0.25">
      <c r="D16" s="24" t="s">
        <v>60</v>
      </c>
      <c r="E16" s="25"/>
      <c r="F16" s="25"/>
      <c r="G16" s="25"/>
      <c r="H16" s="26"/>
      <c r="I16" s="19"/>
      <c r="J16" s="19"/>
      <c r="K16" s="19"/>
      <c r="L16" s="19"/>
    </row>
    <row r="17" spans="4:12" x14ac:dyDescent="0.25">
      <c r="D17" s="24" t="s">
        <v>111</v>
      </c>
      <c r="E17" s="25"/>
      <c r="F17" s="25"/>
      <c r="G17" s="25"/>
      <c r="H17" s="26"/>
      <c r="I17" s="19"/>
      <c r="J17" s="19"/>
      <c r="K17" s="19"/>
      <c r="L17" s="19"/>
    </row>
    <row r="18" spans="4:12" x14ac:dyDescent="0.25">
      <c r="D18" s="24" t="s">
        <v>112</v>
      </c>
      <c r="E18" s="25"/>
      <c r="F18" s="25"/>
      <c r="G18" s="25"/>
      <c r="H18" s="26"/>
      <c r="I18" s="19"/>
      <c r="J18" s="19"/>
      <c r="K18" s="19"/>
      <c r="L18" s="19"/>
    </row>
    <row r="19" spans="4:12" x14ac:dyDescent="0.25">
      <c r="D19" s="24" t="s">
        <v>107</v>
      </c>
      <c r="E19" s="25"/>
      <c r="F19" s="25"/>
      <c r="G19" s="25"/>
      <c r="H19" s="26"/>
      <c r="I19" s="19"/>
      <c r="J19" s="19"/>
      <c r="K19" s="19"/>
      <c r="L19" s="19"/>
    </row>
    <row r="20" spans="4:12" x14ac:dyDescent="0.25">
      <c r="D20" s="24" t="s">
        <v>61</v>
      </c>
      <c r="E20" s="25"/>
      <c r="F20" s="25"/>
      <c r="G20" s="25"/>
      <c r="H20" s="26"/>
      <c r="I20" s="19"/>
      <c r="J20" s="19"/>
      <c r="K20" s="19"/>
      <c r="L20" s="19"/>
    </row>
    <row r="21" spans="4:12" x14ac:dyDescent="0.25">
      <c r="D21" s="24" t="s">
        <v>113</v>
      </c>
      <c r="E21" s="25"/>
      <c r="F21" s="25"/>
      <c r="G21" s="25"/>
      <c r="H21" s="26"/>
      <c r="I21" s="19"/>
      <c r="J21" s="19"/>
      <c r="K21" s="19"/>
      <c r="L21" s="19"/>
    </row>
    <row r="22" spans="4:12" x14ac:dyDescent="0.25">
      <c r="D22" s="24" t="s">
        <v>114</v>
      </c>
      <c r="E22" s="25"/>
      <c r="F22" s="25"/>
      <c r="G22" s="25"/>
      <c r="H22" s="26"/>
      <c r="I22" s="19"/>
      <c r="J22" s="19"/>
      <c r="K22" s="19"/>
      <c r="L22" s="19"/>
    </row>
    <row r="23" spans="4:12" x14ac:dyDescent="0.25">
      <c r="D23" s="24" t="s">
        <v>107</v>
      </c>
      <c r="E23" s="25"/>
      <c r="F23" s="25"/>
      <c r="G23" s="25"/>
      <c r="H23" s="26"/>
      <c r="I23" s="19"/>
      <c r="J23" s="19"/>
      <c r="K23" s="19"/>
      <c r="L23" s="19"/>
    </row>
    <row r="24" spans="4:12" x14ac:dyDescent="0.25">
      <c r="D24" s="24" t="s">
        <v>62</v>
      </c>
      <c r="E24" s="25"/>
      <c r="F24" s="25"/>
      <c r="G24" s="25"/>
      <c r="H24" s="26"/>
      <c r="I24" s="19"/>
      <c r="J24" s="19"/>
      <c r="K24" s="19"/>
      <c r="L24" s="19"/>
    </row>
    <row r="25" spans="4:12" x14ac:dyDescent="0.25">
      <c r="D25" s="24" t="s">
        <v>115</v>
      </c>
      <c r="E25" s="25"/>
      <c r="F25" s="25"/>
      <c r="G25" s="25"/>
      <c r="H25" s="26"/>
      <c r="I25" s="19"/>
      <c r="J25" s="19"/>
      <c r="K25" s="19"/>
      <c r="L25" s="19"/>
    </row>
    <row r="26" spans="4:12" x14ac:dyDescent="0.25">
      <c r="D26" s="24" t="s">
        <v>116</v>
      </c>
      <c r="E26" s="25"/>
      <c r="F26" s="25"/>
      <c r="G26" s="25"/>
      <c r="H26" s="26"/>
      <c r="I26" s="19"/>
      <c r="J26" s="19"/>
      <c r="K26" s="19"/>
      <c r="L26" s="19"/>
    </row>
    <row r="27" spans="4:12" x14ac:dyDescent="0.25">
      <c r="D27" s="24" t="s">
        <v>107</v>
      </c>
      <c r="E27" s="25"/>
      <c r="F27" s="25"/>
      <c r="G27" s="25"/>
      <c r="H27" s="26"/>
      <c r="I27" s="19"/>
      <c r="J27" s="19"/>
      <c r="K27" s="19"/>
      <c r="L27" s="19"/>
    </row>
    <row r="28" spans="4:12" x14ac:dyDescent="0.25">
      <c r="D28" s="24" t="s">
        <v>55</v>
      </c>
      <c r="E28" s="25"/>
      <c r="F28" s="25"/>
      <c r="G28" s="25"/>
      <c r="H28" s="26"/>
      <c r="I28" s="19"/>
      <c r="J28" s="19"/>
      <c r="K28" s="19"/>
      <c r="L28" s="19"/>
    </row>
    <row r="29" spans="4:12" x14ac:dyDescent="0.25">
      <c r="D29" s="24" t="s">
        <v>117</v>
      </c>
      <c r="E29" s="25"/>
      <c r="F29" s="25"/>
      <c r="G29" s="25"/>
      <c r="H29" s="26"/>
      <c r="I29" s="19"/>
      <c r="J29" s="19"/>
      <c r="K29" s="19"/>
      <c r="L29" s="19"/>
    </row>
    <row r="30" spans="4:12" x14ac:dyDescent="0.25">
      <c r="D30" s="24" t="s">
        <v>118</v>
      </c>
      <c r="E30" s="25"/>
      <c r="F30" s="25"/>
      <c r="G30" s="25"/>
      <c r="H30" s="26"/>
      <c r="I30" s="19"/>
      <c r="J30" s="19"/>
      <c r="K30" s="19"/>
      <c r="L30" s="19"/>
    </row>
    <row r="31" spans="4:12" x14ac:dyDescent="0.25">
      <c r="D31" s="24" t="s">
        <v>107</v>
      </c>
      <c r="E31" s="25"/>
      <c r="F31" s="25"/>
      <c r="G31" s="25"/>
      <c r="H31" s="26"/>
      <c r="I31" s="19"/>
      <c r="J31" s="19"/>
      <c r="K31" s="19"/>
      <c r="L31" s="19"/>
    </row>
    <row r="32" spans="4:12" x14ac:dyDescent="0.25">
      <c r="D32" s="24" t="s">
        <v>68</v>
      </c>
      <c r="E32" s="25"/>
      <c r="F32" s="25"/>
      <c r="G32" s="25"/>
      <c r="H32" s="26"/>
      <c r="I32" s="19"/>
      <c r="J32" s="19"/>
      <c r="K32" s="19"/>
      <c r="L32" s="19"/>
    </row>
    <row r="33" spans="4:12" x14ac:dyDescent="0.25">
      <c r="D33" s="24" t="s">
        <v>119</v>
      </c>
      <c r="E33" s="25"/>
      <c r="F33" s="25"/>
      <c r="G33" s="25"/>
      <c r="H33" s="26"/>
      <c r="I33" s="19"/>
      <c r="J33" s="19"/>
      <c r="K33" s="19"/>
      <c r="L33" s="19"/>
    </row>
    <row r="34" spans="4:12" x14ac:dyDescent="0.25">
      <c r="D34" s="24" t="s">
        <v>106</v>
      </c>
      <c r="E34" s="25"/>
      <c r="F34" s="25"/>
      <c r="G34" s="25"/>
      <c r="H34" s="26"/>
      <c r="I34" s="19"/>
      <c r="J34" s="19"/>
      <c r="K34" s="19"/>
      <c r="L34" s="19"/>
    </row>
    <row r="35" spans="4:12" x14ac:dyDescent="0.25">
      <c r="D35" s="24" t="s">
        <v>107</v>
      </c>
      <c r="E35" s="25"/>
      <c r="F35" s="25"/>
      <c r="G35" s="25"/>
      <c r="H35" s="26"/>
      <c r="I35" s="19"/>
      <c r="J35" s="19"/>
      <c r="K35" s="19"/>
      <c r="L35" s="19"/>
    </row>
    <row r="36" spans="4:12" x14ac:dyDescent="0.25">
      <c r="D36" s="24" t="s">
        <v>69</v>
      </c>
      <c r="E36" s="25"/>
      <c r="F36" s="25"/>
      <c r="G36" s="25"/>
      <c r="H36" s="26"/>
      <c r="I36" s="19"/>
      <c r="J36" s="19"/>
      <c r="K36" s="19"/>
      <c r="L36" s="19"/>
    </row>
    <row r="37" spans="4:12" x14ac:dyDescent="0.25">
      <c r="D37" s="24" t="s">
        <v>120</v>
      </c>
      <c r="E37" s="25"/>
      <c r="F37" s="25"/>
      <c r="G37" s="25"/>
      <c r="H37" s="26"/>
      <c r="I37" s="19"/>
      <c r="J37" s="19"/>
      <c r="K37" s="19"/>
      <c r="L37" s="19"/>
    </row>
    <row r="38" spans="4:12" x14ac:dyDescent="0.25">
      <c r="D38" s="24" t="s">
        <v>121</v>
      </c>
      <c r="E38" s="25"/>
      <c r="F38" s="25"/>
      <c r="G38" s="25"/>
      <c r="H38" s="26"/>
      <c r="I38" s="19"/>
      <c r="J38" s="19"/>
      <c r="K38" s="19"/>
      <c r="L38" s="19"/>
    </row>
    <row r="39" spans="4:12" x14ac:dyDescent="0.25">
      <c r="D39" s="24" t="s">
        <v>107</v>
      </c>
      <c r="E39" s="25"/>
      <c r="F39" s="25"/>
      <c r="G39" s="25"/>
      <c r="H39" s="26"/>
      <c r="I39" s="19"/>
      <c r="J39" s="19"/>
      <c r="K39" s="19"/>
      <c r="L39" s="19"/>
    </row>
    <row r="40" spans="4:12" x14ac:dyDescent="0.25">
      <c r="D40" s="24" t="s">
        <v>70</v>
      </c>
      <c r="E40" s="25"/>
      <c r="F40" s="25"/>
      <c r="G40" s="25"/>
      <c r="H40" s="26"/>
      <c r="I40" s="19"/>
      <c r="J40" s="19"/>
      <c r="K40" s="19"/>
      <c r="L40" s="19"/>
    </row>
    <row r="41" spans="4:12" x14ac:dyDescent="0.25">
      <c r="D41" s="24" t="s">
        <v>122</v>
      </c>
      <c r="E41" s="25"/>
      <c r="F41" s="25"/>
      <c r="G41" s="25"/>
      <c r="H41" s="26"/>
      <c r="I41" s="19"/>
      <c r="J41" s="19"/>
      <c r="K41" s="19"/>
      <c r="L41" s="19"/>
    </row>
    <row r="42" spans="4:12" x14ac:dyDescent="0.25">
      <c r="D42" s="24" t="s">
        <v>106</v>
      </c>
      <c r="E42" s="25"/>
      <c r="F42" s="25"/>
      <c r="G42" s="25"/>
      <c r="H42" s="26"/>
      <c r="I42" s="19"/>
      <c r="J42" s="19"/>
      <c r="K42" s="19"/>
      <c r="L42" s="19"/>
    </row>
    <row r="43" spans="4:12" x14ac:dyDescent="0.25">
      <c r="D43" s="24" t="s">
        <v>107</v>
      </c>
      <c r="E43" s="25"/>
      <c r="F43" s="25"/>
      <c r="G43" s="25"/>
      <c r="H43" s="26"/>
      <c r="I43" s="19"/>
      <c r="J43" s="19"/>
      <c r="K43" s="19"/>
      <c r="L43" s="19"/>
    </row>
    <row r="44" spans="4:12" x14ac:dyDescent="0.25">
      <c r="D44" s="24" t="s">
        <v>71</v>
      </c>
      <c r="E44" s="25"/>
      <c r="F44" s="25"/>
      <c r="G44" s="25"/>
      <c r="H44" s="26"/>
      <c r="I44" s="19"/>
      <c r="J44" s="19"/>
      <c r="K44" s="19"/>
      <c r="L44" s="19"/>
    </row>
    <row r="45" spans="4:12" x14ac:dyDescent="0.25">
      <c r="D45" s="24" t="s">
        <v>123</v>
      </c>
      <c r="E45" s="25"/>
      <c r="F45" s="25"/>
      <c r="G45" s="25"/>
      <c r="H45" s="26"/>
      <c r="I45" s="19"/>
      <c r="J45" s="19"/>
      <c r="K45" s="19"/>
      <c r="L45" s="19"/>
    </row>
    <row r="46" spans="4:12" x14ac:dyDescent="0.25">
      <c r="D46" s="24" t="s">
        <v>124</v>
      </c>
      <c r="E46" s="25"/>
      <c r="F46" s="25"/>
      <c r="G46" s="25"/>
      <c r="H46" s="26"/>
      <c r="I46" s="19"/>
      <c r="J46" s="19"/>
      <c r="K46" s="19"/>
      <c r="L46" s="19"/>
    </row>
    <row r="47" spans="4:12" x14ac:dyDescent="0.25">
      <c r="D47" s="24" t="s">
        <v>107</v>
      </c>
      <c r="E47" s="25"/>
      <c r="F47" s="25"/>
      <c r="G47" s="25"/>
      <c r="H47" s="26"/>
      <c r="I47" s="19"/>
      <c r="J47" s="19"/>
      <c r="K47" s="19"/>
      <c r="L47" s="19"/>
    </row>
    <row r="48" spans="4:12" x14ac:dyDescent="0.25">
      <c r="D48" s="24" t="s">
        <v>72</v>
      </c>
      <c r="E48" s="25"/>
      <c r="F48" s="25"/>
      <c r="G48" s="25"/>
      <c r="H48" s="26"/>
      <c r="I48" s="19"/>
      <c r="J48" s="19"/>
      <c r="K48" s="19"/>
      <c r="L48" s="19"/>
    </row>
    <row r="49" spans="4:12" x14ac:dyDescent="0.25">
      <c r="D49" s="24" t="s">
        <v>125</v>
      </c>
      <c r="E49" s="25"/>
      <c r="F49" s="25"/>
      <c r="G49" s="25"/>
      <c r="H49" s="26"/>
      <c r="I49" s="19"/>
      <c r="J49" s="19"/>
      <c r="K49" s="19"/>
      <c r="L49" s="19"/>
    </row>
    <row r="50" spans="4:12" x14ac:dyDescent="0.25">
      <c r="D50" s="24" t="s">
        <v>126</v>
      </c>
      <c r="E50" s="25"/>
      <c r="F50" s="25"/>
      <c r="G50" s="25"/>
      <c r="H50" s="26"/>
      <c r="I50" s="19"/>
      <c r="J50" s="19"/>
      <c r="K50" s="19"/>
      <c r="L50" s="19"/>
    </row>
    <row r="51" spans="4:12" x14ac:dyDescent="0.25">
      <c r="D51" s="24" t="s">
        <v>107</v>
      </c>
      <c r="E51" s="25"/>
      <c r="F51" s="25"/>
      <c r="G51" s="25"/>
      <c r="H51" s="26"/>
      <c r="I51" s="19"/>
      <c r="J51" s="19"/>
      <c r="K51" s="19"/>
      <c r="L51" s="19"/>
    </row>
    <row r="52" spans="4:12" x14ac:dyDescent="0.25">
      <c r="D52" s="24" t="s">
        <v>73</v>
      </c>
      <c r="E52" s="25"/>
      <c r="F52" s="25"/>
      <c r="G52" s="25"/>
      <c r="H52" s="26"/>
      <c r="I52" s="19"/>
      <c r="J52" s="19"/>
      <c r="K52" s="19"/>
      <c r="L52" s="19"/>
    </row>
    <row r="53" spans="4:12" x14ac:dyDescent="0.25">
      <c r="D53" s="24" t="s">
        <v>127</v>
      </c>
      <c r="E53" s="25"/>
      <c r="F53" s="25"/>
      <c r="G53" s="25"/>
      <c r="H53" s="26"/>
      <c r="I53" s="19"/>
      <c r="J53" s="19"/>
      <c r="K53" s="19"/>
      <c r="L53" s="19"/>
    </row>
    <row r="54" spans="4:12" x14ac:dyDescent="0.25">
      <c r="D54" s="24" t="s">
        <v>128</v>
      </c>
      <c r="E54" s="25"/>
      <c r="F54" s="25"/>
      <c r="G54" s="25"/>
      <c r="H54" s="26"/>
      <c r="I54" s="19"/>
      <c r="J54" s="19"/>
      <c r="K54" s="19"/>
      <c r="L54" s="19"/>
    </row>
    <row r="55" spans="4:12" x14ac:dyDescent="0.25">
      <c r="D55" s="24" t="s">
        <v>107</v>
      </c>
      <c r="E55" s="25"/>
      <c r="F55" s="25"/>
      <c r="G55" s="25"/>
      <c r="H55" s="26"/>
      <c r="I55" s="19"/>
      <c r="J55" s="19"/>
      <c r="K55" s="19"/>
      <c r="L55" s="19"/>
    </row>
    <row r="56" spans="4:12" x14ac:dyDescent="0.25">
      <c r="D56" s="24" t="s">
        <v>74</v>
      </c>
      <c r="E56" s="25"/>
      <c r="F56" s="25"/>
      <c r="G56" s="25"/>
      <c r="H56" s="26"/>
      <c r="I56" s="19"/>
      <c r="J56" s="19"/>
      <c r="K56" s="19"/>
      <c r="L56" s="19"/>
    </row>
    <row r="57" spans="4:12" x14ac:dyDescent="0.25">
      <c r="D57" s="24" t="s">
        <v>129</v>
      </c>
      <c r="E57" s="25"/>
      <c r="F57" s="25"/>
      <c r="G57" s="25"/>
      <c r="H57" s="26"/>
      <c r="I57" s="19"/>
      <c r="J57" s="19"/>
      <c r="K57" s="19"/>
      <c r="L57" s="19"/>
    </row>
    <row r="58" spans="4:12" x14ac:dyDescent="0.25">
      <c r="D58" s="24" t="s">
        <v>106</v>
      </c>
      <c r="E58" s="25"/>
      <c r="F58" s="25"/>
      <c r="G58" s="25"/>
      <c r="H58" s="26"/>
      <c r="I58" s="19"/>
      <c r="J58" s="19"/>
      <c r="K58" s="19"/>
      <c r="L58" s="19"/>
    </row>
    <row r="59" spans="4:12" x14ac:dyDescent="0.25">
      <c r="D59" s="24" t="s">
        <v>107</v>
      </c>
      <c r="E59" s="25"/>
      <c r="F59" s="25"/>
      <c r="G59" s="25"/>
      <c r="H59" s="26"/>
      <c r="I59" s="19"/>
      <c r="J59" s="19"/>
      <c r="K59" s="19"/>
      <c r="L59" s="19"/>
    </row>
    <row r="60" spans="4:12" x14ac:dyDescent="0.25">
      <c r="D60" s="24" t="s">
        <v>75</v>
      </c>
      <c r="E60" s="25"/>
      <c r="F60" s="25"/>
      <c r="G60" s="25"/>
      <c r="H60" s="26"/>
      <c r="I60" s="19"/>
      <c r="J60" s="19"/>
      <c r="K60" s="19"/>
      <c r="L60" s="19"/>
    </row>
    <row r="61" spans="4:12" x14ac:dyDescent="0.25">
      <c r="D61" s="24" t="s">
        <v>130</v>
      </c>
      <c r="E61" s="25"/>
      <c r="F61" s="25"/>
      <c r="G61" s="25"/>
      <c r="H61" s="26"/>
      <c r="I61" s="19"/>
      <c r="J61" s="19"/>
      <c r="K61" s="19"/>
      <c r="L61" s="19"/>
    </row>
    <row r="62" spans="4:12" x14ac:dyDescent="0.25">
      <c r="D62" s="24" t="s">
        <v>131</v>
      </c>
      <c r="E62" s="25"/>
      <c r="F62" s="25"/>
      <c r="G62" s="25"/>
      <c r="H62" s="26"/>
      <c r="I62" s="19"/>
      <c r="J62" s="19"/>
      <c r="K62" s="19"/>
      <c r="L62" s="19"/>
    </row>
    <row r="63" spans="4:12" x14ac:dyDescent="0.25">
      <c r="D63" s="24" t="s">
        <v>107</v>
      </c>
      <c r="E63" s="25"/>
      <c r="F63" s="25"/>
      <c r="G63" s="25"/>
      <c r="H63" s="26"/>
      <c r="I63" s="19"/>
      <c r="J63" s="19"/>
      <c r="K63" s="19"/>
      <c r="L63" s="19"/>
    </row>
    <row r="64" spans="4:12" x14ac:dyDescent="0.25">
      <c r="D64" s="24" t="s">
        <v>76</v>
      </c>
      <c r="E64" s="25"/>
      <c r="F64" s="25"/>
      <c r="G64" s="25"/>
      <c r="H64" s="26"/>
      <c r="I64" s="19"/>
      <c r="J64" s="19"/>
      <c r="K64" s="19"/>
      <c r="L64" s="19"/>
    </row>
    <row r="65" spans="4:12" x14ac:dyDescent="0.25">
      <c r="D65" s="24" t="s">
        <v>132</v>
      </c>
      <c r="E65" s="25"/>
      <c r="F65" s="25"/>
      <c r="G65" s="25"/>
      <c r="H65" s="26"/>
      <c r="I65" s="19"/>
      <c r="J65" s="19"/>
      <c r="K65" s="19"/>
      <c r="L65" s="19"/>
    </row>
    <row r="66" spans="4:12" x14ac:dyDescent="0.25">
      <c r="D66" s="24" t="s">
        <v>133</v>
      </c>
      <c r="E66" s="25"/>
      <c r="F66" s="25"/>
      <c r="G66" s="25"/>
      <c r="H66" s="26"/>
      <c r="I66" s="19"/>
      <c r="J66" s="19"/>
      <c r="K66" s="19"/>
      <c r="L66" s="19"/>
    </row>
    <row r="67" spans="4:12" x14ac:dyDescent="0.25">
      <c r="D67" s="24" t="s">
        <v>107</v>
      </c>
      <c r="E67" s="25"/>
      <c r="F67" s="25"/>
      <c r="G67" s="25"/>
      <c r="H67" s="26"/>
      <c r="I67" s="19"/>
      <c r="J67" s="19"/>
      <c r="K67" s="19"/>
      <c r="L67" s="19"/>
    </row>
    <row r="68" spans="4:12" x14ac:dyDescent="0.25">
      <c r="D68" s="24" t="s">
        <v>77</v>
      </c>
      <c r="E68" s="25"/>
      <c r="F68" s="25"/>
      <c r="G68" s="25"/>
      <c r="H68" s="26"/>
      <c r="I68" s="19"/>
      <c r="J68" s="19"/>
      <c r="K68" s="19"/>
      <c r="L68" s="19"/>
    </row>
    <row r="69" spans="4:12" x14ac:dyDescent="0.25">
      <c r="D69" s="24" t="s">
        <v>134</v>
      </c>
      <c r="E69" s="25"/>
      <c r="F69" s="25"/>
      <c r="G69" s="25"/>
      <c r="H69" s="26"/>
      <c r="I69" s="19"/>
      <c r="J69" s="19"/>
      <c r="K69" s="19"/>
      <c r="L69" s="19"/>
    </row>
    <row r="70" spans="4:12" x14ac:dyDescent="0.25">
      <c r="D70" s="24" t="s">
        <v>106</v>
      </c>
      <c r="E70" s="25"/>
      <c r="F70" s="25"/>
      <c r="G70" s="25"/>
      <c r="H70" s="26"/>
      <c r="I70" s="19"/>
      <c r="J70" s="19"/>
      <c r="K70" s="19"/>
      <c r="L70" s="19"/>
    </row>
    <row r="71" spans="4:12" x14ac:dyDescent="0.25">
      <c r="D71" s="24" t="s">
        <v>107</v>
      </c>
      <c r="E71" s="25"/>
      <c r="F71" s="25"/>
      <c r="G71" s="25"/>
      <c r="H71" s="26"/>
      <c r="I71" s="19"/>
      <c r="J71" s="19"/>
      <c r="K71" s="19"/>
      <c r="L71" s="19"/>
    </row>
    <row r="72" spans="4:12" x14ac:dyDescent="0.25">
      <c r="D72" s="24" t="s">
        <v>78</v>
      </c>
      <c r="E72" s="25"/>
      <c r="F72" s="25"/>
      <c r="G72" s="25"/>
      <c r="H72" s="26"/>
      <c r="I72" s="19"/>
      <c r="J72" s="19"/>
      <c r="K72" s="19"/>
      <c r="L72" s="19"/>
    </row>
    <row r="73" spans="4:12" x14ac:dyDescent="0.25">
      <c r="D73" s="24" t="s">
        <v>135</v>
      </c>
      <c r="E73" s="25"/>
      <c r="F73" s="25"/>
      <c r="G73" s="25"/>
      <c r="H73" s="26"/>
      <c r="I73" s="19"/>
      <c r="J73" s="19"/>
      <c r="K73" s="19"/>
      <c r="L73" s="19"/>
    </row>
    <row r="74" spans="4:12" x14ac:dyDescent="0.25">
      <c r="D74" s="24" t="s">
        <v>106</v>
      </c>
      <c r="E74" s="25"/>
      <c r="F74" s="25"/>
      <c r="G74" s="25"/>
      <c r="H74" s="26"/>
      <c r="I74" s="19"/>
      <c r="J74" s="19"/>
      <c r="K74" s="19"/>
      <c r="L74" s="19"/>
    </row>
    <row r="75" spans="4:12" x14ac:dyDescent="0.25">
      <c r="D75" s="24" t="s">
        <v>107</v>
      </c>
      <c r="E75" s="25"/>
      <c r="F75" s="25"/>
      <c r="G75" s="25"/>
      <c r="H75" s="26"/>
      <c r="I75" s="19"/>
      <c r="J75" s="19"/>
      <c r="K75" s="19"/>
      <c r="L75" s="19"/>
    </row>
    <row r="76" spans="4:12" x14ac:dyDescent="0.25">
      <c r="D76" s="24" t="s">
        <v>79</v>
      </c>
      <c r="E76" s="25"/>
      <c r="F76" s="25"/>
      <c r="G76" s="25"/>
      <c r="H76" s="26"/>
      <c r="I76" s="19"/>
      <c r="J76" s="19"/>
      <c r="K76" s="19"/>
      <c r="L76" s="19"/>
    </row>
    <row r="77" spans="4:12" x14ac:dyDescent="0.25">
      <c r="D77" s="24" t="s">
        <v>136</v>
      </c>
      <c r="E77" s="25"/>
      <c r="F77" s="25"/>
      <c r="G77" s="25"/>
      <c r="H77" s="26"/>
      <c r="I77" s="19"/>
      <c r="J77" s="19"/>
      <c r="K77" s="19"/>
      <c r="L77" s="19"/>
    </row>
    <row r="78" spans="4:12" x14ac:dyDescent="0.25">
      <c r="D78" s="24" t="s">
        <v>106</v>
      </c>
      <c r="E78" s="25"/>
      <c r="F78" s="25"/>
      <c r="G78" s="25"/>
      <c r="H78" s="26"/>
      <c r="I78" s="19"/>
      <c r="J78" s="19"/>
      <c r="K78" s="19"/>
      <c r="L78" s="19"/>
    </row>
    <row r="79" spans="4:12" x14ac:dyDescent="0.25">
      <c r="D79" s="24" t="s">
        <v>107</v>
      </c>
      <c r="E79" s="25"/>
      <c r="F79" s="25"/>
      <c r="G79" s="25"/>
      <c r="H79" s="26"/>
      <c r="I79" s="19"/>
      <c r="J79" s="19"/>
      <c r="K79" s="19"/>
      <c r="L79" s="19"/>
    </row>
    <row r="80" spans="4:12" x14ac:dyDescent="0.25">
      <c r="D80" s="24" t="s">
        <v>80</v>
      </c>
      <c r="E80" s="25"/>
      <c r="F80" s="25"/>
      <c r="G80" s="25"/>
      <c r="H80" s="26"/>
      <c r="I80" s="19"/>
      <c r="J80" s="19"/>
      <c r="K80" s="19"/>
      <c r="L80" s="19"/>
    </row>
    <row r="81" spans="4:12" x14ac:dyDescent="0.25">
      <c r="D81" s="24" t="s">
        <v>137</v>
      </c>
      <c r="E81" s="25"/>
      <c r="F81" s="25"/>
      <c r="G81" s="25"/>
      <c r="H81" s="26"/>
      <c r="I81" s="19"/>
      <c r="J81" s="19"/>
      <c r="K81" s="19"/>
      <c r="L81" s="19"/>
    </row>
    <row r="82" spans="4:12" x14ac:dyDescent="0.25">
      <c r="D82" s="24" t="s">
        <v>138</v>
      </c>
      <c r="E82" s="25"/>
      <c r="F82" s="25"/>
      <c r="G82" s="25"/>
      <c r="H82" s="26"/>
      <c r="I82" s="19"/>
      <c r="J82" s="19"/>
      <c r="K82" s="19"/>
      <c r="L82" s="19"/>
    </row>
    <row r="83" spans="4:12" x14ac:dyDescent="0.25">
      <c r="D83" s="24" t="s">
        <v>107</v>
      </c>
      <c r="E83" s="25"/>
      <c r="F83" s="25"/>
      <c r="G83" s="25"/>
      <c r="H83" s="26"/>
      <c r="I83" s="19"/>
      <c r="J83" s="19"/>
      <c r="K83" s="19"/>
      <c r="L83" s="19"/>
    </row>
    <row r="84" spans="4:12" x14ac:dyDescent="0.25">
      <c r="D84" s="24" t="s">
        <v>81</v>
      </c>
      <c r="E84" s="25"/>
      <c r="F84" s="25"/>
      <c r="G84" s="25"/>
      <c r="H84" s="26"/>
      <c r="I84" s="19"/>
      <c r="J84" s="19"/>
      <c r="K84" s="19"/>
      <c r="L84" s="19"/>
    </row>
    <row r="85" spans="4:12" x14ac:dyDescent="0.25">
      <c r="D85" s="24" t="s">
        <v>139</v>
      </c>
      <c r="E85" s="25"/>
      <c r="F85" s="25"/>
      <c r="G85" s="25"/>
      <c r="H85" s="26"/>
      <c r="I85" s="19"/>
      <c r="J85" s="19"/>
      <c r="K85" s="19"/>
      <c r="L85" s="19"/>
    </row>
    <row r="86" spans="4:12" x14ac:dyDescent="0.25">
      <c r="D86" s="24" t="s">
        <v>106</v>
      </c>
      <c r="E86" s="25"/>
      <c r="F86" s="25"/>
      <c r="G86" s="25"/>
      <c r="H86" s="26"/>
      <c r="I86" s="19"/>
      <c r="J86" s="19"/>
      <c r="K86" s="19"/>
      <c r="L86" s="19"/>
    </row>
    <row r="87" spans="4:12" x14ac:dyDescent="0.25">
      <c r="D87" s="24" t="s">
        <v>107</v>
      </c>
      <c r="E87" s="25"/>
      <c r="F87" s="25"/>
      <c r="G87" s="25"/>
      <c r="H87" s="26"/>
      <c r="I87" s="19"/>
      <c r="J87" s="19"/>
      <c r="K87" s="19"/>
      <c r="L87" s="19"/>
    </row>
    <row r="88" spans="4:12" x14ac:dyDescent="0.25">
      <c r="D88" s="24" t="s">
        <v>82</v>
      </c>
      <c r="E88" s="25"/>
      <c r="F88" s="25"/>
      <c r="G88" s="25"/>
      <c r="H88" s="26"/>
      <c r="I88" s="19"/>
      <c r="J88" s="19"/>
      <c r="K88" s="19"/>
      <c r="L88" s="19"/>
    </row>
    <row r="89" spans="4:12" x14ac:dyDescent="0.25">
      <c r="D89" s="24" t="s">
        <v>140</v>
      </c>
      <c r="E89" s="25"/>
      <c r="F89" s="25"/>
      <c r="G89" s="25"/>
      <c r="H89" s="26"/>
      <c r="I89" s="19"/>
      <c r="J89" s="19"/>
      <c r="K89" s="19"/>
      <c r="L89" s="19"/>
    </row>
    <row r="90" spans="4:12" x14ac:dyDescent="0.25">
      <c r="D90" s="24" t="s">
        <v>141</v>
      </c>
      <c r="E90" s="25"/>
      <c r="F90" s="25"/>
      <c r="G90" s="25"/>
      <c r="H90" s="26"/>
      <c r="I90" s="19"/>
      <c r="J90" s="19"/>
      <c r="K90" s="19"/>
      <c r="L90" s="19"/>
    </row>
    <row r="91" spans="4:12" x14ac:dyDescent="0.25">
      <c r="D91" s="24" t="s">
        <v>107</v>
      </c>
      <c r="E91" s="25"/>
      <c r="F91" s="25"/>
      <c r="G91" s="25"/>
      <c r="H91" s="26"/>
      <c r="I91" s="19"/>
      <c r="J91" s="19"/>
      <c r="K91" s="19"/>
      <c r="L91" s="19"/>
    </row>
    <row r="92" spans="4:12" x14ac:dyDescent="0.25">
      <c r="D92" s="24" t="s">
        <v>83</v>
      </c>
      <c r="E92" s="25"/>
      <c r="F92" s="25"/>
      <c r="G92" s="25"/>
      <c r="H92" s="26"/>
      <c r="I92" s="19"/>
      <c r="J92" s="19"/>
      <c r="K92" s="19"/>
      <c r="L92" s="19"/>
    </row>
    <row r="93" spans="4:12" x14ac:dyDescent="0.25">
      <c r="D93" s="24" t="s">
        <v>142</v>
      </c>
      <c r="E93" s="25"/>
      <c r="F93" s="25"/>
      <c r="G93" s="25"/>
      <c r="H93" s="26"/>
      <c r="I93" s="19"/>
      <c r="J93" s="19"/>
      <c r="K93" s="19"/>
      <c r="L93" s="19"/>
    </row>
    <row r="94" spans="4:12" x14ac:dyDescent="0.25">
      <c r="D94" s="24" t="s">
        <v>143</v>
      </c>
      <c r="E94" s="25"/>
      <c r="F94" s="25"/>
      <c r="G94" s="25"/>
      <c r="H94" s="26"/>
      <c r="I94" s="19"/>
      <c r="J94" s="19"/>
      <c r="K94" s="19"/>
      <c r="L94" s="19"/>
    </row>
    <row r="95" spans="4:12" x14ac:dyDescent="0.25">
      <c r="D95" s="24" t="s">
        <v>107</v>
      </c>
      <c r="E95" s="25"/>
      <c r="F95" s="25"/>
      <c r="G95" s="25"/>
      <c r="H95" s="26"/>
      <c r="I95" s="19"/>
      <c r="J95" s="19"/>
      <c r="K95" s="19"/>
      <c r="L95" s="19"/>
    </row>
    <row r="96" spans="4:12" x14ac:dyDescent="0.25">
      <c r="D96" s="24" t="s">
        <v>84</v>
      </c>
      <c r="E96" s="25"/>
      <c r="F96" s="25"/>
      <c r="G96" s="25"/>
      <c r="H96" s="26"/>
      <c r="I96" s="19"/>
      <c r="J96" s="19"/>
      <c r="K96" s="19"/>
      <c r="L96" s="19"/>
    </row>
    <row r="97" spans="4:12" x14ac:dyDescent="0.25">
      <c r="D97" s="24" t="s">
        <v>144</v>
      </c>
      <c r="E97" s="25"/>
      <c r="F97" s="25"/>
      <c r="G97" s="25"/>
      <c r="H97" s="26"/>
      <c r="I97" s="19"/>
      <c r="J97" s="19"/>
      <c r="K97" s="19"/>
      <c r="L97" s="19"/>
    </row>
    <row r="98" spans="4:12" x14ac:dyDescent="0.25">
      <c r="D98" s="24" t="s">
        <v>145</v>
      </c>
      <c r="E98" s="25"/>
      <c r="F98" s="25"/>
      <c r="G98" s="25"/>
      <c r="H98" s="26"/>
      <c r="I98" s="19"/>
      <c r="J98" s="19"/>
      <c r="K98" s="19"/>
      <c r="L98" s="19"/>
    </row>
    <row r="99" spans="4:12" x14ac:dyDescent="0.25">
      <c r="D99" s="24" t="s">
        <v>107</v>
      </c>
      <c r="E99" s="25"/>
      <c r="F99" s="25"/>
      <c r="G99" s="25"/>
      <c r="H99" s="26"/>
      <c r="I99" s="19"/>
      <c r="J99" s="19"/>
      <c r="K99" s="19"/>
      <c r="L99" s="19"/>
    </row>
    <row r="100" spans="4:12" x14ac:dyDescent="0.25">
      <c r="D100" s="24" t="s">
        <v>85</v>
      </c>
      <c r="E100" s="25"/>
      <c r="F100" s="25"/>
      <c r="G100" s="25"/>
      <c r="H100" s="26"/>
      <c r="I100" s="19"/>
      <c r="J100" s="19"/>
      <c r="K100" s="19"/>
      <c r="L100" s="19"/>
    </row>
    <row r="101" spans="4:12" x14ac:dyDescent="0.25">
      <c r="D101" s="24" t="s">
        <v>146</v>
      </c>
      <c r="E101" s="25"/>
      <c r="F101" s="25"/>
      <c r="G101" s="25"/>
      <c r="H101" s="26"/>
      <c r="I101" s="19"/>
      <c r="J101" s="19"/>
      <c r="K101" s="19"/>
      <c r="L101" s="19"/>
    </row>
    <row r="102" spans="4:12" x14ac:dyDescent="0.25">
      <c r="D102" s="24" t="s">
        <v>147</v>
      </c>
      <c r="E102" s="25"/>
      <c r="F102" s="25"/>
      <c r="G102" s="25"/>
      <c r="H102" s="26"/>
      <c r="I102" s="19"/>
      <c r="J102" s="19"/>
      <c r="K102" s="19"/>
      <c r="L102" s="19"/>
    </row>
    <row r="103" spans="4:12" x14ac:dyDescent="0.25">
      <c r="D103" s="24" t="s">
        <v>107</v>
      </c>
      <c r="E103" s="25"/>
      <c r="F103" s="25"/>
      <c r="G103" s="25"/>
      <c r="H103" s="26"/>
      <c r="I103" s="19"/>
      <c r="J103" s="19"/>
      <c r="K103" s="19"/>
      <c r="L103" s="19"/>
    </row>
    <row r="104" spans="4:12" x14ac:dyDescent="0.25">
      <c r="D104" s="24" t="s">
        <v>86</v>
      </c>
      <c r="E104" s="25"/>
      <c r="F104" s="25"/>
      <c r="G104" s="25"/>
      <c r="H104" s="26"/>
      <c r="I104" s="19"/>
      <c r="J104" s="19"/>
      <c r="K104" s="19"/>
      <c r="L104" s="19"/>
    </row>
    <row r="105" spans="4:12" x14ac:dyDescent="0.25">
      <c r="D105" s="24" t="s">
        <v>148</v>
      </c>
      <c r="E105" s="25"/>
      <c r="F105" s="25"/>
      <c r="G105" s="25"/>
      <c r="H105" s="26"/>
      <c r="I105" s="19"/>
      <c r="J105" s="19"/>
      <c r="K105" s="19"/>
      <c r="L105" s="19"/>
    </row>
    <row r="106" spans="4:12" x14ac:dyDescent="0.25">
      <c r="D106" s="24" t="s">
        <v>149</v>
      </c>
      <c r="E106" s="25"/>
      <c r="F106" s="25"/>
      <c r="G106" s="25"/>
      <c r="H106" s="26"/>
      <c r="I106" s="19"/>
      <c r="J106" s="19"/>
      <c r="K106" s="19"/>
      <c r="L106" s="19"/>
    </row>
    <row r="107" spans="4:12" x14ac:dyDescent="0.25">
      <c r="D107" s="24" t="s">
        <v>107</v>
      </c>
      <c r="E107" s="25"/>
      <c r="F107" s="25"/>
      <c r="G107" s="25"/>
      <c r="H107" s="26"/>
      <c r="I107" s="19"/>
      <c r="J107" s="19"/>
      <c r="K107" s="19"/>
      <c r="L107" s="19"/>
    </row>
    <row r="108" spans="4:12" x14ac:dyDescent="0.25">
      <c r="D108" s="24" t="s">
        <v>87</v>
      </c>
      <c r="E108" s="25"/>
      <c r="F108" s="25"/>
      <c r="G108" s="25"/>
      <c r="H108" s="26"/>
      <c r="I108" s="19"/>
      <c r="J108" s="19"/>
      <c r="K108" s="19"/>
      <c r="L108" s="19"/>
    </row>
    <row r="109" spans="4:12" x14ac:dyDescent="0.25">
      <c r="D109" s="24" t="s">
        <v>150</v>
      </c>
      <c r="E109" s="25"/>
      <c r="F109" s="25"/>
      <c r="G109" s="25"/>
      <c r="H109" s="26"/>
      <c r="I109" s="19"/>
      <c r="J109" s="19"/>
      <c r="K109" s="19"/>
      <c r="L109" s="19"/>
    </row>
    <row r="110" spans="4:12" x14ac:dyDescent="0.25">
      <c r="D110" s="24" t="s">
        <v>151</v>
      </c>
      <c r="E110" s="25"/>
      <c r="F110" s="25"/>
      <c r="G110" s="25"/>
      <c r="H110" s="26"/>
      <c r="I110" s="19"/>
      <c r="J110" s="19"/>
      <c r="K110" s="19"/>
      <c r="L110" s="19"/>
    </row>
    <row r="111" spans="4:12" x14ac:dyDescent="0.25">
      <c r="D111" s="24" t="s">
        <v>107</v>
      </c>
      <c r="E111" s="25"/>
      <c r="F111" s="25"/>
      <c r="G111" s="25"/>
      <c r="H111" s="26"/>
      <c r="I111" s="19"/>
      <c r="J111" s="19"/>
      <c r="K111" s="19"/>
      <c r="L111" s="19"/>
    </row>
    <row r="112" spans="4:12" x14ac:dyDescent="0.25">
      <c r="D112" s="24" t="s">
        <v>88</v>
      </c>
      <c r="E112" s="25"/>
      <c r="F112" s="25"/>
      <c r="G112" s="25"/>
      <c r="H112" s="26"/>
      <c r="I112" s="19"/>
      <c r="J112" s="19"/>
      <c r="K112" s="19"/>
      <c r="L112" s="19"/>
    </row>
    <row r="113" spans="4:12" x14ac:dyDescent="0.25">
      <c r="D113" s="24" t="s">
        <v>152</v>
      </c>
      <c r="E113" s="25"/>
      <c r="F113" s="25"/>
      <c r="G113" s="25"/>
      <c r="H113" s="26"/>
      <c r="I113" s="19"/>
      <c r="J113" s="19"/>
      <c r="K113" s="19"/>
      <c r="L113" s="19"/>
    </row>
    <row r="114" spans="4:12" x14ac:dyDescent="0.25">
      <c r="D114" s="24" t="s">
        <v>153</v>
      </c>
      <c r="E114" s="25"/>
      <c r="F114" s="25"/>
      <c r="G114" s="25"/>
      <c r="H114" s="26"/>
      <c r="I114" s="19"/>
      <c r="J114" s="19"/>
      <c r="K114" s="19"/>
      <c r="L114" s="19"/>
    </row>
    <row r="115" spans="4:12" x14ac:dyDescent="0.25">
      <c r="D115" s="24" t="s">
        <v>107</v>
      </c>
      <c r="E115" s="25"/>
      <c r="F115" s="25"/>
      <c r="G115" s="25"/>
      <c r="H115" s="26"/>
      <c r="I115" s="19"/>
      <c r="J115" s="19"/>
      <c r="K115" s="19"/>
      <c r="L115" s="19"/>
    </row>
    <row r="116" spans="4:12" x14ac:dyDescent="0.25">
      <c r="D116" s="24" t="s">
        <v>89</v>
      </c>
      <c r="E116" s="25"/>
      <c r="F116" s="25"/>
      <c r="G116" s="25"/>
      <c r="H116" s="26"/>
      <c r="I116" s="19"/>
      <c r="J116" s="19"/>
      <c r="K116" s="19"/>
      <c r="L116" s="19"/>
    </row>
    <row r="117" spans="4:12" x14ac:dyDescent="0.25">
      <c r="D117" s="24" t="s">
        <v>154</v>
      </c>
      <c r="E117" s="25"/>
      <c r="F117" s="25"/>
      <c r="G117" s="25"/>
      <c r="H117" s="26"/>
      <c r="I117" s="19"/>
      <c r="J117" s="19"/>
      <c r="K117" s="19"/>
      <c r="L117" s="19"/>
    </row>
    <row r="118" spans="4:12" x14ac:dyDescent="0.25">
      <c r="D118" s="24" t="s">
        <v>155</v>
      </c>
      <c r="E118" s="25"/>
      <c r="F118" s="25"/>
      <c r="G118" s="25"/>
      <c r="H118" s="26"/>
      <c r="I118" s="19"/>
      <c r="J118" s="19"/>
      <c r="K118" s="19"/>
      <c r="L118" s="19"/>
    </row>
    <row r="119" spans="4:12" x14ac:dyDescent="0.25">
      <c r="D119" s="24" t="s">
        <v>107</v>
      </c>
      <c r="E119" s="25"/>
      <c r="F119" s="25"/>
      <c r="G119" s="25"/>
      <c r="H119" s="26"/>
      <c r="I119" s="19"/>
      <c r="J119" s="19"/>
      <c r="K119" s="19"/>
      <c r="L119" s="19"/>
    </row>
    <row r="120" spans="4:12" x14ac:dyDescent="0.25">
      <c r="D120" s="24" t="s">
        <v>90</v>
      </c>
      <c r="E120" s="25"/>
      <c r="F120" s="25"/>
      <c r="G120" s="25"/>
      <c r="H120" s="26"/>
      <c r="I120" s="19"/>
      <c r="J120" s="19"/>
      <c r="K120" s="19"/>
      <c r="L120" s="19"/>
    </row>
    <row r="121" spans="4:12" x14ac:dyDescent="0.25">
      <c r="D121" s="24" t="s">
        <v>156</v>
      </c>
      <c r="E121" s="25"/>
      <c r="F121" s="25"/>
      <c r="G121" s="25"/>
      <c r="H121" s="26"/>
      <c r="I121" s="19"/>
      <c r="J121" s="19"/>
      <c r="K121" s="19"/>
      <c r="L121" s="19"/>
    </row>
    <row r="122" spans="4:12" x14ac:dyDescent="0.25">
      <c r="D122" s="24" t="s">
        <v>157</v>
      </c>
      <c r="E122" s="25"/>
      <c r="F122" s="25"/>
      <c r="G122" s="25"/>
      <c r="H122" s="26"/>
      <c r="I122" s="19"/>
      <c r="J122" s="19"/>
      <c r="K122" s="19"/>
      <c r="L122" s="19"/>
    </row>
    <row r="123" spans="4:12" x14ac:dyDescent="0.25">
      <c r="D123" s="24" t="s">
        <v>107</v>
      </c>
      <c r="E123" s="25"/>
      <c r="F123" s="25"/>
      <c r="G123" s="25"/>
      <c r="H123" s="26"/>
      <c r="I123" s="19"/>
      <c r="J123" s="19"/>
      <c r="K123" s="19"/>
      <c r="L123" s="19"/>
    </row>
    <row r="124" spans="4:12" x14ac:dyDescent="0.25">
      <c r="D124" s="24" t="s">
        <v>91</v>
      </c>
      <c r="E124" s="25"/>
      <c r="F124" s="25"/>
      <c r="G124" s="25"/>
      <c r="H124" s="26"/>
      <c r="I124" s="19"/>
      <c r="J124" s="19"/>
      <c r="K124" s="19"/>
      <c r="L124" s="19"/>
    </row>
    <row r="125" spans="4:12" x14ac:dyDescent="0.25">
      <c r="D125" s="24" t="s">
        <v>158</v>
      </c>
      <c r="E125" s="25"/>
      <c r="F125" s="25"/>
      <c r="G125" s="25"/>
      <c r="H125" s="26"/>
      <c r="I125" s="19"/>
      <c r="J125" s="19"/>
      <c r="K125" s="19"/>
      <c r="L125" s="19"/>
    </row>
    <row r="126" spans="4:12" x14ac:dyDescent="0.25">
      <c r="D126" s="24" t="s">
        <v>159</v>
      </c>
      <c r="E126" s="25"/>
      <c r="F126" s="25"/>
      <c r="G126" s="25"/>
      <c r="H126" s="26"/>
      <c r="I126" s="19"/>
      <c r="J126" s="19"/>
      <c r="K126" s="19"/>
      <c r="L126" s="19"/>
    </row>
    <row r="127" spans="4:12" x14ac:dyDescent="0.25">
      <c r="D127" s="24" t="s">
        <v>107</v>
      </c>
      <c r="E127" s="25"/>
      <c r="F127" s="25"/>
      <c r="G127" s="25"/>
      <c r="H127" s="26"/>
      <c r="I127" s="19"/>
      <c r="J127" s="19"/>
      <c r="K127" s="19"/>
      <c r="L127" s="19"/>
    </row>
    <row r="128" spans="4:12" x14ac:dyDescent="0.25">
      <c r="D128" s="24" t="s">
        <v>92</v>
      </c>
      <c r="E128" s="25"/>
      <c r="F128" s="25"/>
      <c r="G128" s="25"/>
      <c r="H128" s="26"/>
      <c r="I128" s="19"/>
      <c r="J128" s="19"/>
      <c r="K128" s="19"/>
      <c r="L128" s="19"/>
    </row>
    <row r="129" spans="4:12" x14ac:dyDescent="0.25">
      <c r="D129" s="24" t="s">
        <v>160</v>
      </c>
      <c r="E129" s="25"/>
      <c r="F129" s="25"/>
      <c r="G129" s="25"/>
      <c r="H129" s="26"/>
      <c r="I129" s="19"/>
      <c r="J129" s="19"/>
      <c r="K129" s="19"/>
      <c r="L129" s="19"/>
    </row>
    <row r="130" spans="4:12" x14ac:dyDescent="0.25">
      <c r="D130" s="24" t="s">
        <v>106</v>
      </c>
      <c r="E130" s="25"/>
      <c r="F130" s="25"/>
      <c r="G130" s="25"/>
      <c r="H130" s="26"/>
      <c r="I130" s="19"/>
      <c r="J130" s="19"/>
      <c r="K130" s="19"/>
      <c r="L130" s="19"/>
    </row>
    <row r="131" spans="4:12" x14ac:dyDescent="0.25">
      <c r="D131" s="24" t="s">
        <v>107</v>
      </c>
      <c r="E131" s="25"/>
      <c r="F131" s="25"/>
      <c r="G131" s="25"/>
      <c r="H131" s="26"/>
      <c r="I131" s="19"/>
      <c r="J131" s="19"/>
      <c r="K131" s="19"/>
      <c r="L131" s="19"/>
    </row>
    <row r="132" spans="4:12" x14ac:dyDescent="0.25">
      <c r="D132" s="24" t="s">
        <v>93</v>
      </c>
      <c r="E132" s="25"/>
      <c r="F132" s="25"/>
      <c r="G132" s="25"/>
      <c r="H132" s="26"/>
      <c r="I132" s="19"/>
      <c r="J132" s="19"/>
      <c r="K132" s="19"/>
      <c r="L132" s="19"/>
    </row>
    <row r="133" spans="4:12" x14ac:dyDescent="0.25">
      <c r="D133" s="24" t="s">
        <v>161</v>
      </c>
      <c r="E133" s="25"/>
      <c r="F133" s="25"/>
      <c r="G133" s="25"/>
      <c r="H133" s="26"/>
      <c r="I133" s="19"/>
      <c r="J133" s="19"/>
      <c r="K133" s="19"/>
      <c r="L133" s="19"/>
    </row>
    <row r="134" spans="4:12" x14ac:dyDescent="0.25">
      <c r="D134" s="24" t="s">
        <v>162</v>
      </c>
      <c r="E134" s="25"/>
      <c r="F134" s="25"/>
      <c r="G134" s="25"/>
      <c r="H134" s="26"/>
      <c r="I134" s="19"/>
      <c r="J134" s="19"/>
      <c r="K134" s="19"/>
      <c r="L134" s="19"/>
    </row>
    <row r="135" spans="4:12" x14ac:dyDescent="0.25">
      <c r="D135" s="24" t="s">
        <v>107</v>
      </c>
      <c r="E135" s="25"/>
      <c r="F135" s="25"/>
      <c r="G135" s="25"/>
      <c r="H135" s="26"/>
      <c r="I135" s="19"/>
      <c r="J135" s="19"/>
      <c r="K135" s="19"/>
      <c r="L135" s="19"/>
    </row>
    <row r="136" spans="4:12" x14ac:dyDescent="0.25">
      <c r="D136" s="24" t="s">
        <v>94</v>
      </c>
      <c r="E136" s="25"/>
      <c r="F136" s="25"/>
      <c r="G136" s="25"/>
      <c r="H136" s="26"/>
      <c r="I136" s="19"/>
      <c r="J136" s="19"/>
      <c r="K136" s="19"/>
      <c r="L136" s="19"/>
    </row>
    <row r="137" spans="4:12" x14ac:dyDescent="0.25">
      <c r="D137" s="24" t="s">
        <v>163</v>
      </c>
      <c r="E137" s="25"/>
      <c r="F137" s="25"/>
      <c r="G137" s="25"/>
      <c r="H137" s="26"/>
      <c r="I137" s="19"/>
      <c r="J137" s="19"/>
      <c r="K137" s="19"/>
      <c r="L137" s="19"/>
    </row>
    <row r="138" spans="4:12" x14ac:dyDescent="0.25">
      <c r="D138" s="24" t="s">
        <v>106</v>
      </c>
      <c r="E138" s="25"/>
      <c r="F138" s="25"/>
      <c r="G138" s="25"/>
      <c r="H138" s="26"/>
      <c r="I138" s="19"/>
      <c r="J138" s="19"/>
      <c r="K138" s="19"/>
      <c r="L138" s="19"/>
    </row>
    <row r="139" spans="4:12" x14ac:dyDescent="0.25">
      <c r="D139" s="24" t="s">
        <v>107</v>
      </c>
      <c r="E139" s="25"/>
      <c r="F139" s="25"/>
      <c r="G139" s="25"/>
      <c r="H139" s="26"/>
      <c r="I139" s="19"/>
      <c r="J139" s="19"/>
      <c r="K139" s="19"/>
      <c r="L139" s="19"/>
    </row>
    <row r="140" spans="4:12" x14ac:dyDescent="0.25">
      <c r="D140" s="24" t="s">
        <v>95</v>
      </c>
      <c r="E140" s="25"/>
      <c r="F140" s="25"/>
      <c r="G140" s="25"/>
      <c r="H140" s="26"/>
      <c r="I140" s="19"/>
      <c r="J140" s="19"/>
      <c r="K140" s="19"/>
      <c r="L140" s="19"/>
    </row>
    <row r="141" spans="4:12" x14ac:dyDescent="0.25">
      <c r="D141" s="24" t="s">
        <v>164</v>
      </c>
      <c r="E141" s="25"/>
      <c r="F141" s="25"/>
      <c r="G141" s="25"/>
      <c r="H141" s="26"/>
      <c r="I141" s="19"/>
      <c r="J141" s="19"/>
      <c r="K141" s="19"/>
      <c r="L141" s="19"/>
    </row>
    <row r="142" spans="4:12" x14ac:dyDescent="0.25">
      <c r="D142" s="24" t="s">
        <v>165</v>
      </c>
      <c r="E142" s="25"/>
      <c r="F142" s="25"/>
      <c r="G142" s="25"/>
      <c r="H142" s="26"/>
      <c r="I142" s="19"/>
      <c r="J142" s="19"/>
      <c r="K142" s="19"/>
      <c r="L142" s="19"/>
    </row>
    <row r="143" spans="4:12" x14ac:dyDescent="0.25">
      <c r="D143" s="24" t="s">
        <v>107</v>
      </c>
      <c r="E143" s="25"/>
      <c r="F143" s="25"/>
      <c r="G143" s="25"/>
      <c r="H143" s="26"/>
      <c r="I143" s="19"/>
      <c r="J143" s="19"/>
      <c r="K143" s="19"/>
      <c r="L143" s="19"/>
    </row>
    <row r="144" spans="4:12" x14ac:dyDescent="0.25">
      <c r="D144" s="24" t="s">
        <v>96</v>
      </c>
      <c r="E144" s="25"/>
      <c r="F144" s="25"/>
      <c r="G144" s="25"/>
      <c r="H144" s="26"/>
      <c r="I144" s="19"/>
      <c r="J144" s="19"/>
      <c r="K144" s="19"/>
      <c r="L144" s="19"/>
    </row>
    <row r="145" spans="4:12" x14ac:dyDescent="0.25">
      <c r="D145" s="24" t="s">
        <v>166</v>
      </c>
      <c r="E145" s="25"/>
      <c r="F145" s="25"/>
      <c r="G145" s="25"/>
      <c r="H145" s="26"/>
      <c r="I145" s="19"/>
      <c r="J145" s="19"/>
      <c r="K145" s="19"/>
      <c r="L145" s="19"/>
    </row>
    <row r="146" spans="4:12" x14ac:dyDescent="0.25">
      <c r="D146" s="24" t="s">
        <v>167</v>
      </c>
      <c r="E146" s="25"/>
      <c r="F146" s="25"/>
      <c r="G146" s="25"/>
      <c r="H146" s="26"/>
      <c r="I146" s="19"/>
      <c r="J146" s="19"/>
      <c r="K146" s="19"/>
      <c r="L146" s="19"/>
    </row>
    <row r="147" spans="4:12" x14ac:dyDescent="0.25">
      <c r="D147" s="24" t="s">
        <v>107</v>
      </c>
      <c r="E147" s="25"/>
      <c r="F147" s="25"/>
      <c r="G147" s="25"/>
      <c r="H147" s="26"/>
      <c r="I147" s="19"/>
      <c r="J147" s="19"/>
      <c r="K147" s="19"/>
      <c r="L147" s="19"/>
    </row>
    <row r="148" spans="4:12" x14ac:dyDescent="0.25">
      <c r="D148" s="24" t="s">
        <v>168</v>
      </c>
      <c r="E148" s="25"/>
      <c r="F148" s="25"/>
      <c r="G148" s="25"/>
      <c r="H148" s="26"/>
      <c r="I148" s="19"/>
      <c r="J148" s="19"/>
      <c r="K148" s="19"/>
      <c r="L148" s="19"/>
    </row>
    <row r="149" spans="4:12" x14ac:dyDescent="0.25">
      <c r="D149" s="24" t="s">
        <v>169</v>
      </c>
      <c r="E149" s="25"/>
      <c r="F149" s="25"/>
      <c r="G149" s="25"/>
      <c r="H149" s="26"/>
      <c r="I149" s="19"/>
      <c r="J149" s="19"/>
      <c r="K149" s="19"/>
      <c r="L149" s="19"/>
    </row>
    <row r="150" spans="4:12" x14ac:dyDescent="0.25">
      <c r="D150" s="24" t="s">
        <v>170</v>
      </c>
      <c r="E150" s="25"/>
      <c r="F150" s="25"/>
      <c r="G150" s="25"/>
      <c r="H150" s="26"/>
      <c r="I150" s="19"/>
      <c r="J150" s="19"/>
      <c r="K150" s="19"/>
      <c r="L150" s="19"/>
    </row>
    <row r="151" spans="4:12" x14ac:dyDescent="0.25">
      <c r="D151" s="24" t="s">
        <v>107</v>
      </c>
      <c r="E151" s="25"/>
      <c r="F151" s="25"/>
      <c r="G151" s="25"/>
      <c r="H151" s="26"/>
      <c r="I151" s="19"/>
      <c r="J151" s="19"/>
      <c r="K151" s="19"/>
      <c r="L151" s="19"/>
    </row>
    <row r="152" spans="4:12" x14ac:dyDescent="0.25">
      <c r="D152" s="24" t="s">
        <v>171</v>
      </c>
      <c r="E152" s="25"/>
      <c r="F152" s="25"/>
      <c r="G152" s="25"/>
      <c r="H152" s="26"/>
      <c r="I152" s="19"/>
      <c r="J152" s="19"/>
      <c r="K152" s="19"/>
      <c r="L152" s="19"/>
    </row>
    <row r="153" spans="4:12" x14ac:dyDescent="0.25">
      <c r="D153" s="24" t="s">
        <v>172</v>
      </c>
      <c r="E153" s="25"/>
      <c r="F153" s="25"/>
      <c r="G153" s="25"/>
      <c r="H153" s="26"/>
      <c r="I153" s="19"/>
      <c r="J153" s="19"/>
      <c r="K153" s="19"/>
      <c r="L153" s="19"/>
    </row>
    <row r="154" spans="4:12" x14ac:dyDescent="0.25">
      <c r="D154" s="24" t="s">
        <v>173</v>
      </c>
      <c r="E154" s="25"/>
      <c r="F154" s="25"/>
      <c r="G154" s="25"/>
      <c r="H154" s="26"/>
      <c r="I154" s="19"/>
      <c r="J154" s="19"/>
      <c r="K154" s="19"/>
      <c r="L154" s="19"/>
    </row>
    <row r="155" spans="4:12" x14ac:dyDescent="0.25">
      <c r="D155" s="24" t="s">
        <v>107</v>
      </c>
      <c r="E155" s="25"/>
      <c r="F155" s="25"/>
      <c r="G155" s="25"/>
      <c r="H155" s="26"/>
      <c r="I155" s="19"/>
      <c r="J155" s="19"/>
      <c r="K155" s="19"/>
      <c r="L155" s="19"/>
    </row>
    <row r="156" spans="4:12" x14ac:dyDescent="0.25">
      <c r="D156" s="24" t="s">
        <v>98</v>
      </c>
      <c r="E156" s="25"/>
      <c r="F156" s="25"/>
      <c r="G156" s="25"/>
      <c r="H156" s="26"/>
      <c r="I156" s="19"/>
      <c r="J156" s="19"/>
      <c r="K156" s="19"/>
      <c r="L156" s="19"/>
    </row>
    <row r="157" spans="4:12" x14ac:dyDescent="0.25">
      <c r="D157" s="24" t="s">
        <v>174</v>
      </c>
      <c r="E157" s="25"/>
      <c r="F157" s="25"/>
      <c r="G157" s="25"/>
      <c r="H157" s="26"/>
      <c r="I157" s="19"/>
      <c r="J157" s="19"/>
      <c r="K157" s="19"/>
      <c r="L157" s="19"/>
    </row>
    <row r="158" spans="4:12" x14ac:dyDescent="0.25">
      <c r="D158" s="24" t="s">
        <v>175</v>
      </c>
      <c r="E158" s="25"/>
      <c r="F158" s="25"/>
      <c r="G158" s="25"/>
      <c r="H158" s="26"/>
      <c r="I158" s="19"/>
      <c r="J158" s="19"/>
      <c r="K158" s="19"/>
      <c r="L158" s="19"/>
    </row>
    <row r="159" spans="4:12" x14ac:dyDescent="0.25">
      <c r="D159" s="24" t="s">
        <v>107</v>
      </c>
      <c r="E159" s="25"/>
      <c r="F159" s="25"/>
      <c r="G159" s="25"/>
      <c r="H159" s="26"/>
      <c r="I159" s="19"/>
      <c r="J159" s="19"/>
      <c r="K159" s="19"/>
      <c r="L159" s="19"/>
    </row>
    <row r="160" spans="4:12" x14ac:dyDescent="0.25">
      <c r="D160" s="24" t="s">
        <v>100</v>
      </c>
      <c r="E160" s="25"/>
      <c r="F160" s="25"/>
      <c r="G160" s="25"/>
      <c r="H160" s="26"/>
      <c r="I160" s="19"/>
      <c r="J160" s="19"/>
      <c r="K160" s="19"/>
      <c r="L160" s="19"/>
    </row>
    <row r="161" spans="4:12" x14ac:dyDescent="0.25">
      <c r="D161" s="24" t="s">
        <v>176</v>
      </c>
      <c r="E161" s="25"/>
      <c r="F161" s="25"/>
      <c r="G161" s="25"/>
      <c r="H161" s="26"/>
      <c r="I161" s="19"/>
      <c r="J161" s="19"/>
      <c r="K161" s="19"/>
      <c r="L161" s="19"/>
    </row>
    <row r="162" spans="4:12" x14ac:dyDescent="0.25">
      <c r="D162" s="24" t="s">
        <v>177</v>
      </c>
      <c r="E162" s="25"/>
      <c r="F162" s="25"/>
      <c r="G162" s="25"/>
      <c r="H162" s="26"/>
      <c r="I162" s="19"/>
      <c r="J162" s="19"/>
      <c r="K162" s="19"/>
      <c r="L162" s="19"/>
    </row>
    <row r="163" spans="4:12" x14ac:dyDescent="0.25">
      <c r="D163" s="24" t="s">
        <v>107</v>
      </c>
      <c r="E163" s="25"/>
      <c r="F163" s="25"/>
      <c r="G163" s="25"/>
      <c r="H163" s="26"/>
      <c r="I163" s="19"/>
      <c r="J163" s="19"/>
      <c r="K163" s="19"/>
      <c r="L163" s="19"/>
    </row>
    <row r="164" spans="4:12" x14ac:dyDescent="0.25">
      <c r="D164" s="24" t="s">
        <v>178</v>
      </c>
      <c r="E164" s="25"/>
      <c r="F164" s="25"/>
      <c r="G164" s="25"/>
      <c r="H164" s="26"/>
      <c r="I164" s="19"/>
      <c r="J164" s="19"/>
      <c r="K164" s="19"/>
      <c r="L164" s="19"/>
    </row>
    <row r="165" spans="4:12" x14ac:dyDescent="0.25">
      <c r="D165" s="24" t="s">
        <v>179</v>
      </c>
      <c r="E165" s="25"/>
      <c r="F165" s="25"/>
      <c r="G165" s="25"/>
      <c r="H165" s="26"/>
      <c r="I165" s="19"/>
      <c r="J165" s="19"/>
      <c r="K165" s="19"/>
      <c r="L165" s="19"/>
    </row>
    <row r="166" spans="4:12" x14ac:dyDescent="0.25">
      <c r="D166" s="24" t="s">
        <v>180</v>
      </c>
      <c r="E166" s="25"/>
      <c r="F166" s="25"/>
      <c r="G166" s="25"/>
      <c r="H166" s="26"/>
      <c r="I166" s="19"/>
      <c r="J166" s="19"/>
      <c r="K166" s="19"/>
      <c r="L166" s="19"/>
    </row>
    <row r="167" spans="4:12" x14ac:dyDescent="0.25">
      <c r="D167" s="24" t="s">
        <v>107</v>
      </c>
      <c r="E167" s="25"/>
      <c r="F167" s="25"/>
      <c r="G167" s="25"/>
      <c r="H167" s="26"/>
      <c r="I167" s="19"/>
      <c r="J167" s="19"/>
      <c r="K167" s="19"/>
      <c r="L167" s="19"/>
    </row>
    <row r="168" spans="4:12" x14ac:dyDescent="0.25">
      <c r="D168" s="24" t="s">
        <v>102</v>
      </c>
      <c r="E168" s="25"/>
      <c r="F168" s="25"/>
      <c r="G168" s="25"/>
      <c r="H168" s="26"/>
      <c r="I168" s="19"/>
      <c r="J168" s="19"/>
      <c r="K168" s="19"/>
      <c r="L168" s="19"/>
    </row>
    <row r="169" spans="4:12" x14ac:dyDescent="0.25">
      <c r="D169" s="24" t="s">
        <v>181</v>
      </c>
      <c r="E169" s="25"/>
      <c r="F169" s="25"/>
      <c r="G169" s="25"/>
      <c r="H169" s="26"/>
      <c r="I169" s="19"/>
      <c r="J169" s="19"/>
      <c r="K169" s="19"/>
      <c r="L169" s="19"/>
    </row>
    <row r="170" spans="4:12" x14ac:dyDescent="0.25">
      <c r="D170" s="24" t="s">
        <v>182</v>
      </c>
      <c r="E170" s="25"/>
      <c r="F170" s="25"/>
      <c r="G170" s="25"/>
      <c r="H170" s="26"/>
      <c r="I170" s="19"/>
      <c r="J170" s="19"/>
      <c r="K170" s="19"/>
      <c r="L170" s="19"/>
    </row>
    <row r="171" spans="4:12" x14ac:dyDescent="0.25">
      <c r="D171" s="24" t="s">
        <v>107</v>
      </c>
      <c r="E171" s="25"/>
      <c r="F171" s="25"/>
      <c r="G171" s="25"/>
      <c r="H171" s="26"/>
      <c r="I171" s="19"/>
      <c r="J171" s="19"/>
      <c r="K171" s="19"/>
      <c r="L171" s="19"/>
    </row>
    <row r="172" spans="4:12" x14ac:dyDescent="0.25">
      <c r="D172" s="24" t="s">
        <v>103</v>
      </c>
      <c r="E172" s="25"/>
      <c r="F172" s="25"/>
      <c r="G172" s="25"/>
      <c r="H172" s="26"/>
      <c r="I172" s="19"/>
      <c r="J172" s="19"/>
      <c r="K172" s="19"/>
      <c r="L172" s="19"/>
    </row>
    <row r="173" spans="4:12" x14ac:dyDescent="0.25">
      <c r="D173" s="24" t="s">
        <v>183</v>
      </c>
      <c r="E173" s="25"/>
      <c r="F173" s="25"/>
      <c r="G173" s="25"/>
      <c r="H173" s="26"/>
      <c r="I173" s="19"/>
      <c r="J173" s="19"/>
      <c r="K173" s="19"/>
      <c r="L173" s="19"/>
    </row>
    <row r="174" spans="4:12" ht="15.75" thickBot="1" x14ac:dyDescent="0.3">
      <c r="D174" s="27" t="s">
        <v>184</v>
      </c>
      <c r="E174" s="28"/>
      <c r="F174" s="28"/>
      <c r="G174" s="28"/>
      <c r="H174" s="29"/>
      <c r="I174" s="19"/>
      <c r="J174" s="19"/>
      <c r="K174" s="19"/>
      <c r="L174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showGridLines="0" zoomScale="70" zoomScaleNormal="70" workbookViewId="0">
      <selection activeCell="E10" sqref="E10"/>
    </sheetView>
  </sheetViews>
  <sheetFormatPr defaultRowHeight="15" x14ac:dyDescent="0.25"/>
  <cols>
    <col min="1" max="1" width="30.5703125" customWidth="1"/>
  </cols>
  <sheetData>
    <row r="1" spans="1:40" x14ac:dyDescent="0.25">
      <c r="A1" s="2"/>
      <c r="B1" s="12" t="s">
        <v>7</v>
      </c>
      <c r="C1" s="12" t="s">
        <v>56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55</v>
      </c>
      <c r="I1" s="12" t="s">
        <v>68</v>
      </c>
      <c r="J1" s="12" t="s">
        <v>69</v>
      </c>
      <c r="K1" s="12" t="s">
        <v>70</v>
      </c>
      <c r="L1" s="12" t="s">
        <v>71</v>
      </c>
      <c r="M1" s="12" t="s">
        <v>72</v>
      </c>
      <c r="N1" s="12" t="s">
        <v>73</v>
      </c>
      <c r="O1" s="12" t="s">
        <v>74</v>
      </c>
      <c r="P1" s="12" t="s">
        <v>75</v>
      </c>
      <c r="Q1" s="12" t="s">
        <v>76</v>
      </c>
      <c r="R1" s="12" t="s">
        <v>77</v>
      </c>
      <c r="S1" s="12" t="s">
        <v>78</v>
      </c>
      <c r="T1" s="12" t="s">
        <v>79</v>
      </c>
      <c r="U1" s="12" t="s">
        <v>81</v>
      </c>
      <c r="V1" s="12" t="s">
        <v>82</v>
      </c>
      <c r="W1" s="12" t="s">
        <v>83</v>
      </c>
      <c r="X1" s="12" t="s">
        <v>84</v>
      </c>
      <c r="Y1" s="12" t="s">
        <v>85</v>
      </c>
      <c r="Z1" s="12" t="s">
        <v>86</v>
      </c>
      <c r="AA1" s="12" t="s">
        <v>87</v>
      </c>
      <c r="AB1" s="12" t="s">
        <v>88</v>
      </c>
      <c r="AC1" s="12" t="s">
        <v>89</v>
      </c>
      <c r="AD1" s="12" t="s">
        <v>90</v>
      </c>
      <c r="AE1" s="12" t="s">
        <v>91</v>
      </c>
      <c r="AF1" s="12" t="s">
        <v>92</v>
      </c>
      <c r="AG1" s="12" t="s">
        <v>93</v>
      </c>
      <c r="AH1" s="12" t="s">
        <v>94</v>
      </c>
      <c r="AI1" s="12" t="s">
        <v>96</v>
      </c>
      <c r="AJ1" s="12" t="s">
        <v>171</v>
      </c>
      <c r="AK1" s="12" t="s">
        <v>100</v>
      </c>
      <c r="AL1" s="12" t="s">
        <v>178</v>
      </c>
      <c r="AM1" s="12" t="s">
        <v>102</v>
      </c>
      <c r="AN1" s="12" t="s">
        <v>103</v>
      </c>
    </row>
    <row r="2" spans="1:40" x14ac:dyDescent="0.25">
      <c r="A2" s="10" t="s">
        <v>7</v>
      </c>
      <c r="B2" s="2">
        <v>1</v>
      </c>
      <c r="C2" s="2">
        <v>-0.23302716165651299</v>
      </c>
      <c r="D2" s="2">
        <v>1.8748230820525201E-2</v>
      </c>
      <c r="E2" s="2">
        <v>-3.2632776813915E-2</v>
      </c>
      <c r="F2" s="2">
        <v>0.14613985971281401</v>
      </c>
      <c r="G2" s="2">
        <v>-0.144491294252311</v>
      </c>
      <c r="H2" s="2">
        <v>0.21168126721868</v>
      </c>
      <c r="I2" s="2">
        <v>-0.613136751486971</v>
      </c>
      <c r="J2" s="2">
        <v>5.3353226904194702E-2</v>
      </c>
      <c r="K2" s="2">
        <v>0.40212897067200598</v>
      </c>
      <c r="L2" s="2">
        <v>0.18080198864498701</v>
      </c>
      <c r="M2" s="2">
        <v>-0.14630738381977099</v>
      </c>
      <c r="N2" s="2">
        <v>-0.220677313907267</v>
      </c>
      <c r="O2" s="2">
        <v>0.32252619180493203</v>
      </c>
      <c r="P2" s="2">
        <v>-0.175189204916809</v>
      </c>
      <c r="Q2" s="2">
        <v>0.21236407124927401</v>
      </c>
      <c r="R2" s="2">
        <v>-0.52077980510925903</v>
      </c>
      <c r="S2" s="2">
        <v>0.276550290434595</v>
      </c>
      <c r="T2" s="2">
        <v>0.33021537085007802</v>
      </c>
      <c r="U2" s="2">
        <v>-0.27630106685786798</v>
      </c>
      <c r="V2" s="2">
        <v>0.101064119987487</v>
      </c>
      <c r="W2" s="2">
        <v>-0.240705574322782</v>
      </c>
      <c r="X2" s="2">
        <v>1.83777077768718E-2</v>
      </c>
      <c r="Y2" s="2">
        <v>-0.17877082506855899</v>
      </c>
      <c r="Z2" s="2">
        <v>0.25817536857201001</v>
      </c>
      <c r="AA2" s="2">
        <v>0.115475898951857</v>
      </c>
      <c r="AB2" s="2">
        <v>-0.20145601030107099</v>
      </c>
      <c r="AC2" s="2">
        <v>-0.16114715833989701</v>
      </c>
      <c r="AD2" s="2">
        <v>0.25239162869197102</v>
      </c>
      <c r="AE2" s="2">
        <v>-0.25086737756470201</v>
      </c>
      <c r="AF2" s="2">
        <v>-0.39622455415353602</v>
      </c>
      <c r="AG2" s="2">
        <v>-4.2088344155602503E-2</v>
      </c>
      <c r="AH2" s="2">
        <v>-0.365255087492315</v>
      </c>
      <c r="AI2" s="2">
        <v>2.7288831448690602E-2</v>
      </c>
      <c r="AJ2" s="2">
        <v>5.07596772865712E-2</v>
      </c>
      <c r="AK2" s="2">
        <v>-3.7638301410001698E-2</v>
      </c>
      <c r="AL2" s="2">
        <v>2.92809432633198E-2</v>
      </c>
      <c r="AM2" s="2">
        <v>-0.118270226505961</v>
      </c>
      <c r="AN2" s="2">
        <v>-2.6604889776504201E-2</v>
      </c>
    </row>
    <row r="3" spans="1:40" x14ac:dyDescent="0.25">
      <c r="A3" s="10" t="s">
        <v>56</v>
      </c>
      <c r="B3" s="2">
        <v>-0.23302716165651299</v>
      </c>
      <c r="C3" s="2">
        <v>1</v>
      </c>
      <c r="D3" s="2">
        <v>8.0644730585111898E-3</v>
      </c>
      <c r="E3" s="2">
        <v>7.5359560940041995E-2</v>
      </c>
      <c r="F3" s="2">
        <v>2.2302065351538499E-2</v>
      </c>
      <c r="G3" s="2">
        <v>5.4688733207330198E-2</v>
      </c>
      <c r="H3" s="2">
        <v>-4.5213657602096599E-2</v>
      </c>
      <c r="I3" s="2">
        <v>0.158297214562476</v>
      </c>
      <c r="J3" s="2">
        <v>-1.1159749110838601E-2</v>
      </c>
      <c r="K3" s="2">
        <v>-0.100178041878644</v>
      </c>
      <c r="L3" s="2">
        <v>-9.57827002257534E-2</v>
      </c>
      <c r="M3" s="2">
        <v>3.0131512120611801E-2</v>
      </c>
      <c r="N3" s="2">
        <v>4.44996516567671E-2</v>
      </c>
      <c r="O3" s="2">
        <v>-0.120890825491692</v>
      </c>
      <c r="P3" s="2">
        <v>4.3331381822510097E-2</v>
      </c>
      <c r="Q3" s="2">
        <v>0.11220131669524799</v>
      </c>
      <c r="R3" s="2">
        <v>0.110390542402174</v>
      </c>
      <c r="S3" s="2">
        <v>-7.0173007685029001E-2</v>
      </c>
      <c r="T3" s="2">
        <v>-7.1967196985490006E-2</v>
      </c>
      <c r="U3" s="2">
        <v>7.0683445301548395E-2</v>
      </c>
      <c r="V3" s="2">
        <v>-2.5322669624595801E-2</v>
      </c>
      <c r="W3" s="2">
        <v>5.56696016882278E-2</v>
      </c>
      <c r="X3" s="2">
        <v>-6.2954614532335302E-3</v>
      </c>
      <c r="Y3" s="2">
        <v>4.1173828763670199E-2</v>
      </c>
      <c r="Z3" s="2">
        <v>-5.9593355896479697E-2</v>
      </c>
      <c r="AA3" s="2">
        <v>-2.2634057087808999E-2</v>
      </c>
      <c r="AB3" s="2">
        <v>4.1828346952946002E-2</v>
      </c>
      <c r="AC3" s="2">
        <v>4.6312324474804399E-2</v>
      </c>
      <c r="AD3" s="2">
        <v>-6.6399809409438196E-2</v>
      </c>
      <c r="AE3" s="2">
        <v>6.3370054405766305E-2</v>
      </c>
      <c r="AF3" s="2">
        <v>8.3045843485906004E-2</v>
      </c>
      <c r="AG3" s="2">
        <v>2.2106812661063201E-2</v>
      </c>
      <c r="AH3" s="2">
        <v>8.3078337086429505E-2</v>
      </c>
      <c r="AI3" s="2">
        <v>-6.1306014712761599E-3</v>
      </c>
      <c r="AJ3" s="2">
        <v>3.7441055814584302E-3</v>
      </c>
      <c r="AK3" s="2">
        <v>1.51305024701077E-2</v>
      </c>
      <c r="AL3" s="2">
        <v>-7.1655082231113897E-3</v>
      </c>
      <c r="AM3" s="2">
        <v>2.9036858378699699E-2</v>
      </c>
      <c r="AN3" s="2">
        <v>2.77376764747473E-3</v>
      </c>
    </row>
    <row r="4" spans="1:40" x14ac:dyDescent="0.25">
      <c r="A4" s="10" t="s">
        <v>59</v>
      </c>
      <c r="B4" s="2">
        <v>1.8748230820525201E-2</v>
      </c>
      <c r="C4" s="2">
        <v>8.0644730585111898E-3</v>
      </c>
      <c r="D4" s="2">
        <v>1</v>
      </c>
      <c r="E4" s="2">
        <v>1.38125837006659E-3</v>
      </c>
      <c r="F4" s="2">
        <v>8.8102083775964402E-2</v>
      </c>
      <c r="G4" s="2">
        <v>3.9149575979135501E-2</v>
      </c>
      <c r="H4" s="2">
        <v>-1.6901525850877099E-3</v>
      </c>
      <c r="I4" s="2">
        <v>-1.2911105319807501E-2</v>
      </c>
      <c r="J4" s="2">
        <v>-1.52078043389502E-4</v>
      </c>
      <c r="K4" s="2">
        <v>1.4332771017700301E-2</v>
      </c>
      <c r="L4" s="2">
        <v>-8.3569905534909492E-3</v>
      </c>
      <c r="M4" s="2">
        <v>-8.0600569315922108E-3</v>
      </c>
      <c r="N4" s="2">
        <v>-7.7525374928432995E-4</v>
      </c>
      <c r="O4" s="2">
        <v>1.25386130781465E-2</v>
      </c>
      <c r="P4" s="2">
        <v>-1.52040963657496E-3</v>
      </c>
      <c r="Q4" s="2">
        <v>4.0822056353555696E-3</v>
      </c>
      <c r="R4" s="2">
        <v>-1.9547932546576999E-2</v>
      </c>
      <c r="S4" s="2">
        <v>7.1852885956195699E-3</v>
      </c>
      <c r="T4" s="2">
        <v>1.29063222763486E-2</v>
      </c>
      <c r="U4" s="2">
        <v>-1.01796308550469E-2</v>
      </c>
      <c r="V4" s="2">
        <v>2.5819824565747802E-3</v>
      </c>
      <c r="W4" s="2">
        <v>-8.7085046594243803E-3</v>
      </c>
      <c r="X4" s="2">
        <v>-8.0912505493223302E-3</v>
      </c>
      <c r="Y4" s="2">
        <v>-1.1471535209804699E-2</v>
      </c>
      <c r="Z4" s="2">
        <v>6.09241524821538E-3</v>
      </c>
      <c r="AA4" s="2">
        <v>-2.27601920519315E-3</v>
      </c>
      <c r="AB4" s="2">
        <v>7.0254015753104396E-4</v>
      </c>
      <c r="AC4" s="2">
        <v>-2.53278248826807E-3</v>
      </c>
      <c r="AD4" s="2">
        <v>9.5844695365229094E-3</v>
      </c>
      <c r="AE4" s="2">
        <v>-5.0282320742544998E-3</v>
      </c>
      <c r="AF4" s="2">
        <v>-1.2691441609531199E-2</v>
      </c>
      <c r="AG4" s="2">
        <v>3.59861045459605E-3</v>
      </c>
      <c r="AH4" s="2">
        <v>-9.4854731539488497E-3</v>
      </c>
      <c r="AI4" s="2">
        <v>7.6349600541997104E-3</v>
      </c>
      <c r="AJ4" s="2">
        <v>8.7276081633131108E-3</v>
      </c>
      <c r="AK4" s="2">
        <v>8.7344754187009804E-3</v>
      </c>
      <c r="AL4" s="2">
        <v>1.49576189117204E-3</v>
      </c>
      <c r="AM4" s="2">
        <v>-1.44840467037425E-2</v>
      </c>
      <c r="AN4" s="2">
        <v>-1.6245152060404E-3</v>
      </c>
    </row>
    <row r="5" spans="1:40" x14ac:dyDescent="0.25">
      <c r="A5" s="10" t="s">
        <v>60</v>
      </c>
      <c r="B5" s="2">
        <v>-3.2632776813915E-2</v>
      </c>
      <c r="C5" s="2">
        <v>7.5359560940041995E-2</v>
      </c>
      <c r="D5" s="2">
        <v>1.38125837006659E-3</v>
      </c>
      <c r="E5" s="2">
        <v>1</v>
      </c>
      <c r="F5" s="2">
        <v>3.17568060274303E-2</v>
      </c>
      <c r="G5" s="2">
        <v>-0.13190168608295699</v>
      </c>
      <c r="H5" s="2">
        <v>7.3946198688210396E-2</v>
      </c>
      <c r="I5" s="2">
        <v>1.8107072414440699E-2</v>
      </c>
      <c r="J5" s="2">
        <v>-3.59981700775285E-3</v>
      </c>
      <c r="K5" s="2">
        <v>3.3517209985892499E-2</v>
      </c>
      <c r="L5" s="2">
        <v>-8.9822879086209808E-3</v>
      </c>
      <c r="M5" s="2">
        <v>-1.1475296640686399E-3</v>
      </c>
      <c r="N5" s="2">
        <v>9.86958545035857E-3</v>
      </c>
      <c r="O5" s="2">
        <v>-1.3923904895949499E-2</v>
      </c>
      <c r="P5" s="2">
        <v>1.1724680556815499E-2</v>
      </c>
      <c r="Q5" s="2">
        <v>-1.9866414404863101E-3</v>
      </c>
      <c r="R5" s="2">
        <v>-5.9716914021124098E-2</v>
      </c>
      <c r="S5" s="2">
        <v>-6.3463102084841301E-3</v>
      </c>
      <c r="T5" s="2">
        <v>-1.4240903985835399E-3</v>
      </c>
      <c r="U5" s="2">
        <v>3.7742489187565002E-2</v>
      </c>
      <c r="V5" s="2">
        <v>-1.6396326499445502E-2</v>
      </c>
      <c r="W5" s="2">
        <v>2.37840941003798E-2</v>
      </c>
      <c r="X5" s="2">
        <v>8.9540310657189107E-3</v>
      </c>
      <c r="Y5" s="2">
        <v>1.4725545459305701E-2</v>
      </c>
      <c r="Z5" s="2">
        <v>-8.5817935075075506E-3</v>
      </c>
      <c r="AA5" s="2">
        <v>4.1380479562356598E-3</v>
      </c>
      <c r="AB5" s="2">
        <v>-8.8306847767987192E-3</v>
      </c>
      <c r="AC5" s="2">
        <v>7.1023913152190197E-3</v>
      </c>
      <c r="AD5" s="2">
        <v>-2.70085488125433E-2</v>
      </c>
      <c r="AE5" s="2">
        <v>-4.6948462583753098E-3</v>
      </c>
      <c r="AF5" s="2">
        <v>-0.200372357661497</v>
      </c>
      <c r="AG5" s="2">
        <v>1.7603611753828699E-2</v>
      </c>
      <c r="AH5" s="2">
        <v>1.6014784149455199E-2</v>
      </c>
      <c r="AI5" s="2">
        <v>2.8019128306943399E-3</v>
      </c>
      <c r="AJ5" s="2">
        <v>-1.1451159012811399E-3</v>
      </c>
      <c r="AK5" s="2">
        <v>2.1065997451091901E-4</v>
      </c>
      <c r="AL5" s="2">
        <v>9.6194989190371699E-3</v>
      </c>
      <c r="AM5" s="2">
        <v>9.3239168663279103E-3</v>
      </c>
      <c r="AN5" s="2">
        <v>-7.6930157008744202E-3</v>
      </c>
    </row>
    <row r="6" spans="1:40" x14ac:dyDescent="0.25">
      <c r="A6" s="10" t="s">
        <v>61</v>
      </c>
      <c r="B6" s="2">
        <v>0.14613985971281401</v>
      </c>
      <c r="C6" s="2">
        <v>2.2302065351538499E-2</v>
      </c>
      <c r="D6" s="2">
        <v>8.8102083775964402E-2</v>
      </c>
      <c r="E6" s="2">
        <v>3.17568060274303E-2</v>
      </c>
      <c r="F6" s="2">
        <v>1</v>
      </c>
      <c r="G6" s="2">
        <v>0.28409266145212703</v>
      </c>
      <c r="H6" s="2">
        <v>3.4272794161587398E-2</v>
      </c>
      <c r="I6" s="2">
        <v>-8.1032307413614599E-2</v>
      </c>
      <c r="J6" s="2">
        <v>-2.82201585963674E-3</v>
      </c>
      <c r="K6" s="2">
        <v>6.5895175872314998E-2</v>
      </c>
      <c r="L6" s="2">
        <v>2.52284914529971E-2</v>
      </c>
      <c r="M6" s="2">
        <v>-2.66771133131866E-2</v>
      </c>
      <c r="N6" s="2">
        <v>-3.2869920277870099E-2</v>
      </c>
      <c r="O6" s="2">
        <v>5.3185648998331198E-2</v>
      </c>
      <c r="P6" s="2">
        <v>-2.0159717950445102E-2</v>
      </c>
      <c r="Q6" s="2">
        <v>1.9761406521772999E-2</v>
      </c>
      <c r="R6" s="2">
        <v>-0.15322829049842701</v>
      </c>
      <c r="S6" s="2">
        <v>3.8126699878515899E-2</v>
      </c>
      <c r="T6" s="2">
        <v>9.1863022992864002E-2</v>
      </c>
      <c r="U6" s="2">
        <v>-2.2753276142738001E-2</v>
      </c>
      <c r="V6" s="2">
        <v>1.16904329406608E-2</v>
      </c>
      <c r="W6" s="2">
        <v>-4.7541627172419401E-2</v>
      </c>
      <c r="X6" s="2">
        <v>6.6148267823402105E-4</v>
      </c>
      <c r="Y6" s="2">
        <v>-1.95204464561093E-2</v>
      </c>
      <c r="Z6" s="2">
        <v>5.0902166850980299E-2</v>
      </c>
      <c r="AA6" s="2">
        <v>3.6550799398080203E-2</v>
      </c>
      <c r="AB6" s="2">
        <v>-3.5712496241587802E-2</v>
      </c>
      <c r="AC6" s="2">
        <v>-4.1468620233383401E-2</v>
      </c>
      <c r="AD6" s="2">
        <v>3.63012129844279E-2</v>
      </c>
      <c r="AE6" s="2">
        <v>-3.2187833560480501E-2</v>
      </c>
      <c r="AF6" s="2">
        <v>-5.4964808252918197E-2</v>
      </c>
      <c r="AG6" s="2">
        <v>-2.77044799340101E-3</v>
      </c>
      <c r="AH6" s="2">
        <v>-5.96827329250589E-2</v>
      </c>
      <c r="AI6" s="2">
        <v>6.9440939209223403E-3</v>
      </c>
      <c r="AJ6" s="2">
        <v>1.20690906847372E-2</v>
      </c>
      <c r="AK6" s="2">
        <v>-4.7516125892071801E-3</v>
      </c>
      <c r="AL6" s="2">
        <v>3.0718386867518402E-3</v>
      </c>
      <c r="AM6" s="2">
        <v>-9.9648069734394502E-3</v>
      </c>
      <c r="AN6" s="2">
        <v>-8.1810710469738101E-3</v>
      </c>
    </row>
    <row r="7" spans="1:40" x14ac:dyDescent="0.25">
      <c r="A7" s="10" t="s">
        <v>62</v>
      </c>
      <c r="B7" s="2">
        <v>-0.144491294252311</v>
      </c>
      <c r="C7" s="2">
        <v>5.4688733207330198E-2</v>
      </c>
      <c r="D7" s="2">
        <v>3.9149575979135501E-2</v>
      </c>
      <c r="E7" s="2">
        <v>-0.13190168608295699</v>
      </c>
      <c r="F7" s="2">
        <v>0.28409266145212703</v>
      </c>
      <c r="G7" s="2">
        <v>1</v>
      </c>
      <c r="H7" s="2">
        <v>3.8487171212001799E-2</v>
      </c>
      <c r="I7" s="2">
        <v>0.101681294893763</v>
      </c>
      <c r="J7" s="2">
        <v>-1.8498473280408202E-2</v>
      </c>
      <c r="K7" s="2">
        <v>-5.0152081838329497E-2</v>
      </c>
      <c r="L7" s="2">
        <v>-2.0766172828993699E-2</v>
      </c>
      <c r="M7" s="2">
        <v>1.84144491311607E-2</v>
      </c>
      <c r="N7" s="2">
        <v>4.18241313447449E-2</v>
      </c>
      <c r="O7" s="2">
        <v>-5.0064163881118999E-2</v>
      </c>
      <c r="P7" s="2">
        <v>2.56565794794552E-2</v>
      </c>
      <c r="Q7" s="2">
        <v>-4.4372835091831597E-2</v>
      </c>
      <c r="R7" s="2">
        <v>0.115056937371842</v>
      </c>
      <c r="S7" s="2">
        <v>-5.0544536603746401E-2</v>
      </c>
      <c r="T7" s="2">
        <v>-0.114582736781765</v>
      </c>
      <c r="U7" s="2">
        <v>4.7782216669393002E-2</v>
      </c>
      <c r="V7" s="2">
        <v>-1.4720227809542E-2</v>
      </c>
      <c r="W7" s="2">
        <v>3.9821361139672502E-2</v>
      </c>
      <c r="X7" s="2">
        <v>-9.0042589903993608E-3</v>
      </c>
      <c r="Y7" s="2">
        <v>3.0705849526147199E-2</v>
      </c>
      <c r="Z7" s="2">
        <v>-3.4059684377917399E-2</v>
      </c>
      <c r="AA7" s="2">
        <v>-1.5795149077009801E-3</v>
      </c>
      <c r="AB7" s="2">
        <v>7.6801336555600798E-3</v>
      </c>
      <c r="AC7" s="2">
        <v>2.5901910825053401E-2</v>
      </c>
      <c r="AD7" s="2">
        <v>-3.1909009600420299E-2</v>
      </c>
      <c r="AE7" s="2">
        <v>3.08170653111298E-2</v>
      </c>
      <c r="AF7" s="2">
        <v>9.3078986564920599E-2</v>
      </c>
      <c r="AG7" s="2">
        <v>7.1007880086516499E-3</v>
      </c>
      <c r="AH7" s="2">
        <v>5.6239613235204398E-2</v>
      </c>
      <c r="AI7" s="2">
        <v>-5.9630110925193501E-4</v>
      </c>
      <c r="AJ7" s="2">
        <v>5.23451928123318E-3</v>
      </c>
      <c r="AK7" s="2">
        <v>-7.6002659019848802E-3</v>
      </c>
      <c r="AL7" s="2">
        <v>1.7225621364254E-3</v>
      </c>
      <c r="AM7" s="2">
        <v>8.0018936454279502E-3</v>
      </c>
      <c r="AN7" s="2">
        <v>1.3920669233622601E-2</v>
      </c>
    </row>
    <row r="8" spans="1:40" x14ac:dyDescent="0.25">
      <c r="A8" s="10" t="s">
        <v>55</v>
      </c>
      <c r="B8" s="2">
        <v>0.21168126721868</v>
      </c>
      <c r="C8" s="2">
        <v>-4.5213657602096599E-2</v>
      </c>
      <c r="D8" s="2">
        <v>-1.6901525850877099E-3</v>
      </c>
      <c r="E8" s="2">
        <v>7.3946198688210396E-2</v>
      </c>
      <c r="F8" s="2">
        <v>3.4272794161587398E-2</v>
      </c>
      <c r="G8" s="2">
        <v>3.8487171212001799E-2</v>
      </c>
      <c r="H8" s="2">
        <v>1</v>
      </c>
      <c r="I8" s="2">
        <v>-0.127081342850349</v>
      </c>
      <c r="J8" s="2">
        <v>1.6580623426322799E-2</v>
      </c>
      <c r="K8" s="2">
        <v>7.7262369810508796E-2</v>
      </c>
      <c r="L8" s="2">
        <v>3.8554115194204201E-2</v>
      </c>
      <c r="M8" s="2">
        <v>-4.2498255403206099E-2</v>
      </c>
      <c r="N8" s="2">
        <v>-3.8824515877777098E-2</v>
      </c>
      <c r="O8" s="2">
        <v>4.06538050314399E-2</v>
      </c>
      <c r="P8" s="2">
        <v>3.9324646348885897E-2</v>
      </c>
      <c r="Q8" s="2">
        <v>4.3484277141036101E-2</v>
      </c>
      <c r="R8" s="2">
        <v>-0.205910747444328</v>
      </c>
      <c r="S8" s="2">
        <v>6.0263215418869302E-2</v>
      </c>
      <c r="T8" s="2">
        <v>9.8713445144286996E-2</v>
      </c>
      <c r="U8" s="2">
        <v>-1.47244938179572E-2</v>
      </c>
      <c r="V8" s="2">
        <v>2.9445685461227299E-2</v>
      </c>
      <c r="W8" s="2">
        <v>1.81364974187837E-2</v>
      </c>
      <c r="X8" s="2">
        <v>5.3996274757589597E-3</v>
      </c>
      <c r="Y8" s="2">
        <v>-3.4874663845205697E-2</v>
      </c>
      <c r="Z8" s="2">
        <v>5.3767772672899401E-2</v>
      </c>
      <c r="AA8" s="2">
        <v>2.8509298596796701E-2</v>
      </c>
      <c r="AB8" s="2">
        <v>-0.20805499480672399</v>
      </c>
      <c r="AC8" s="2">
        <v>-2.1311140951248701E-2</v>
      </c>
      <c r="AD8" s="2">
        <v>6.3686222069523304E-2</v>
      </c>
      <c r="AE8" s="2">
        <v>-0.10138067552848</v>
      </c>
      <c r="AF8" s="2">
        <v>-0.13436245927269699</v>
      </c>
      <c r="AG8" s="2">
        <v>9.0826629843650808E-3</v>
      </c>
      <c r="AH8" s="2">
        <v>-0.102689334354541</v>
      </c>
      <c r="AI8" s="2">
        <v>1.1597335195862001E-2</v>
      </c>
      <c r="AJ8" s="2">
        <v>1.09683159263339E-2</v>
      </c>
      <c r="AK8" s="2">
        <v>-1.14105068758004E-2</v>
      </c>
      <c r="AL8" s="2">
        <v>6.3271213195482097E-3</v>
      </c>
      <c r="AM8" s="2">
        <v>-3.5319913186131299E-2</v>
      </c>
      <c r="AN8" s="2">
        <v>5.7413341490203202E-3</v>
      </c>
    </row>
    <row r="9" spans="1:40" x14ac:dyDescent="0.25">
      <c r="A9" s="10" t="s">
        <v>68</v>
      </c>
      <c r="B9" s="2">
        <v>-0.613136751486971</v>
      </c>
      <c r="C9" s="2">
        <v>0.158297214562476</v>
      </c>
      <c r="D9" s="2">
        <v>-1.2911105319807501E-2</v>
      </c>
      <c r="E9" s="2">
        <v>1.8107072414440699E-2</v>
      </c>
      <c r="F9" s="2">
        <v>-8.1032307413614599E-2</v>
      </c>
      <c r="G9" s="2">
        <v>0.101681294893763</v>
      </c>
      <c r="H9" s="2">
        <v>-0.127081342850349</v>
      </c>
      <c r="I9" s="2">
        <v>1</v>
      </c>
      <c r="J9" s="2">
        <v>-2.8062343289457298E-2</v>
      </c>
      <c r="K9" s="2">
        <v>-0.25277533381431699</v>
      </c>
      <c r="L9" s="2">
        <v>-0.11773853200834999</v>
      </c>
      <c r="M9" s="2">
        <v>8.9988493524056204E-2</v>
      </c>
      <c r="N9" s="2">
        <v>0.134582609484274</v>
      </c>
      <c r="O9" s="2">
        <v>-0.20003990932785601</v>
      </c>
      <c r="P9" s="2">
        <v>0.117956596753049</v>
      </c>
      <c r="Q9" s="2">
        <v>-0.127976835968691</v>
      </c>
      <c r="R9" s="2">
        <v>0.32692174341143798</v>
      </c>
      <c r="S9" s="2">
        <v>-0.17151501050797799</v>
      </c>
      <c r="T9" s="2">
        <v>-0.20660859163543399</v>
      </c>
      <c r="U9" s="2">
        <v>0.15970127516497301</v>
      </c>
      <c r="V9" s="2">
        <v>-6.3569495159458297E-2</v>
      </c>
      <c r="W9" s="2">
        <v>0.14237524813688801</v>
      </c>
      <c r="X9" s="2">
        <v>-8.1583616686375492E-3</v>
      </c>
      <c r="Y9" s="2">
        <v>0.120632825362659</v>
      </c>
      <c r="Z9" s="2">
        <v>-0.15308706562404201</v>
      </c>
      <c r="AA9" s="2">
        <v>-6.4068658319159102E-2</v>
      </c>
      <c r="AB9" s="2">
        <v>0.113815341169219</v>
      </c>
      <c r="AC9" s="2">
        <v>0.102659504794261</v>
      </c>
      <c r="AD9" s="2">
        <v>-0.15752167350980201</v>
      </c>
      <c r="AE9" s="2">
        <v>0.14728803666888701</v>
      </c>
      <c r="AF9" s="2">
        <v>0.26455149902304198</v>
      </c>
      <c r="AG9" s="2">
        <v>2.5595298978011199E-2</v>
      </c>
      <c r="AH9" s="2">
        <v>0.23726322360466801</v>
      </c>
      <c r="AI9" s="2">
        <v>-1.26738930725199E-2</v>
      </c>
      <c r="AJ9" s="2">
        <v>-2.6563699735964001E-2</v>
      </c>
      <c r="AK9" s="2">
        <v>2.2889082403734801E-2</v>
      </c>
      <c r="AL9" s="2">
        <v>-2.1154398031215101E-2</v>
      </c>
      <c r="AM9" s="2">
        <v>7.2686104245401506E-2</v>
      </c>
      <c r="AN9" s="2">
        <v>1.6179303837417499E-2</v>
      </c>
    </row>
    <row r="10" spans="1:40" x14ac:dyDescent="0.25">
      <c r="A10" s="10" t="s">
        <v>69</v>
      </c>
      <c r="B10" s="2">
        <v>5.3353226904194702E-2</v>
      </c>
      <c r="C10" s="2">
        <v>-1.1159749110838601E-2</v>
      </c>
      <c r="D10" s="2">
        <v>-1.52078043389502E-4</v>
      </c>
      <c r="E10" s="2">
        <v>-3.59981700775285E-3</v>
      </c>
      <c r="F10" s="2">
        <v>-2.82201585963674E-3</v>
      </c>
      <c r="G10" s="2">
        <v>-1.8498473280408202E-2</v>
      </c>
      <c r="H10" s="2">
        <v>1.6580623426322799E-2</v>
      </c>
      <c r="I10" s="2">
        <v>-2.8062343289457298E-2</v>
      </c>
      <c r="J10" s="2">
        <v>1</v>
      </c>
      <c r="K10" s="2">
        <v>3.3339205968665402E-2</v>
      </c>
      <c r="L10" s="2">
        <v>-6.0359252977005102E-3</v>
      </c>
      <c r="M10" s="2">
        <v>-2.38035693855908E-3</v>
      </c>
      <c r="N10" s="2">
        <v>-3.3524728518870797E-2</v>
      </c>
      <c r="O10" s="2">
        <v>2.44555775633176E-2</v>
      </c>
      <c r="P10" s="2">
        <v>-8.7927340351751197E-3</v>
      </c>
      <c r="Q10" s="2">
        <v>5.8056509632162202E-3</v>
      </c>
      <c r="R10" s="2">
        <v>-2.1811266152550399E-2</v>
      </c>
      <c r="S10" s="2">
        <v>1.5916842395482699E-2</v>
      </c>
      <c r="T10" s="2">
        <v>1.55147803354664E-2</v>
      </c>
      <c r="U10" s="2">
        <v>-1.19183065149874E-2</v>
      </c>
      <c r="V10" s="2">
        <v>9.3107754652557301E-3</v>
      </c>
      <c r="W10" s="2">
        <v>-1.10031839764731E-2</v>
      </c>
      <c r="X10" s="2">
        <v>-3.6742449359783401E-3</v>
      </c>
      <c r="Y10" s="2">
        <v>-5.4420484545079301E-3</v>
      </c>
      <c r="Z10" s="2">
        <v>1.0613983276257099E-2</v>
      </c>
      <c r="AA10" s="2">
        <v>1.4777780768233601E-2</v>
      </c>
      <c r="AB10" s="2">
        <v>-7.2914055160141801E-3</v>
      </c>
      <c r="AC10" s="2">
        <v>-2.20561869528366E-2</v>
      </c>
      <c r="AD10" s="2">
        <v>1.2957400461081301E-2</v>
      </c>
      <c r="AE10" s="2">
        <v>-2.31075147694196E-2</v>
      </c>
      <c r="AF10" s="2">
        <v>-2.8333499725711898E-2</v>
      </c>
      <c r="AG10" s="2">
        <v>-5.4643884260666903E-3</v>
      </c>
      <c r="AH10" s="2">
        <v>-2.9711422466143899E-2</v>
      </c>
      <c r="AI10" s="2">
        <v>1.6541586247590601E-2</v>
      </c>
      <c r="AJ10" s="2">
        <v>1.6243809449254298E-2</v>
      </c>
      <c r="AK10" s="2">
        <v>6.7880411843012599E-3</v>
      </c>
      <c r="AL10" s="2">
        <v>5.4285085313081696E-3</v>
      </c>
      <c r="AM10" s="2">
        <v>-2.2452096358570602E-2</v>
      </c>
      <c r="AN10" s="2">
        <v>-1.04034746679285E-2</v>
      </c>
    </row>
    <row r="11" spans="1:40" x14ac:dyDescent="0.25">
      <c r="A11" s="10" t="s">
        <v>70</v>
      </c>
      <c r="B11" s="2">
        <v>0.40212897067200598</v>
      </c>
      <c r="C11" s="2">
        <v>-0.100178041878644</v>
      </c>
      <c r="D11" s="2">
        <v>1.4332771017700301E-2</v>
      </c>
      <c r="E11" s="2">
        <v>3.3517209985892499E-2</v>
      </c>
      <c r="F11" s="2">
        <v>6.5895175872314998E-2</v>
      </c>
      <c r="G11" s="2">
        <v>-5.0152081838329497E-2</v>
      </c>
      <c r="H11" s="2">
        <v>7.7262369810508796E-2</v>
      </c>
      <c r="I11" s="2">
        <v>-0.25277533381431699</v>
      </c>
      <c r="J11" s="2">
        <v>3.3339205968665402E-2</v>
      </c>
      <c r="K11" s="2">
        <v>1</v>
      </c>
      <c r="L11" s="2">
        <v>6.3011758238513002E-2</v>
      </c>
      <c r="M11" s="2">
        <v>-6.0537984524100301E-2</v>
      </c>
      <c r="N11" s="2">
        <v>-8.6166806614871097E-2</v>
      </c>
      <c r="O11" s="2">
        <v>0.135462488978975</v>
      </c>
      <c r="P11" s="2">
        <v>-7.4596989188243201E-2</v>
      </c>
      <c r="Q11" s="2">
        <v>7.9869302003049397E-2</v>
      </c>
      <c r="R11" s="2">
        <v>-0.20194833845554599</v>
      </c>
      <c r="S11" s="2">
        <v>0.11303911566119999</v>
      </c>
      <c r="T11" s="2">
        <v>0.14280460072040299</v>
      </c>
      <c r="U11" s="2">
        <v>-0.125947467993476</v>
      </c>
      <c r="V11" s="2">
        <v>4.2654368903963298E-2</v>
      </c>
      <c r="W11" s="2">
        <v>-9.6146469385521002E-2</v>
      </c>
      <c r="X11" s="2">
        <v>-2.5638355171670401E-4</v>
      </c>
      <c r="Y11" s="2">
        <v>-7.2661633864720201E-2</v>
      </c>
      <c r="Z11" s="2">
        <v>0.109509113832961</v>
      </c>
      <c r="AA11" s="2">
        <v>4.5320392066041701E-2</v>
      </c>
      <c r="AB11" s="2">
        <v>-8.7186608179303501E-2</v>
      </c>
      <c r="AC11" s="2">
        <v>-6.7734570799328903E-2</v>
      </c>
      <c r="AD11" s="2">
        <v>0.106812634329783</v>
      </c>
      <c r="AE11" s="2">
        <v>-9.9962901019459205E-2</v>
      </c>
      <c r="AF11" s="2">
        <v>-0.232845906947205</v>
      </c>
      <c r="AG11" s="2">
        <v>-1.99026373552053E-2</v>
      </c>
      <c r="AH11" s="2">
        <v>-0.14728266859219</v>
      </c>
      <c r="AI11" s="2">
        <v>1.1039912257898301E-2</v>
      </c>
      <c r="AJ11" s="2">
        <v>1.7570529101023E-2</v>
      </c>
      <c r="AK11" s="2">
        <v>-1.29618928614016E-2</v>
      </c>
      <c r="AL11" s="2">
        <v>5.5391713650734297E-3</v>
      </c>
      <c r="AM11" s="2">
        <v>-6.2914051631540097E-2</v>
      </c>
      <c r="AN11" s="2">
        <v>-3.4644430619494401E-3</v>
      </c>
    </row>
    <row r="12" spans="1:40" x14ac:dyDescent="0.25">
      <c r="A12" s="10" t="s">
        <v>71</v>
      </c>
      <c r="B12" s="2">
        <v>0.18080198864498701</v>
      </c>
      <c r="C12" s="2">
        <v>-9.57827002257534E-2</v>
      </c>
      <c r="D12" s="2">
        <v>-8.3569905534909492E-3</v>
      </c>
      <c r="E12" s="2">
        <v>-8.9822879086209808E-3</v>
      </c>
      <c r="F12" s="2">
        <v>2.52284914529971E-2</v>
      </c>
      <c r="G12" s="2">
        <v>-2.0766172828993699E-2</v>
      </c>
      <c r="H12" s="2">
        <v>3.8554115194204201E-2</v>
      </c>
      <c r="I12" s="2">
        <v>-0.11773853200834999</v>
      </c>
      <c r="J12" s="2">
        <v>-6.0359252977005102E-3</v>
      </c>
      <c r="K12" s="2">
        <v>6.3011758238513002E-2</v>
      </c>
      <c r="L12" s="2">
        <v>1</v>
      </c>
      <c r="M12" s="2">
        <v>-5.9637809222125901E-2</v>
      </c>
      <c r="N12" s="2">
        <v>-5.7209512029405898E-2</v>
      </c>
      <c r="O12" s="2">
        <v>-0.133596351377408</v>
      </c>
      <c r="P12" s="2">
        <v>-0.114563934353776</v>
      </c>
      <c r="Q12" s="2">
        <v>-4.29299000669916E-2</v>
      </c>
      <c r="R12" s="2">
        <v>-9.6215897237721004E-2</v>
      </c>
      <c r="S12" s="2">
        <v>5.6332703402509003E-2</v>
      </c>
      <c r="T12" s="2">
        <v>5.5424605129680199E-2</v>
      </c>
      <c r="U12" s="2">
        <v>-5.1047592081434501E-2</v>
      </c>
      <c r="V12" s="2">
        <v>2.04869925396595E-2</v>
      </c>
      <c r="W12" s="2">
        <v>-4.4765498787388801E-2</v>
      </c>
      <c r="X12" s="2">
        <v>3.2943782968582599E-3</v>
      </c>
      <c r="Y12" s="2">
        <v>-3.30285375222664E-2</v>
      </c>
      <c r="Z12" s="2">
        <v>5.24678209325046E-2</v>
      </c>
      <c r="AA12" s="2">
        <v>1.49748811829102E-2</v>
      </c>
      <c r="AB12" s="2">
        <v>-3.7219705132318398E-2</v>
      </c>
      <c r="AC12" s="2">
        <v>-2.9772503224687798E-2</v>
      </c>
      <c r="AD12" s="2">
        <v>4.2502252208833302E-2</v>
      </c>
      <c r="AE12" s="2">
        <v>-4.6348628697279598E-2</v>
      </c>
      <c r="AF12" s="2">
        <v>-0.12780437385812499</v>
      </c>
      <c r="AG12" s="2">
        <v>-7.7759693376127804E-3</v>
      </c>
      <c r="AH12" s="2">
        <v>-6.7739399355986704E-2</v>
      </c>
      <c r="AI12" s="2">
        <v>1.1153782584539199E-2</v>
      </c>
      <c r="AJ12" s="2">
        <v>-9.3903394274538407E-3</v>
      </c>
      <c r="AK12" s="2">
        <v>-6.9538083180963302E-3</v>
      </c>
      <c r="AL12" s="2">
        <v>4.2245173191345397E-3</v>
      </c>
      <c r="AM12" s="2">
        <v>-1.8296356234809099E-2</v>
      </c>
      <c r="AN12" s="2">
        <v>-4.9153467850370199E-3</v>
      </c>
    </row>
    <row r="13" spans="1:40" x14ac:dyDescent="0.25">
      <c r="A13" s="10" t="s">
        <v>72</v>
      </c>
      <c r="B13" s="2">
        <v>-0.14630738381977099</v>
      </c>
      <c r="C13" s="2">
        <v>3.0131512120611801E-2</v>
      </c>
      <c r="D13" s="2">
        <v>-8.0600569315922108E-3</v>
      </c>
      <c r="E13" s="2">
        <v>-1.1475296640686399E-3</v>
      </c>
      <c r="F13" s="2">
        <v>-2.66771133131866E-2</v>
      </c>
      <c r="G13" s="2">
        <v>1.84144491311607E-2</v>
      </c>
      <c r="H13" s="2">
        <v>-4.2498255403206099E-2</v>
      </c>
      <c r="I13" s="2">
        <v>8.9988493524056204E-2</v>
      </c>
      <c r="J13" s="2">
        <v>-2.38035693855908E-3</v>
      </c>
      <c r="K13" s="2">
        <v>-6.0537984524100301E-2</v>
      </c>
      <c r="L13" s="2">
        <v>-5.9637809222125901E-2</v>
      </c>
      <c r="M13" s="2">
        <v>1</v>
      </c>
      <c r="N13" s="2">
        <v>-9.9823958338942698E-2</v>
      </c>
      <c r="O13" s="2">
        <v>-0.23311012698868799</v>
      </c>
      <c r="P13" s="2">
        <v>-0.199900768323377</v>
      </c>
      <c r="Q13" s="2">
        <v>-7.4907692860363903E-2</v>
      </c>
      <c r="R13" s="2">
        <v>2.27187596392345E-2</v>
      </c>
      <c r="S13" s="2">
        <v>-3.7331850577082E-2</v>
      </c>
      <c r="T13" s="2">
        <v>-8.9147395443804595E-2</v>
      </c>
      <c r="U13" s="2">
        <v>4.82402679862933E-2</v>
      </c>
      <c r="V13" s="2">
        <v>-4.9692228662615898E-2</v>
      </c>
      <c r="W13" s="2">
        <v>-0.10362904172854499</v>
      </c>
      <c r="X13" s="2">
        <v>-6.1721643393680803E-2</v>
      </c>
      <c r="Y13" s="2">
        <v>-2.67093633965385E-2</v>
      </c>
      <c r="Z13" s="2">
        <v>-3.2710772844309101E-2</v>
      </c>
      <c r="AA13" s="2">
        <v>-4.4533754213401798E-2</v>
      </c>
      <c r="AB13" s="2">
        <v>-3.3705212316518102E-2</v>
      </c>
      <c r="AC13" s="2">
        <v>3.4961713411153901E-2</v>
      </c>
      <c r="AD13" s="2">
        <v>0.12640207769150399</v>
      </c>
      <c r="AE13" s="2">
        <v>0.31739884983359601</v>
      </c>
      <c r="AF13" s="2">
        <v>5.6147726967758202E-2</v>
      </c>
      <c r="AG13" s="2">
        <v>1.1109790293003199E-2</v>
      </c>
      <c r="AH13" s="2">
        <v>5.4110548946426702E-2</v>
      </c>
      <c r="AI13" s="2">
        <v>-4.4257132249048304E-3</v>
      </c>
      <c r="AJ13" s="2">
        <v>-6.1590997095630597E-3</v>
      </c>
      <c r="AK13" s="2">
        <v>-2.9382844666526898E-3</v>
      </c>
      <c r="AL13" s="2">
        <v>-3.55290377696046E-3</v>
      </c>
      <c r="AM13" s="2">
        <v>-3.2189345531493702E-3</v>
      </c>
      <c r="AN13" s="2">
        <v>-8.5767096289697097E-3</v>
      </c>
    </row>
    <row r="14" spans="1:40" x14ac:dyDescent="0.25">
      <c r="A14" s="10" t="s">
        <v>73</v>
      </c>
      <c r="B14" s="2">
        <v>-0.220677313907267</v>
      </c>
      <c r="C14" s="2">
        <v>4.44996516567671E-2</v>
      </c>
      <c r="D14" s="2">
        <v>-7.7525374928432995E-4</v>
      </c>
      <c r="E14" s="2">
        <v>9.86958545035857E-3</v>
      </c>
      <c r="F14" s="2">
        <v>-3.2869920277870099E-2</v>
      </c>
      <c r="G14" s="2">
        <v>4.18241313447449E-2</v>
      </c>
      <c r="H14" s="2">
        <v>-3.8824515877777098E-2</v>
      </c>
      <c r="I14" s="2">
        <v>0.134582609484274</v>
      </c>
      <c r="J14" s="2">
        <v>-3.3524728518870797E-2</v>
      </c>
      <c r="K14" s="2">
        <v>-8.6166806614871097E-2</v>
      </c>
      <c r="L14" s="2">
        <v>-5.7209512029405898E-2</v>
      </c>
      <c r="M14" s="2">
        <v>-9.9823958338942698E-2</v>
      </c>
      <c r="N14" s="2">
        <v>1</v>
      </c>
      <c r="O14" s="2">
        <v>-0.2236184861261</v>
      </c>
      <c r="P14" s="2">
        <v>-0.19176132656866199</v>
      </c>
      <c r="Q14" s="2">
        <v>-7.1857645538666498E-2</v>
      </c>
      <c r="R14" s="2">
        <v>0.13213354171491701</v>
      </c>
      <c r="S14" s="2">
        <v>-5.2545054213676098E-2</v>
      </c>
      <c r="T14" s="2">
        <v>-0.100103729592717</v>
      </c>
      <c r="U14" s="2">
        <v>4.1298396820276202E-2</v>
      </c>
      <c r="V14" s="2">
        <v>-4.7071603110525197E-2</v>
      </c>
      <c r="W14" s="2">
        <v>-1.0408034329870501E-2</v>
      </c>
      <c r="X14" s="2">
        <v>-2.3950247313136601E-2</v>
      </c>
      <c r="Y14" s="2">
        <v>1.2827011923478E-2</v>
      </c>
      <c r="Z14" s="2">
        <v>-5.7074926832065401E-2</v>
      </c>
      <c r="AA14" s="2">
        <v>-3.6618233032290101E-2</v>
      </c>
      <c r="AB14" s="2">
        <v>0.14547137080873601</v>
      </c>
      <c r="AC14" s="2">
        <v>0.320085799317543</v>
      </c>
      <c r="AD14" s="2">
        <v>-6.2059532117048899E-2</v>
      </c>
      <c r="AE14" s="2">
        <v>1.5586796295213E-2</v>
      </c>
      <c r="AF14" s="2">
        <v>5.9168539456678097E-2</v>
      </c>
      <c r="AG14" s="2">
        <v>1.25162886320591E-2</v>
      </c>
      <c r="AH14" s="2">
        <v>6.3607806673406903E-2</v>
      </c>
      <c r="AI14" s="2">
        <v>-3.2738958347442899E-3</v>
      </c>
      <c r="AJ14" s="2">
        <v>-8.6646651533794292E-3</v>
      </c>
      <c r="AK14" s="2">
        <v>7.3875174084396603E-3</v>
      </c>
      <c r="AL14" s="2">
        <v>-9.0669371884542597E-3</v>
      </c>
      <c r="AM14" s="2">
        <v>6.6994143085588695E-2</v>
      </c>
      <c r="AN14" s="2">
        <v>1.8671322238182901E-2</v>
      </c>
    </row>
    <row r="15" spans="1:40" x14ac:dyDescent="0.25">
      <c r="A15" s="10" t="s">
        <v>74</v>
      </c>
      <c r="B15" s="2">
        <v>0.32252619180493203</v>
      </c>
      <c r="C15" s="2">
        <v>-0.120890825491692</v>
      </c>
      <c r="D15" s="2">
        <v>1.25386130781465E-2</v>
      </c>
      <c r="E15" s="2">
        <v>-1.3923904895949499E-2</v>
      </c>
      <c r="F15" s="2">
        <v>5.3185648998331198E-2</v>
      </c>
      <c r="G15" s="2">
        <v>-5.0064163881118999E-2</v>
      </c>
      <c r="H15" s="2">
        <v>4.06538050314399E-2</v>
      </c>
      <c r="I15" s="2">
        <v>-0.20003990932785601</v>
      </c>
      <c r="J15" s="2">
        <v>2.44555775633176E-2</v>
      </c>
      <c r="K15" s="2">
        <v>0.135462488978975</v>
      </c>
      <c r="L15" s="2">
        <v>-0.133596351377408</v>
      </c>
      <c r="M15" s="2">
        <v>-0.23311012698868799</v>
      </c>
      <c r="N15" s="2">
        <v>-0.2236184861261</v>
      </c>
      <c r="O15" s="2">
        <v>1</v>
      </c>
      <c r="P15" s="2">
        <v>-0.44780339240947897</v>
      </c>
      <c r="Q15" s="2">
        <v>-0.16780285169370299</v>
      </c>
      <c r="R15" s="2">
        <v>-0.122517711405483</v>
      </c>
      <c r="S15" s="2">
        <v>7.5840507775115695E-2</v>
      </c>
      <c r="T15" s="2">
        <v>0.119324223563698</v>
      </c>
      <c r="U15" s="2">
        <v>-9.8450922668633006E-2</v>
      </c>
      <c r="V15" s="2">
        <v>1.24444951689266E-2</v>
      </c>
      <c r="W15" s="2">
        <v>-0.16207235151659699</v>
      </c>
      <c r="X15" s="2">
        <v>-2.39648625635762E-2</v>
      </c>
      <c r="Y15" s="2">
        <v>9.3748731699988305E-2</v>
      </c>
      <c r="Z15" s="2">
        <v>7.7070202389893205E-2</v>
      </c>
      <c r="AA15" s="2">
        <v>0.12899676091139101</v>
      </c>
      <c r="AB15" s="2">
        <v>9.2376003343730598E-2</v>
      </c>
      <c r="AC15" s="2">
        <v>-8.8612529585364794E-2</v>
      </c>
      <c r="AD15" s="2">
        <v>5.8969648997607697E-2</v>
      </c>
      <c r="AE15" s="2">
        <v>-0.12664397771983599</v>
      </c>
      <c r="AF15" s="2">
        <v>-0.129980511513516</v>
      </c>
      <c r="AG15" s="2">
        <v>-1.52059641123308E-2</v>
      </c>
      <c r="AH15" s="2">
        <v>-0.121158968116864</v>
      </c>
      <c r="AI15" s="2">
        <v>4.8544153204199197E-3</v>
      </c>
      <c r="AJ15" s="2">
        <v>1.5743178903864799E-2</v>
      </c>
      <c r="AK15" s="2">
        <v>-1.0202578829990301E-2</v>
      </c>
      <c r="AL15" s="2">
        <v>1.5132470951154799E-2</v>
      </c>
      <c r="AM15" s="2">
        <v>-4.8674720563583199E-2</v>
      </c>
      <c r="AN15" s="2">
        <v>-1.12121519014094E-2</v>
      </c>
    </row>
    <row r="16" spans="1:40" x14ac:dyDescent="0.25">
      <c r="A16" s="10" t="s">
        <v>75</v>
      </c>
      <c r="B16" s="2">
        <v>-0.175189204916809</v>
      </c>
      <c r="C16" s="2">
        <v>4.3331381822510097E-2</v>
      </c>
      <c r="D16" s="2">
        <v>-1.52040963657496E-3</v>
      </c>
      <c r="E16" s="2">
        <v>1.1724680556815499E-2</v>
      </c>
      <c r="F16" s="2">
        <v>-2.0159717950445102E-2</v>
      </c>
      <c r="G16" s="2">
        <v>2.56565794794552E-2</v>
      </c>
      <c r="H16" s="2">
        <v>3.9324646348885897E-2</v>
      </c>
      <c r="I16" s="2">
        <v>0.117956596753049</v>
      </c>
      <c r="J16" s="2">
        <v>-8.7927340351751197E-3</v>
      </c>
      <c r="K16" s="2">
        <v>-7.4596989188243201E-2</v>
      </c>
      <c r="L16" s="2">
        <v>-0.114563934353776</v>
      </c>
      <c r="M16" s="2">
        <v>-0.199900768323377</v>
      </c>
      <c r="N16" s="2">
        <v>-0.19176132656866199</v>
      </c>
      <c r="O16" s="2">
        <v>-0.44780339240947897</v>
      </c>
      <c r="P16" s="2">
        <v>1</v>
      </c>
      <c r="Q16" s="2">
        <v>-0.14389730473637399</v>
      </c>
      <c r="R16" s="2">
        <v>0.103743386881467</v>
      </c>
      <c r="S16" s="2">
        <v>-4.2795861374259898E-2</v>
      </c>
      <c r="T16" s="2">
        <v>1.0314295109881799E-2</v>
      </c>
      <c r="U16" s="2">
        <v>6.8277080339635393E-2</v>
      </c>
      <c r="V16" s="2">
        <v>8.5574253736976302E-2</v>
      </c>
      <c r="W16" s="2">
        <v>0.184461462204418</v>
      </c>
      <c r="X16" s="2">
        <v>0.10467596662296599</v>
      </c>
      <c r="Y16" s="2">
        <v>-5.6032515976443001E-2</v>
      </c>
      <c r="Z16" s="2">
        <v>-3.9575753474306898E-2</v>
      </c>
      <c r="AA16" s="2">
        <v>-7.7940636290795201E-2</v>
      </c>
      <c r="AB16" s="2">
        <v>-0.123009925331346</v>
      </c>
      <c r="AC16" s="2">
        <v>-9.9076943343819002E-2</v>
      </c>
      <c r="AD16" s="2">
        <v>-0.11406634206461699</v>
      </c>
      <c r="AE16" s="2">
        <v>-0.15344558955920401</v>
      </c>
      <c r="AF16" s="2">
        <v>0.12407739516772</v>
      </c>
      <c r="AG16" s="2">
        <v>7.75302257137229E-4</v>
      </c>
      <c r="AH16" s="2">
        <v>7.3451770359436994E-2</v>
      </c>
      <c r="AI16" s="2">
        <v>-5.9242969833843296E-3</v>
      </c>
      <c r="AJ16" s="2">
        <v>-4.7834783436095096E-3</v>
      </c>
      <c r="AK16" s="2">
        <v>1.2694274594442299E-2</v>
      </c>
      <c r="AL16" s="2">
        <v>-1.4307473164614899E-2</v>
      </c>
      <c r="AM16" s="2">
        <v>3.02374595299033E-2</v>
      </c>
      <c r="AN16" s="2">
        <v>8.9730344815220804E-3</v>
      </c>
    </row>
    <row r="17" spans="1:40" x14ac:dyDescent="0.25">
      <c r="A17" s="10" t="s">
        <v>76</v>
      </c>
      <c r="B17" s="2">
        <v>0.21236407124927401</v>
      </c>
      <c r="C17" s="2">
        <v>0.11220131669524799</v>
      </c>
      <c r="D17" s="2">
        <v>4.0822056353555696E-3</v>
      </c>
      <c r="E17" s="2">
        <v>-1.9866414404863101E-3</v>
      </c>
      <c r="F17" s="2">
        <v>1.9761406521772999E-2</v>
      </c>
      <c r="G17" s="2">
        <v>-4.4372835091831597E-2</v>
      </c>
      <c r="H17" s="2">
        <v>4.3484277141036101E-2</v>
      </c>
      <c r="I17" s="2">
        <v>-0.127976835968691</v>
      </c>
      <c r="J17" s="2">
        <v>5.8056509632162202E-3</v>
      </c>
      <c r="K17" s="2">
        <v>7.9869302003049397E-2</v>
      </c>
      <c r="L17" s="2">
        <v>-4.29299000669916E-2</v>
      </c>
      <c r="M17" s="2">
        <v>-7.4907692860363903E-2</v>
      </c>
      <c r="N17" s="2">
        <v>-7.1857645538666498E-2</v>
      </c>
      <c r="O17" s="2">
        <v>-0.16780285169370299</v>
      </c>
      <c r="P17" s="2">
        <v>-0.14389730473637399</v>
      </c>
      <c r="Q17" s="2">
        <v>1</v>
      </c>
      <c r="R17" s="2">
        <v>-0.10966725850199199</v>
      </c>
      <c r="S17" s="2">
        <v>5.4604371734883E-2</v>
      </c>
      <c r="T17" s="2">
        <v>7.1730573676826601E-2</v>
      </c>
      <c r="U17" s="2">
        <v>-5.876240753235E-2</v>
      </c>
      <c r="V17" s="2">
        <v>1.8313006330533298E-2</v>
      </c>
      <c r="W17" s="2">
        <v>-3.7048930976936303E-2</v>
      </c>
      <c r="X17" s="2">
        <v>-1.8234529346775499E-3</v>
      </c>
      <c r="Y17" s="2">
        <v>-3.8839787841626901E-2</v>
      </c>
      <c r="Z17" s="2">
        <v>4.3079166076257801E-2</v>
      </c>
      <c r="AA17" s="2">
        <v>2.3639482973182201E-2</v>
      </c>
      <c r="AB17" s="2">
        <v>-4.4382379484213398E-2</v>
      </c>
      <c r="AC17" s="2">
        <v>-3.4477760075498201E-2</v>
      </c>
      <c r="AD17" s="2">
        <v>5.95595506399886E-2</v>
      </c>
      <c r="AE17" s="2">
        <v>-4.9478137783963302E-2</v>
      </c>
      <c r="AF17" s="2">
        <v>-7.9743921152887504E-2</v>
      </c>
      <c r="AG17" s="2">
        <v>-9.7669570769044704E-3</v>
      </c>
      <c r="AH17" s="2">
        <v>-7.58761942351633E-2</v>
      </c>
      <c r="AI17" s="2">
        <v>3.5796277349070597E-4</v>
      </c>
      <c r="AJ17" s="2">
        <v>1.0806426945694499E-2</v>
      </c>
      <c r="AK17" s="2">
        <v>-8.7342869313266104E-3</v>
      </c>
      <c r="AL17" s="2">
        <v>1.6663771709608699E-2</v>
      </c>
      <c r="AM17" s="2">
        <v>-2.8788176318826499E-2</v>
      </c>
      <c r="AN17" s="2">
        <v>-6.1738902229682303E-3</v>
      </c>
    </row>
    <row r="18" spans="1:40" x14ac:dyDescent="0.25">
      <c r="A18" s="10" t="s">
        <v>77</v>
      </c>
      <c r="B18" s="2">
        <v>-0.52077980510925903</v>
      </c>
      <c r="C18" s="2">
        <v>0.110390542402174</v>
      </c>
      <c r="D18" s="2">
        <v>-1.9547932546576999E-2</v>
      </c>
      <c r="E18" s="2">
        <v>-5.9716914021124098E-2</v>
      </c>
      <c r="F18" s="2">
        <v>-0.15322829049842701</v>
      </c>
      <c r="G18" s="2">
        <v>0.115056937371842</v>
      </c>
      <c r="H18" s="2">
        <v>-0.205910747444328</v>
      </c>
      <c r="I18" s="2">
        <v>0.32692174341143798</v>
      </c>
      <c r="J18" s="2">
        <v>-2.1811266152550399E-2</v>
      </c>
      <c r="K18" s="2">
        <v>-0.20194833845554599</v>
      </c>
      <c r="L18" s="2">
        <v>-9.6215897237721004E-2</v>
      </c>
      <c r="M18" s="2">
        <v>2.27187596392345E-2</v>
      </c>
      <c r="N18" s="2">
        <v>0.13213354171491701</v>
      </c>
      <c r="O18" s="2">
        <v>-0.122517711405483</v>
      </c>
      <c r="P18" s="2">
        <v>0.103743386881467</v>
      </c>
      <c r="Q18" s="2">
        <v>-0.10966725850199199</v>
      </c>
      <c r="R18" s="2">
        <v>1</v>
      </c>
      <c r="S18" s="2">
        <v>-0.14523969765290501</v>
      </c>
      <c r="T18" s="2">
        <v>-0.33039255782334798</v>
      </c>
      <c r="U18" s="2">
        <v>-0.143703371517789</v>
      </c>
      <c r="V18" s="2">
        <v>-5.1891397424825098E-2</v>
      </c>
      <c r="W18" s="2">
        <v>0.10656571480419</v>
      </c>
      <c r="X18" s="2">
        <v>4.5530666959558699E-3</v>
      </c>
      <c r="Y18" s="2">
        <v>0.103442620294739</v>
      </c>
      <c r="Z18" s="2">
        <v>-0.13445251812892001</v>
      </c>
      <c r="AA18" s="2">
        <v>-5.6241872763302003E-2</v>
      </c>
      <c r="AB18" s="2">
        <v>0.14676053694873001</v>
      </c>
      <c r="AC18" s="2">
        <v>0.10613924464714899</v>
      </c>
      <c r="AD18" s="2">
        <v>-0.1488588872968</v>
      </c>
      <c r="AE18" s="2">
        <v>0.107714681419701</v>
      </c>
      <c r="AF18" s="2">
        <v>0.217107140533294</v>
      </c>
      <c r="AG18" s="2">
        <v>1.3324130618217399E-2</v>
      </c>
      <c r="AH18" s="2">
        <v>0.19344580458686</v>
      </c>
      <c r="AI18" s="2">
        <v>-2.10482810254164E-2</v>
      </c>
      <c r="AJ18" s="2">
        <v>-2.6434614844721399E-2</v>
      </c>
      <c r="AK18" s="2">
        <v>1.9788088634652701E-2</v>
      </c>
      <c r="AL18" s="2">
        <v>-1.52489239260978E-2</v>
      </c>
      <c r="AM18" s="2">
        <v>6.1617507023099503E-2</v>
      </c>
      <c r="AN18" s="2">
        <v>2.78995803252312E-2</v>
      </c>
    </row>
    <row r="19" spans="1:40" x14ac:dyDescent="0.25">
      <c r="A19" s="10" t="s">
        <v>78</v>
      </c>
      <c r="B19" s="2">
        <v>0.276550290434595</v>
      </c>
      <c r="C19" s="2">
        <v>-7.0173007685029001E-2</v>
      </c>
      <c r="D19" s="2">
        <v>7.1852885956195699E-3</v>
      </c>
      <c r="E19" s="2">
        <v>-6.3463102084841301E-3</v>
      </c>
      <c r="F19" s="2">
        <v>3.8126699878515899E-2</v>
      </c>
      <c r="G19" s="2">
        <v>-5.0544536603746401E-2</v>
      </c>
      <c r="H19" s="2">
        <v>6.0263215418869302E-2</v>
      </c>
      <c r="I19" s="2">
        <v>-0.17151501050797799</v>
      </c>
      <c r="J19" s="2">
        <v>1.5916842395482699E-2</v>
      </c>
      <c r="K19" s="2">
        <v>0.11303911566119999</v>
      </c>
      <c r="L19" s="2">
        <v>5.6332703402509003E-2</v>
      </c>
      <c r="M19" s="2">
        <v>-3.7331850577082E-2</v>
      </c>
      <c r="N19" s="2">
        <v>-5.2545054213676098E-2</v>
      </c>
      <c r="O19" s="2">
        <v>7.5840507775115695E-2</v>
      </c>
      <c r="P19" s="2">
        <v>-4.2795861374259898E-2</v>
      </c>
      <c r="Q19" s="2">
        <v>5.4604371734883E-2</v>
      </c>
      <c r="R19" s="2">
        <v>-0.14523969765290501</v>
      </c>
      <c r="S19" s="2">
        <v>1</v>
      </c>
      <c r="T19" s="2">
        <v>-0.177164646454154</v>
      </c>
      <c r="U19" s="2">
        <v>-7.7057295651445007E-2</v>
      </c>
      <c r="V19" s="2">
        <v>2.3133508745268601E-2</v>
      </c>
      <c r="W19" s="2">
        <v>-5.5131494883523202E-2</v>
      </c>
      <c r="X19" s="2">
        <v>3.7118037280758202E-3</v>
      </c>
      <c r="Y19" s="2">
        <v>-4.98571955505639E-2</v>
      </c>
      <c r="Z19" s="2">
        <v>6.3092460362950506E-2</v>
      </c>
      <c r="AA19" s="2">
        <v>4.69030325190661E-2</v>
      </c>
      <c r="AB19" s="2">
        <v>-5.6183841499645802E-2</v>
      </c>
      <c r="AC19" s="2">
        <v>-4.4942150838580698E-2</v>
      </c>
      <c r="AD19" s="2">
        <v>6.2229936634151897E-2</v>
      </c>
      <c r="AE19" s="2">
        <v>-6.9964122477487095E-2</v>
      </c>
      <c r="AF19" s="2">
        <v>-0.106222419348228</v>
      </c>
      <c r="AG19" s="2">
        <v>-1.17379712498344E-2</v>
      </c>
      <c r="AH19" s="2">
        <v>-0.101408356754483</v>
      </c>
      <c r="AI19" s="2">
        <v>1.04863592789233E-2</v>
      </c>
      <c r="AJ19" s="2">
        <v>1.2119075557241901E-3</v>
      </c>
      <c r="AK19" s="2">
        <v>-1.04969038033469E-2</v>
      </c>
      <c r="AL19" s="2">
        <v>1.1794023823317901E-2</v>
      </c>
      <c r="AM19" s="2">
        <v>-3.3001635369020399E-2</v>
      </c>
      <c r="AN19" s="2">
        <v>-7.4198079674351004E-3</v>
      </c>
    </row>
    <row r="20" spans="1:40" x14ac:dyDescent="0.25">
      <c r="A20" s="10" t="s">
        <v>79</v>
      </c>
      <c r="B20" s="2">
        <v>0.33021537085007802</v>
      </c>
      <c r="C20" s="2">
        <v>-7.1967196985490006E-2</v>
      </c>
      <c r="D20" s="2">
        <v>1.29063222763486E-2</v>
      </c>
      <c r="E20" s="2">
        <v>-1.4240903985835399E-3</v>
      </c>
      <c r="F20" s="2">
        <v>9.1863022992864002E-2</v>
      </c>
      <c r="G20" s="2">
        <v>-0.114582736781765</v>
      </c>
      <c r="H20" s="2">
        <v>9.8713445144286996E-2</v>
      </c>
      <c r="I20" s="2">
        <v>-0.20660859163543399</v>
      </c>
      <c r="J20" s="2">
        <v>1.55147803354664E-2</v>
      </c>
      <c r="K20" s="2">
        <v>0.14280460072040299</v>
      </c>
      <c r="L20" s="2">
        <v>5.5424605129680199E-2</v>
      </c>
      <c r="M20" s="2">
        <v>-8.9147395443804595E-2</v>
      </c>
      <c r="N20" s="2">
        <v>-0.100103729592717</v>
      </c>
      <c r="O20" s="2">
        <v>0.119324223563698</v>
      </c>
      <c r="P20" s="2">
        <v>1.0314295109881799E-2</v>
      </c>
      <c r="Q20" s="2">
        <v>7.1730573676826601E-2</v>
      </c>
      <c r="R20" s="2">
        <v>-0.33039255782334798</v>
      </c>
      <c r="S20" s="2">
        <v>-0.177164646454154</v>
      </c>
      <c r="T20" s="2">
        <v>1</v>
      </c>
      <c r="U20" s="2">
        <v>-0.17529062247208599</v>
      </c>
      <c r="V20" s="2">
        <v>5.53573142703793E-2</v>
      </c>
      <c r="W20" s="2">
        <v>-6.6798035903678804E-2</v>
      </c>
      <c r="X20" s="2">
        <v>-1.0453619727623E-4</v>
      </c>
      <c r="Y20" s="2">
        <v>-4.8361560487559699E-2</v>
      </c>
      <c r="Z20" s="2">
        <v>0.104894627077944</v>
      </c>
      <c r="AA20" s="2">
        <v>3.59145236597904E-2</v>
      </c>
      <c r="AB20" s="2">
        <v>-7.5936802541171702E-2</v>
      </c>
      <c r="AC20" s="2">
        <v>-6.9556506725977796E-2</v>
      </c>
      <c r="AD20" s="2">
        <v>5.9599945345816301E-2</v>
      </c>
      <c r="AE20" s="2">
        <v>-0.114716333368701</v>
      </c>
      <c r="AF20" s="2">
        <v>-0.12476668431527201</v>
      </c>
      <c r="AG20" s="2">
        <v>-1.3422179705341E-2</v>
      </c>
      <c r="AH20" s="2">
        <v>-0.12151750143109399</v>
      </c>
      <c r="AI20" s="2">
        <v>1.79637500711721E-2</v>
      </c>
      <c r="AJ20" s="2">
        <v>2.9384962295431399E-2</v>
      </c>
      <c r="AK20" s="2">
        <v>-2.0909597501617899E-2</v>
      </c>
      <c r="AL20" s="2">
        <v>8.0629411202654301E-3</v>
      </c>
      <c r="AM20" s="2">
        <v>-3.6691608648909899E-2</v>
      </c>
      <c r="AN20" s="2">
        <v>-1.2681537646648301E-2</v>
      </c>
    </row>
    <row r="21" spans="1:40" x14ac:dyDescent="0.25">
      <c r="A21" s="10" t="s">
        <v>81</v>
      </c>
      <c r="B21" s="2">
        <v>-0.27630106685786798</v>
      </c>
      <c r="C21" s="2">
        <v>7.0683445301548395E-2</v>
      </c>
      <c r="D21" s="2">
        <v>-1.01796308550469E-2</v>
      </c>
      <c r="E21" s="2">
        <v>3.7742489187565002E-2</v>
      </c>
      <c r="F21" s="2">
        <v>-2.2753276142738001E-2</v>
      </c>
      <c r="G21" s="2">
        <v>4.7782216669393002E-2</v>
      </c>
      <c r="H21" s="2">
        <v>-1.47244938179572E-2</v>
      </c>
      <c r="I21" s="2">
        <v>0.15970127516497301</v>
      </c>
      <c r="J21" s="2">
        <v>-1.19183065149874E-2</v>
      </c>
      <c r="K21" s="2">
        <v>-0.125947467993476</v>
      </c>
      <c r="L21" s="2">
        <v>-5.1047592081434501E-2</v>
      </c>
      <c r="M21" s="2">
        <v>4.82402679862933E-2</v>
      </c>
      <c r="N21" s="2">
        <v>4.1298396820276202E-2</v>
      </c>
      <c r="O21" s="2">
        <v>-9.8450922668633006E-2</v>
      </c>
      <c r="P21" s="2">
        <v>6.8277080339635393E-2</v>
      </c>
      <c r="Q21" s="2">
        <v>-5.876240753235E-2</v>
      </c>
      <c r="R21" s="2">
        <v>-0.143703371517789</v>
      </c>
      <c r="S21" s="2">
        <v>-7.7057295651445007E-2</v>
      </c>
      <c r="T21" s="2">
        <v>-0.17529062247208599</v>
      </c>
      <c r="U21" s="2">
        <v>1</v>
      </c>
      <c r="V21" s="2">
        <v>-2.5358022255619998E-2</v>
      </c>
      <c r="W21" s="2">
        <v>8.1243013247197293E-2</v>
      </c>
      <c r="X21" s="2">
        <v>-7.0466527948042602E-3</v>
      </c>
      <c r="Y21" s="2">
        <v>3.5867301696428898E-2</v>
      </c>
      <c r="Z21" s="2">
        <v>-7.1334129772873095E-2</v>
      </c>
      <c r="AA21" s="2">
        <v>-3.2680556048580799E-2</v>
      </c>
      <c r="AB21" s="2">
        <v>3.9957723095663297E-2</v>
      </c>
      <c r="AC21" s="2">
        <v>4.1982538859254397E-2</v>
      </c>
      <c r="AD21" s="2">
        <v>-7.2582013371257498E-2</v>
      </c>
      <c r="AE21" s="2">
        <v>7.83524796282557E-2</v>
      </c>
      <c r="AF21" s="2">
        <v>9.63854525514449E-2</v>
      </c>
      <c r="AG21" s="2">
        <v>2.4383325779410501E-3</v>
      </c>
      <c r="AH21" s="2">
        <v>9.7501512454581205E-2</v>
      </c>
      <c r="AI21" s="2">
        <v>-7.4843064618559402E-3</v>
      </c>
      <c r="AJ21" s="2">
        <v>-1.40249529876448E-2</v>
      </c>
      <c r="AK21" s="2">
        <v>3.1502111678854403E-2</v>
      </c>
      <c r="AL21" s="2">
        <v>-8.0903558622635804E-3</v>
      </c>
      <c r="AM21" s="2">
        <v>4.3083285062163502E-2</v>
      </c>
      <c r="AN21" s="32">
        <v>6.0878893130550002E-5</v>
      </c>
    </row>
    <row r="22" spans="1:40" x14ac:dyDescent="0.25">
      <c r="A22" s="10" t="s">
        <v>82</v>
      </c>
      <c r="B22" s="2">
        <v>0.101064119987487</v>
      </c>
      <c r="C22" s="2">
        <v>-2.5322669624595801E-2</v>
      </c>
      <c r="D22" s="2">
        <v>2.5819824565747802E-3</v>
      </c>
      <c r="E22" s="2">
        <v>-1.6396326499445502E-2</v>
      </c>
      <c r="F22" s="2">
        <v>1.16904329406608E-2</v>
      </c>
      <c r="G22" s="2">
        <v>-1.4720227809542E-2</v>
      </c>
      <c r="H22" s="2">
        <v>2.9445685461227299E-2</v>
      </c>
      <c r="I22" s="2">
        <v>-6.3569495159458297E-2</v>
      </c>
      <c r="J22" s="2">
        <v>9.3107754652557301E-3</v>
      </c>
      <c r="K22" s="2">
        <v>4.2654368903963298E-2</v>
      </c>
      <c r="L22" s="2">
        <v>2.04869925396595E-2</v>
      </c>
      <c r="M22" s="2">
        <v>-4.9692228662615898E-2</v>
      </c>
      <c r="N22" s="2">
        <v>-4.7071603110525197E-2</v>
      </c>
      <c r="O22" s="2">
        <v>1.24444951689266E-2</v>
      </c>
      <c r="P22" s="2">
        <v>8.5574253736976302E-2</v>
      </c>
      <c r="Q22" s="2">
        <v>1.8313006330533298E-2</v>
      </c>
      <c r="R22" s="2">
        <v>-5.1891397424825098E-2</v>
      </c>
      <c r="S22" s="2">
        <v>2.3133508745268601E-2</v>
      </c>
      <c r="T22" s="2">
        <v>5.53573142703793E-2</v>
      </c>
      <c r="U22" s="2">
        <v>-2.5358022255619998E-2</v>
      </c>
      <c r="V22" s="2">
        <v>1</v>
      </c>
      <c r="W22" s="2">
        <v>-0.17735883647178999</v>
      </c>
      <c r="X22" s="2">
        <v>-0.119817532306425</v>
      </c>
      <c r="Y22" s="2">
        <v>-5.8546150877639001E-2</v>
      </c>
      <c r="Z22" s="2">
        <v>-8.4661556331074597E-2</v>
      </c>
      <c r="AA22" s="2">
        <v>-0.10208137888024101</v>
      </c>
      <c r="AB22" s="2">
        <v>-6.5975384796502695E-2</v>
      </c>
      <c r="AC22" s="2">
        <v>-5.2774527622440497E-2</v>
      </c>
      <c r="AD22" s="2">
        <v>-0.142350519584591</v>
      </c>
      <c r="AE22" s="2">
        <v>-8.2157249828330003E-2</v>
      </c>
      <c r="AF22" s="2">
        <v>-4.1885970364318098E-2</v>
      </c>
      <c r="AG22" s="2">
        <v>-5.6617988472066503E-3</v>
      </c>
      <c r="AH22" s="2">
        <v>-2.8608107296402702E-2</v>
      </c>
      <c r="AI22" s="2">
        <v>-1.68023674086291E-3</v>
      </c>
      <c r="AJ22" s="2">
        <v>6.9131901946879997E-3</v>
      </c>
      <c r="AK22" s="2">
        <v>-3.2473961856686901E-3</v>
      </c>
      <c r="AL22" s="2">
        <v>2.0465057205399299E-3</v>
      </c>
      <c r="AM22" s="2">
        <v>-1.40947849720008E-2</v>
      </c>
      <c r="AN22" s="2">
        <v>4.12202054185543E-3</v>
      </c>
    </row>
    <row r="23" spans="1:40" x14ac:dyDescent="0.25">
      <c r="A23" s="10" t="s">
        <v>83</v>
      </c>
      <c r="B23" s="2">
        <v>-0.240705574322782</v>
      </c>
      <c r="C23" s="2">
        <v>5.56696016882278E-2</v>
      </c>
      <c r="D23" s="2">
        <v>-8.7085046594243803E-3</v>
      </c>
      <c r="E23" s="2">
        <v>2.37840941003798E-2</v>
      </c>
      <c r="F23" s="2">
        <v>-4.7541627172419401E-2</v>
      </c>
      <c r="G23" s="2">
        <v>3.9821361139672502E-2</v>
      </c>
      <c r="H23" s="2">
        <v>1.81364974187837E-2</v>
      </c>
      <c r="I23" s="2">
        <v>0.14237524813688801</v>
      </c>
      <c r="J23" s="2">
        <v>-1.10031839764731E-2</v>
      </c>
      <c r="K23" s="2">
        <v>-9.6146469385521002E-2</v>
      </c>
      <c r="L23" s="2">
        <v>-4.4765498787388801E-2</v>
      </c>
      <c r="M23" s="2">
        <v>-0.10362904172854499</v>
      </c>
      <c r="N23" s="2">
        <v>-1.0408034329870501E-2</v>
      </c>
      <c r="O23" s="2">
        <v>-0.16207235151659699</v>
      </c>
      <c r="P23" s="2">
        <v>0.184461462204418</v>
      </c>
      <c r="Q23" s="2">
        <v>-3.7048930976936303E-2</v>
      </c>
      <c r="R23" s="2">
        <v>0.10656571480419</v>
      </c>
      <c r="S23" s="2">
        <v>-5.5131494883523202E-2</v>
      </c>
      <c r="T23" s="2">
        <v>-6.6798035903678804E-2</v>
      </c>
      <c r="U23" s="2">
        <v>8.1243013247197293E-2</v>
      </c>
      <c r="V23" s="2">
        <v>-0.17735883647178999</v>
      </c>
      <c r="W23" s="2">
        <v>1</v>
      </c>
      <c r="X23" s="2">
        <v>-0.19787915932976599</v>
      </c>
      <c r="Y23" s="2">
        <v>-9.6689214797342299E-2</v>
      </c>
      <c r="Z23" s="2">
        <v>-0.13981891691374301</v>
      </c>
      <c r="AA23" s="2">
        <v>-0.168587827233769</v>
      </c>
      <c r="AB23" s="2">
        <v>-0.108958625909677</v>
      </c>
      <c r="AC23" s="2">
        <v>-8.7157354678679799E-2</v>
      </c>
      <c r="AD23" s="2">
        <v>-0.23509248273900599</v>
      </c>
      <c r="AE23" s="2">
        <v>-0.135683044175094</v>
      </c>
      <c r="AF23" s="2">
        <v>0.102596848772319</v>
      </c>
      <c r="AG23" s="2">
        <v>8.8156361177393998E-3</v>
      </c>
      <c r="AH23" s="2">
        <v>7.7996314133510797E-2</v>
      </c>
      <c r="AI23" s="2">
        <v>-1.1059306455444499E-2</v>
      </c>
      <c r="AJ23" s="2">
        <v>-1.3214359042797399E-2</v>
      </c>
      <c r="AK23" s="2">
        <v>1.4943659815701201E-2</v>
      </c>
      <c r="AL23" s="2">
        <v>-1.1740157442809899E-2</v>
      </c>
      <c r="AM23" s="2">
        <v>2.8663737598228E-2</v>
      </c>
      <c r="AN23" s="2">
        <v>-5.3157934403668802E-3</v>
      </c>
    </row>
    <row r="24" spans="1:40" x14ac:dyDescent="0.25">
      <c r="A24" s="10" t="s">
        <v>84</v>
      </c>
      <c r="B24" s="2">
        <v>1.83777077768718E-2</v>
      </c>
      <c r="C24" s="2">
        <v>-6.2954614532335302E-3</v>
      </c>
      <c r="D24" s="2">
        <v>-8.0912505493223302E-3</v>
      </c>
      <c r="E24" s="2">
        <v>8.9540310657189107E-3</v>
      </c>
      <c r="F24" s="2">
        <v>6.6148267823402105E-4</v>
      </c>
      <c r="G24" s="2">
        <v>-9.0042589903993608E-3</v>
      </c>
      <c r="H24" s="2">
        <v>5.3996274757589597E-3</v>
      </c>
      <c r="I24" s="2">
        <v>-8.1583616686375492E-3</v>
      </c>
      <c r="J24" s="2">
        <v>-3.6742449359783401E-3</v>
      </c>
      <c r="K24" s="2">
        <v>-2.5638355171670401E-4</v>
      </c>
      <c r="L24" s="2">
        <v>3.2943782968582599E-3</v>
      </c>
      <c r="M24" s="2">
        <v>-6.1721643393680803E-2</v>
      </c>
      <c r="N24" s="2">
        <v>-2.3950247313136601E-2</v>
      </c>
      <c r="O24" s="2">
        <v>-2.39648625635762E-2</v>
      </c>
      <c r="P24" s="2">
        <v>0.10467596662296599</v>
      </c>
      <c r="Q24" s="2">
        <v>-1.8234529346775499E-3</v>
      </c>
      <c r="R24" s="2">
        <v>4.5530666959558699E-3</v>
      </c>
      <c r="S24" s="2">
        <v>3.7118037280758202E-3</v>
      </c>
      <c r="T24" s="2">
        <v>-1.0453619727623E-4</v>
      </c>
      <c r="U24" s="2">
        <v>-7.0466527948042602E-3</v>
      </c>
      <c r="V24" s="2">
        <v>-0.119817532306425</v>
      </c>
      <c r="W24" s="2">
        <v>-0.19787915932976599</v>
      </c>
      <c r="X24" s="2">
        <v>1</v>
      </c>
      <c r="Y24" s="2">
        <v>-6.5319909332540199E-2</v>
      </c>
      <c r="Z24" s="2">
        <v>-9.44568532789751E-2</v>
      </c>
      <c r="AA24" s="2">
        <v>-0.113892140013315</v>
      </c>
      <c r="AB24" s="2">
        <v>-7.3608701656485198E-2</v>
      </c>
      <c r="AC24" s="2">
        <v>-5.8880512342638303E-2</v>
      </c>
      <c r="AD24" s="2">
        <v>-0.158820398836263</v>
      </c>
      <c r="AE24" s="2">
        <v>-9.1662799848515206E-2</v>
      </c>
      <c r="AF24" s="2">
        <v>-4.4602799811098298E-3</v>
      </c>
      <c r="AG24" s="2">
        <v>-4.7360052975107099E-4</v>
      </c>
      <c r="AH24" s="2">
        <v>-8.0757210645752506E-3</v>
      </c>
      <c r="AI24" s="2">
        <v>3.7357708940096001E-3</v>
      </c>
      <c r="AJ24" s="32">
        <v>-4.2537433058345297E-5</v>
      </c>
      <c r="AK24" s="2">
        <v>-9.5871367313380904E-3</v>
      </c>
      <c r="AL24" s="2">
        <v>5.3196021923120401E-3</v>
      </c>
      <c r="AM24" s="2">
        <v>2.0020891318995999E-2</v>
      </c>
      <c r="AN24" s="2">
        <v>7.9445409123704396E-3</v>
      </c>
    </row>
    <row r="25" spans="1:40" x14ac:dyDescent="0.25">
      <c r="A25" s="10" t="s">
        <v>85</v>
      </c>
      <c r="B25" s="2">
        <v>-0.17877082506855899</v>
      </c>
      <c r="C25" s="2">
        <v>4.1173828763670199E-2</v>
      </c>
      <c r="D25" s="2">
        <v>-1.1471535209804699E-2</v>
      </c>
      <c r="E25" s="2">
        <v>1.4725545459305701E-2</v>
      </c>
      <c r="F25" s="2">
        <v>-1.95204464561093E-2</v>
      </c>
      <c r="G25" s="2">
        <v>3.0705849526147199E-2</v>
      </c>
      <c r="H25" s="2">
        <v>-3.4874663845205697E-2</v>
      </c>
      <c r="I25" s="2">
        <v>0.120632825362659</v>
      </c>
      <c r="J25" s="2">
        <v>-5.4420484545079301E-3</v>
      </c>
      <c r="K25" s="2">
        <v>-7.2661633864720201E-2</v>
      </c>
      <c r="L25" s="2">
        <v>-3.30285375222664E-2</v>
      </c>
      <c r="M25" s="2">
        <v>-2.67093633965385E-2</v>
      </c>
      <c r="N25" s="2">
        <v>1.2827011923478E-2</v>
      </c>
      <c r="O25" s="2">
        <v>9.3748731699988305E-2</v>
      </c>
      <c r="P25" s="2">
        <v>-5.6032515976443001E-2</v>
      </c>
      <c r="Q25" s="2">
        <v>-3.8839787841626901E-2</v>
      </c>
      <c r="R25" s="2">
        <v>0.103442620294739</v>
      </c>
      <c r="S25" s="2">
        <v>-4.98571955505639E-2</v>
      </c>
      <c r="T25" s="2">
        <v>-4.8361560487559699E-2</v>
      </c>
      <c r="U25" s="2">
        <v>3.5867301696428898E-2</v>
      </c>
      <c r="V25" s="2">
        <v>-5.8546150877639001E-2</v>
      </c>
      <c r="W25" s="2">
        <v>-9.6689214797342299E-2</v>
      </c>
      <c r="X25" s="2">
        <v>-6.5319909332540199E-2</v>
      </c>
      <c r="Y25" s="2">
        <v>1</v>
      </c>
      <c r="Z25" s="2">
        <v>-4.6154223652000399E-2</v>
      </c>
      <c r="AA25" s="2">
        <v>-5.5650840779656902E-2</v>
      </c>
      <c r="AB25" s="2">
        <v>-3.5967241772813102E-2</v>
      </c>
      <c r="AC25" s="2">
        <v>-2.8770642267517299E-2</v>
      </c>
      <c r="AD25" s="2">
        <v>-7.7604027171303894E-2</v>
      </c>
      <c r="AE25" s="2">
        <v>-4.4788972085265499E-2</v>
      </c>
      <c r="AF25" s="2">
        <v>5.8590581354184101E-2</v>
      </c>
      <c r="AG25" s="2">
        <v>1.3309651383253599E-2</v>
      </c>
      <c r="AH25" s="2">
        <v>7.6841488735214306E-2</v>
      </c>
      <c r="AI25" s="2">
        <v>-4.1524810469238003E-3</v>
      </c>
      <c r="AJ25" s="2">
        <v>-9.0743493887341601E-3</v>
      </c>
      <c r="AK25" s="2">
        <v>1.03944841374602E-3</v>
      </c>
      <c r="AL25" s="2">
        <v>-5.2345783859708596E-3</v>
      </c>
      <c r="AM25" s="2">
        <v>2.0816666000217501E-2</v>
      </c>
      <c r="AN25" s="2">
        <v>6.2194250730109599E-3</v>
      </c>
    </row>
    <row r="26" spans="1:40" x14ac:dyDescent="0.25">
      <c r="A26" s="10" t="s">
        <v>86</v>
      </c>
      <c r="B26" s="2">
        <v>0.25817536857201001</v>
      </c>
      <c r="C26" s="2">
        <v>-5.9593355896479697E-2</v>
      </c>
      <c r="D26" s="2">
        <v>6.09241524821538E-3</v>
      </c>
      <c r="E26" s="2">
        <v>-8.5817935075075506E-3</v>
      </c>
      <c r="F26" s="2">
        <v>5.0902166850980299E-2</v>
      </c>
      <c r="G26" s="2">
        <v>-3.4059684377917399E-2</v>
      </c>
      <c r="H26" s="2">
        <v>5.3767772672899401E-2</v>
      </c>
      <c r="I26" s="2">
        <v>-0.15308706562404201</v>
      </c>
      <c r="J26" s="2">
        <v>1.0613983276257099E-2</v>
      </c>
      <c r="K26" s="2">
        <v>0.109509113832961</v>
      </c>
      <c r="L26" s="2">
        <v>5.24678209325046E-2</v>
      </c>
      <c r="M26" s="2">
        <v>-3.2710772844309101E-2</v>
      </c>
      <c r="N26" s="2">
        <v>-5.7074926832065401E-2</v>
      </c>
      <c r="O26" s="2">
        <v>7.7070202389893205E-2</v>
      </c>
      <c r="P26" s="2">
        <v>-3.9575753474306898E-2</v>
      </c>
      <c r="Q26" s="2">
        <v>4.3079166076257801E-2</v>
      </c>
      <c r="R26" s="2">
        <v>-0.13445251812892001</v>
      </c>
      <c r="S26" s="2">
        <v>6.3092460362950506E-2</v>
      </c>
      <c r="T26" s="2">
        <v>0.104894627077944</v>
      </c>
      <c r="U26" s="2">
        <v>-7.1334129772873095E-2</v>
      </c>
      <c r="V26" s="2">
        <v>-8.4661556331074597E-2</v>
      </c>
      <c r="W26" s="2">
        <v>-0.13981891691374301</v>
      </c>
      <c r="X26" s="2">
        <v>-9.44568532789751E-2</v>
      </c>
      <c r="Y26" s="2">
        <v>-4.6154223652000399E-2</v>
      </c>
      <c r="Z26" s="2">
        <v>1</v>
      </c>
      <c r="AA26" s="2">
        <v>-8.0474748910337707E-2</v>
      </c>
      <c r="AB26" s="2">
        <v>-5.2010979710494898E-2</v>
      </c>
      <c r="AC26" s="2">
        <v>-4.1604226998707097E-2</v>
      </c>
      <c r="AD26" s="2">
        <v>-0.112220489637615</v>
      </c>
      <c r="AE26" s="2">
        <v>-6.4767777665441506E-2</v>
      </c>
      <c r="AF26" s="2">
        <v>-9.7328156027927701E-2</v>
      </c>
      <c r="AG26" s="2">
        <v>-1.08661737649527E-2</v>
      </c>
      <c r="AH26" s="2">
        <v>-9.3203849469865596E-2</v>
      </c>
      <c r="AI26" s="2">
        <v>1.3358952013428901E-2</v>
      </c>
      <c r="AJ26" s="2">
        <v>1.9776941029254199E-2</v>
      </c>
      <c r="AK26" s="2">
        <v>-9.7172823389568893E-3</v>
      </c>
      <c r="AL26" s="2">
        <v>-4.52807996548548E-4</v>
      </c>
      <c r="AM26" s="2">
        <v>-3.2028125422616703E-2</v>
      </c>
      <c r="AN26" s="2">
        <v>-6.8687272238725002E-3</v>
      </c>
    </row>
    <row r="27" spans="1:40" x14ac:dyDescent="0.25">
      <c r="A27" s="10" t="s">
        <v>87</v>
      </c>
      <c r="B27" s="2">
        <v>0.115475898951857</v>
      </c>
      <c r="C27" s="2">
        <v>-2.2634057087808999E-2</v>
      </c>
      <c r="D27" s="2">
        <v>-2.27601920519315E-3</v>
      </c>
      <c r="E27" s="2">
        <v>4.1380479562356598E-3</v>
      </c>
      <c r="F27" s="2">
        <v>3.6550799398080203E-2</v>
      </c>
      <c r="G27" s="2">
        <v>-1.5795149077009801E-3</v>
      </c>
      <c r="H27" s="2">
        <v>2.8509298596796701E-2</v>
      </c>
      <c r="I27" s="2">
        <v>-6.4068658319159102E-2</v>
      </c>
      <c r="J27" s="2">
        <v>1.4777780768233601E-2</v>
      </c>
      <c r="K27" s="2">
        <v>4.5320392066041701E-2</v>
      </c>
      <c r="L27" s="2">
        <v>1.49748811829102E-2</v>
      </c>
      <c r="M27" s="2">
        <v>-4.4533754213401798E-2</v>
      </c>
      <c r="N27" s="2">
        <v>-3.6618233032290101E-2</v>
      </c>
      <c r="O27" s="2">
        <v>0.12899676091139101</v>
      </c>
      <c r="P27" s="2">
        <v>-7.7940636290795201E-2</v>
      </c>
      <c r="Q27" s="2">
        <v>2.3639482973182201E-2</v>
      </c>
      <c r="R27" s="2">
        <v>-5.6241872763302003E-2</v>
      </c>
      <c r="S27" s="2">
        <v>4.69030325190661E-2</v>
      </c>
      <c r="T27" s="2">
        <v>3.59145236597904E-2</v>
      </c>
      <c r="U27" s="2">
        <v>-3.2680556048580799E-2</v>
      </c>
      <c r="V27" s="2">
        <v>-0.10208137888024101</v>
      </c>
      <c r="W27" s="2">
        <v>-0.168587827233769</v>
      </c>
      <c r="X27" s="2">
        <v>-0.113892140013315</v>
      </c>
      <c r="Y27" s="2">
        <v>-5.5650840779656902E-2</v>
      </c>
      <c r="Z27" s="2">
        <v>-8.0474748910337707E-2</v>
      </c>
      <c r="AA27" s="2">
        <v>1</v>
      </c>
      <c r="AB27" s="2">
        <v>-6.2712673329500798E-2</v>
      </c>
      <c r="AC27" s="2">
        <v>-5.0164644300464002E-2</v>
      </c>
      <c r="AD27" s="2">
        <v>-0.13531079296503801</v>
      </c>
      <c r="AE27" s="2">
        <v>-7.8094289044679896E-2</v>
      </c>
      <c r="AF27" s="2">
        <v>-5.1287857872703901E-2</v>
      </c>
      <c r="AG27" s="2">
        <v>-4.0530613095309898E-4</v>
      </c>
      <c r="AH27" s="2">
        <v>-4.2469760173194399E-2</v>
      </c>
      <c r="AI27" s="2">
        <v>-3.4565277740867002E-3</v>
      </c>
      <c r="AJ27" s="2">
        <v>8.7301699908799105E-3</v>
      </c>
      <c r="AK27" s="2">
        <v>1.19379757551518E-2</v>
      </c>
      <c r="AL27" s="2">
        <v>2.7292298634499799E-2</v>
      </c>
      <c r="AM27" s="2">
        <v>-2.6975301616065001E-2</v>
      </c>
      <c r="AN27" s="2">
        <v>-1.59383934462776E-3</v>
      </c>
    </row>
    <row r="28" spans="1:40" x14ac:dyDescent="0.25">
      <c r="A28" s="10" t="s">
        <v>88</v>
      </c>
      <c r="B28" s="2">
        <v>-0.20145601030107099</v>
      </c>
      <c r="C28" s="2">
        <v>4.1828346952946002E-2</v>
      </c>
      <c r="D28" s="2">
        <v>7.0254015753104396E-4</v>
      </c>
      <c r="E28" s="2">
        <v>-8.8306847767987192E-3</v>
      </c>
      <c r="F28" s="2">
        <v>-3.5712496241587802E-2</v>
      </c>
      <c r="G28" s="2">
        <v>7.6801336555600798E-3</v>
      </c>
      <c r="H28" s="2">
        <v>-0.20805499480672399</v>
      </c>
      <c r="I28" s="2">
        <v>0.113815341169219</v>
      </c>
      <c r="J28" s="2">
        <v>-7.2914055160141801E-3</v>
      </c>
      <c r="K28" s="2">
        <v>-8.7186608179303501E-2</v>
      </c>
      <c r="L28" s="2">
        <v>-3.7219705132318398E-2</v>
      </c>
      <c r="M28" s="2">
        <v>-3.3705212316518102E-2</v>
      </c>
      <c r="N28" s="2">
        <v>0.14547137080873601</v>
      </c>
      <c r="O28" s="2">
        <v>9.2376003343730598E-2</v>
      </c>
      <c r="P28" s="2">
        <v>-0.123009925331346</v>
      </c>
      <c r="Q28" s="2">
        <v>-4.4382379484213398E-2</v>
      </c>
      <c r="R28" s="2">
        <v>0.14676053694873001</v>
      </c>
      <c r="S28" s="2">
        <v>-5.6183841499645802E-2</v>
      </c>
      <c r="T28" s="2">
        <v>-7.5936802541171702E-2</v>
      </c>
      <c r="U28" s="2">
        <v>3.9957723095663297E-2</v>
      </c>
      <c r="V28" s="2">
        <v>-6.5975384796502695E-2</v>
      </c>
      <c r="W28" s="2">
        <v>-0.108958625909677</v>
      </c>
      <c r="X28" s="2">
        <v>-7.3608701656485198E-2</v>
      </c>
      <c r="Y28" s="2">
        <v>-3.5967241772813102E-2</v>
      </c>
      <c r="Z28" s="2">
        <v>-5.2010979710494898E-2</v>
      </c>
      <c r="AA28" s="2">
        <v>-6.2712673329500798E-2</v>
      </c>
      <c r="AB28" s="2">
        <v>1</v>
      </c>
      <c r="AC28" s="2">
        <v>-3.2421502797164499E-2</v>
      </c>
      <c r="AD28" s="2">
        <v>-8.7451616846479896E-2</v>
      </c>
      <c r="AE28" s="2">
        <v>-5.0472484077404803E-2</v>
      </c>
      <c r="AF28" s="2">
        <v>8.5402698134002503E-2</v>
      </c>
      <c r="AG28" s="2">
        <v>3.9543718709703496E-3</v>
      </c>
      <c r="AH28" s="2">
        <v>6.0058913803394197E-2</v>
      </c>
      <c r="AI28" s="2">
        <v>-1.0812281388131799E-2</v>
      </c>
      <c r="AJ28" s="2">
        <v>-1.02258420703214E-2</v>
      </c>
      <c r="AK28" s="2">
        <v>-6.2952539032383795E-4</v>
      </c>
      <c r="AL28" s="2">
        <v>-5.8988220076806501E-3</v>
      </c>
      <c r="AM28" s="2">
        <v>3.2708900595179301E-2</v>
      </c>
      <c r="AN28" s="2">
        <v>-5.3526882955541501E-3</v>
      </c>
    </row>
    <row r="29" spans="1:40" x14ac:dyDescent="0.25">
      <c r="A29" s="10" t="s">
        <v>89</v>
      </c>
      <c r="B29" s="2">
        <v>-0.16114715833989701</v>
      </c>
      <c r="C29" s="2">
        <v>4.6312324474804399E-2</v>
      </c>
      <c r="D29" s="2">
        <v>-2.53278248826807E-3</v>
      </c>
      <c r="E29" s="2">
        <v>7.1023913152190197E-3</v>
      </c>
      <c r="F29" s="2">
        <v>-4.1468620233383401E-2</v>
      </c>
      <c r="G29" s="2">
        <v>2.5901910825053401E-2</v>
      </c>
      <c r="H29" s="2">
        <v>-2.1311140951248701E-2</v>
      </c>
      <c r="I29" s="2">
        <v>0.102659504794261</v>
      </c>
      <c r="J29" s="2">
        <v>-2.20561869528366E-2</v>
      </c>
      <c r="K29" s="2">
        <v>-6.7734570799328903E-2</v>
      </c>
      <c r="L29" s="2">
        <v>-2.9772503224687798E-2</v>
      </c>
      <c r="M29" s="2">
        <v>3.4961713411153901E-2</v>
      </c>
      <c r="N29" s="2">
        <v>0.320085799317543</v>
      </c>
      <c r="O29" s="2">
        <v>-8.8612529585364794E-2</v>
      </c>
      <c r="P29" s="2">
        <v>-9.9076943343819002E-2</v>
      </c>
      <c r="Q29" s="2">
        <v>-3.4477760075498201E-2</v>
      </c>
      <c r="R29" s="2">
        <v>0.10613924464714899</v>
      </c>
      <c r="S29" s="2">
        <v>-4.4942150838580698E-2</v>
      </c>
      <c r="T29" s="2">
        <v>-6.9556506725977796E-2</v>
      </c>
      <c r="U29" s="2">
        <v>4.1982538859254397E-2</v>
      </c>
      <c r="V29" s="2">
        <v>-5.2774527622440497E-2</v>
      </c>
      <c r="W29" s="2">
        <v>-8.7157354678679799E-2</v>
      </c>
      <c r="X29" s="2">
        <v>-5.8880512342638303E-2</v>
      </c>
      <c r="Y29" s="2">
        <v>-2.8770642267517299E-2</v>
      </c>
      <c r="Z29" s="2">
        <v>-4.1604226998707097E-2</v>
      </c>
      <c r="AA29" s="2">
        <v>-5.0164644300464002E-2</v>
      </c>
      <c r="AB29" s="2">
        <v>-3.2421502797164499E-2</v>
      </c>
      <c r="AC29" s="2">
        <v>1</v>
      </c>
      <c r="AD29" s="2">
        <v>-6.9953631693485993E-2</v>
      </c>
      <c r="AE29" s="2">
        <v>-4.0373565282444797E-2</v>
      </c>
      <c r="AF29" s="2">
        <v>6.8479238687819605E-2</v>
      </c>
      <c r="AG29" s="2">
        <v>8.82277252177541E-4</v>
      </c>
      <c r="AH29" s="2">
        <v>5.4893278395818403E-2</v>
      </c>
      <c r="AI29" s="2">
        <v>-8.6488778282932596E-3</v>
      </c>
      <c r="AJ29" s="2">
        <v>-8.1797777529793499E-3</v>
      </c>
      <c r="AK29" s="2">
        <v>2.5005799007163602E-3</v>
      </c>
      <c r="AL29" s="2">
        <v>-4.7185408003962998E-3</v>
      </c>
      <c r="AM29" s="2">
        <v>1.16267317291285E-2</v>
      </c>
      <c r="AN29" s="2">
        <v>4.4112187260322899E-2</v>
      </c>
    </row>
    <row r="30" spans="1:40" x14ac:dyDescent="0.25">
      <c r="A30" s="10" t="s">
        <v>90</v>
      </c>
      <c r="B30" s="2">
        <v>0.25239162869197102</v>
      </c>
      <c r="C30" s="2">
        <v>-6.6399809409438196E-2</v>
      </c>
      <c r="D30" s="2">
        <v>9.5844695365229094E-3</v>
      </c>
      <c r="E30" s="2">
        <v>-2.70085488125433E-2</v>
      </c>
      <c r="F30" s="2">
        <v>3.63012129844279E-2</v>
      </c>
      <c r="G30" s="2">
        <v>-3.1909009600420299E-2</v>
      </c>
      <c r="H30" s="2">
        <v>6.3686222069523304E-2</v>
      </c>
      <c r="I30" s="2">
        <v>-0.15752167350980201</v>
      </c>
      <c r="J30" s="2">
        <v>1.2957400461081301E-2</v>
      </c>
      <c r="K30" s="2">
        <v>0.106812634329783</v>
      </c>
      <c r="L30" s="2">
        <v>4.2502252208833302E-2</v>
      </c>
      <c r="M30" s="2">
        <v>0.12640207769150399</v>
      </c>
      <c r="N30" s="2">
        <v>-6.2059532117048899E-2</v>
      </c>
      <c r="O30" s="2">
        <v>5.8969648997607697E-2</v>
      </c>
      <c r="P30" s="2">
        <v>-0.11406634206461699</v>
      </c>
      <c r="Q30" s="2">
        <v>5.95595506399886E-2</v>
      </c>
      <c r="R30" s="2">
        <v>-0.1488588872968</v>
      </c>
      <c r="S30" s="2">
        <v>6.2229936634151897E-2</v>
      </c>
      <c r="T30" s="2">
        <v>5.9599945345816301E-2</v>
      </c>
      <c r="U30" s="2">
        <v>-7.2582013371257498E-2</v>
      </c>
      <c r="V30" s="2">
        <v>-0.142350519584591</v>
      </c>
      <c r="W30" s="2">
        <v>-0.23509248273900599</v>
      </c>
      <c r="X30" s="2">
        <v>-0.158820398836263</v>
      </c>
      <c r="Y30" s="2">
        <v>-7.7604027171303894E-2</v>
      </c>
      <c r="Z30" s="2">
        <v>-0.112220489637615</v>
      </c>
      <c r="AA30" s="2">
        <v>-0.13531079296503801</v>
      </c>
      <c r="AB30" s="2">
        <v>-8.7451616846479896E-2</v>
      </c>
      <c r="AC30" s="2">
        <v>-6.9953631693485993E-2</v>
      </c>
      <c r="AD30" s="2">
        <v>1</v>
      </c>
      <c r="AE30" s="2">
        <v>-0.108900984136831</v>
      </c>
      <c r="AF30" s="2">
        <v>-0.10969878552250199</v>
      </c>
      <c r="AG30" s="2">
        <v>-5.1162594519879104E-3</v>
      </c>
      <c r="AH30" s="2">
        <v>-9.2824857146933698E-2</v>
      </c>
      <c r="AI30" s="2">
        <v>1.01896975620582E-2</v>
      </c>
      <c r="AJ30" s="2">
        <v>1.06411180639244E-2</v>
      </c>
      <c r="AK30" s="2">
        <v>-1.26626447251949E-2</v>
      </c>
      <c r="AL30" s="2">
        <v>6.1383757924443599E-3</v>
      </c>
      <c r="AM30" s="2">
        <v>-2.7842693659037399E-2</v>
      </c>
      <c r="AN30" s="2">
        <v>-6.3522284752022201E-3</v>
      </c>
    </row>
    <row r="31" spans="1:40" x14ac:dyDescent="0.25">
      <c r="A31" s="10" t="s">
        <v>91</v>
      </c>
      <c r="B31" s="2">
        <v>-0.25086737756470201</v>
      </c>
      <c r="C31" s="2">
        <v>6.3370054405766305E-2</v>
      </c>
      <c r="D31" s="2">
        <v>-5.0282320742544998E-3</v>
      </c>
      <c r="E31" s="2">
        <v>-4.6948462583753098E-3</v>
      </c>
      <c r="F31" s="2">
        <v>-3.2187833560480501E-2</v>
      </c>
      <c r="G31" s="2">
        <v>3.08170653111298E-2</v>
      </c>
      <c r="H31" s="2">
        <v>-0.10138067552848</v>
      </c>
      <c r="I31" s="2">
        <v>0.14728803666888701</v>
      </c>
      <c r="J31" s="2">
        <v>-2.31075147694196E-2</v>
      </c>
      <c r="K31" s="2">
        <v>-9.9962901019459205E-2</v>
      </c>
      <c r="L31" s="2">
        <v>-4.6348628697279598E-2</v>
      </c>
      <c r="M31" s="2">
        <v>0.31739884983359601</v>
      </c>
      <c r="N31" s="2">
        <v>1.5586796295213E-2</v>
      </c>
      <c r="O31" s="2">
        <v>-0.12664397771983599</v>
      </c>
      <c r="P31" s="2">
        <v>-0.15344558955920401</v>
      </c>
      <c r="Q31" s="2">
        <v>-4.9478137783963302E-2</v>
      </c>
      <c r="R31" s="2">
        <v>0.107714681419701</v>
      </c>
      <c r="S31" s="2">
        <v>-6.9964122477487095E-2</v>
      </c>
      <c r="T31" s="2">
        <v>-0.114716333368701</v>
      </c>
      <c r="U31" s="2">
        <v>7.83524796282557E-2</v>
      </c>
      <c r="V31" s="2">
        <v>-8.2157249828330003E-2</v>
      </c>
      <c r="W31" s="2">
        <v>-0.135683044175094</v>
      </c>
      <c r="X31" s="2">
        <v>-9.1662799848515206E-2</v>
      </c>
      <c r="Y31" s="2">
        <v>-4.4788972085265499E-2</v>
      </c>
      <c r="Z31" s="2">
        <v>-6.4767777665441506E-2</v>
      </c>
      <c r="AA31" s="2">
        <v>-7.8094289044679896E-2</v>
      </c>
      <c r="AB31" s="2">
        <v>-5.0472484077404803E-2</v>
      </c>
      <c r="AC31" s="2">
        <v>-4.0373565282444797E-2</v>
      </c>
      <c r="AD31" s="2">
        <v>-0.108900984136831</v>
      </c>
      <c r="AE31" s="2">
        <v>1</v>
      </c>
      <c r="AF31" s="2">
        <v>9.1047023111909001E-2</v>
      </c>
      <c r="AG31" s="2">
        <v>1.49289702767472E-2</v>
      </c>
      <c r="AH31" s="2">
        <v>0.10431172439826</v>
      </c>
      <c r="AI31" s="2">
        <v>-1.48077431700431E-3</v>
      </c>
      <c r="AJ31" s="2">
        <v>-1.2733947126913701E-2</v>
      </c>
      <c r="AK31" s="2">
        <v>7.65542570750718E-3</v>
      </c>
      <c r="AL31" s="2">
        <v>-7.3456334490933596E-3</v>
      </c>
      <c r="AM31" s="2">
        <v>1.4470217551311299E-2</v>
      </c>
      <c r="AN31" s="2">
        <v>-6.6655488392727601E-3</v>
      </c>
    </row>
    <row r="32" spans="1:40" x14ac:dyDescent="0.25">
      <c r="A32" s="10" t="s">
        <v>92</v>
      </c>
      <c r="B32" s="2">
        <v>-0.39622455415353602</v>
      </c>
      <c r="C32" s="2">
        <v>8.3045843485906004E-2</v>
      </c>
      <c r="D32" s="2">
        <v>-1.2691441609531199E-2</v>
      </c>
      <c r="E32" s="2">
        <v>-0.200372357661497</v>
      </c>
      <c r="F32" s="2">
        <v>-5.4964808252918197E-2</v>
      </c>
      <c r="G32" s="2">
        <v>9.3078986564920599E-2</v>
      </c>
      <c r="H32" s="2">
        <v>-0.13436245927269699</v>
      </c>
      <c r="I32" s="2">
        <v>0.26455149902304198</v>
      </c>
      <c r="J32" s="2">
        <v>-2.8333499725711898E-2</v>
      </c>
      <c r="K32" s="2">
        <v>-0.232845906947205</v>
      </c>
      <c r="L32" s="2">
        <v>-0.12780437385812499</v>
      </c>
      <c r="M32" s="2">
        <v>5.6147726967758202E-2</v>
      </c>
      <c r="N32" s="2">
        <v>5.9168539456678097E-2</v>
      </c>
      <c r="O32" s="2">
        <v>-0.129980511513516</v>
      </c>
      <c r="P32" s="2">
        <v>0.12407739516772</v>
      </c>
      <c r="Q32" s="2">
        <v>-7.9743921152887504E-2</v>
      </c>
      <c r="R32" s="2">
        <v>0.217107140533294</v>
      </c>
      <c r="S32" s="2">
        <v>-0.106222419348228</v>
      </c>
      <c r="T32" s="2">
        <v>-0.12476668431527201</v>
      </c>
      <c r="U32" s="2">
        <v>9.63854525514449E-2</v>
      </c>
      <c r="V32" s="2">
        <v>-4.1885970364318098E-2</v>
      </c>
      <c r="W32" s="2">
        <v>0.102596848772319</v>
      </c>
      <c r="X32" s="2">
        <v>-4.4602799811098298E-3</v>
      </c>
      <c r="Y32" s="2">
        <v>5.8590581354184101E-2</v>
      </c>
      <c r="Z32" s="2">
        <v>-9.7328156027927701E-2</v>
      </c>
      <c r="AA32" s="2">
        <v>-5.1287857872703901E-2</v>
      </c>
      <c r="AB32" s="2">
        <v>8.5402698134002503E-2</v>
      </c>
      <c r="AC32" s="2">
        <v>6.8479238687819605E-2</v>
      </c>
      <c r="AD32" s="2">
        <v>-0.10969878552250199</v>
      </c>
      <c r="AE32" s="2">
        <v>9.1047023111909001E-2</v>
      </c>
      <c r="AF32" s="2">
        <v>1</v>
      </c>
      <c r="AG32" s="2">
        <v>8.2095063204721196E-4</v>
      </c>
      <c r="AH32" s="2">
        <v>0.17898904691350001</v>
      </c>
      <c r="AI32" s="2">
        <v>-1.5047627960152399E-2</v>
      </c>
      <c r="AJ32" s="2">
        <v>-2.6980425620179899E-2</v>
      </c>
      <c r="AK32" s="2">
        <v>8.90226413229144E-3</v>
      </c>
      <c r="AL32" s="2">
        <v>-2.1385924072560701E-2</v>
      </c>
      <c r="AM32" s="2">
        <v>3.7956891132637102E-2</v>
      </c>
      <c r="AN32" s="2">
        <v>1.9764561516695499E-2</v>
      </c>
    </row>
    <row r="33" spans="1:40" x14ac:dyDescent="0.25">
      <c r="A33" s="10" t="s">
        <v>93</v>
      </c>
      <c r="B33" s="2">
        <v>-4.2088344155602503E-2</v>
      </c>
      <c r="C33" s="2">
        <v>2.2106812661063201E-2</v>
      </c>
      <c r="D33" s="2">
        <v>3.59861045459605E-3</v>
      </c>
      <c r="E33" s="2">
        <v>1.7603611753828699E-2</v>
      </c>
      <c r="F33" s="2">
        <v>-2.77044799340101E-3</v>
      </c>
      <c r="G33" s="2">
        <v>7.1007880086516499E-3</v>
      </c>
      <c r="H33" s="2">
        <v>9.0826629843650808E-3</v>
      </c>
      <c r="I33" s="2">
        <v>2.5595298978011199E-2</v>
      </c>
      <c r="J33" s="2">
        <v>-5.4643884260666903E-3</v>
      </c>
      <c r="K33" s="2">
        <v>-1.99026373552053E-2</v>
      </c>
      <c r="L33" s="2">
        <v>-7.7759693376127804E-3</v>
      </c>
      <c r="M33" s="2">
        <v>1.1109790293003199E-2</v>
      </c>
      <c r="N33" s="2">
        <v>1.25162886320591E-2</v>
      </c>
      <c r="O33" s="2">
        <v>-1.52059641123308E-2</v>
      </c>
      <c r="P33" s="2">
        <v>7.75302257137229E-4</v>
      </c>
      <c r="Q33" s="2">
        <v>-9.7669570769044704E-3</v>
      </c>
      <c r="R33" s="2">
        <v>1.3324130618217399E-2</v>
      </c>
      <c r="S33" s="2">
        <v>-1.17379712498344E-2</v>
      </c>
      <c r="T33" s="2">
        <v>-1.3422179705341E-2</v>
      </c>
      <c r="U33" s="2">
        <v>2.4383325779410501E-3</v>
      </c>
      <c r="V33" s="2">
        <v>-5.6617988472066503E-3</v>
      </c>
      <c r="W33" s="2">
        <v>8.8156361177393998E-3</v>
      </c>
      <c r="X33" s="2">
        <v>-4.7360052975107099E-4</v>
      </c>
      <c r="Y33" s="2">
        <v>1.3309651383253599E-2</v>
      </c>
      <c r="Z33" s="2">
        <v>-1.08661737649527E-2</v>
      </c>
      <c r="AA33" s="2">
        <v>-4.0530613095309898E-4</v>
      </c>
      <c r="AB33" s="2">
        <v>3.9543718709703496E-3</v>
      </c>
      <c r="AC33" s="2">
        <v>8.82277252177541E-4</v>
      </c>
      <c r="AD33" s="2">
        <v>-5.1162594519879104E-3</v>
      </c>
      <c r="AE33" s="2">
        <v>1.49289702767472E-2</v>
      </c>
      <c r="AF33" s="2">
        <v>8.2095063204721196E-4</v>
      </c>
      <c r="AG33" s="2">
        <v>1</v>
      </c>
      <c r="AH33" s="2">
        <v>-1.5991293958597899E-2</v>
      </c>
      <c r="AI33" s="2">
        <v>-2.2589101188432901E-3</v>
      </c>
      <c r="AJ33" s="2">
        <v>-2.1363907668637402E-3</v>
      </c>
      <c r="AK33" s="2">
        <v>-1.58205696397704E-3</v>
      </c>
      <c r="AL33" s="2">
        <v>-1.2323864172675699E-3</v>
      </c>
      <c r="AM33" s="2">
        <v>-5.2144537022332299E-3</v>
      </c>
      <c r="AN33" s="2">
        <v>-1.1182877433352999E-3</v>
      </c>
    </row>
    <row r="34" spans="1:40" x14ac:dyDescent="0.25">
      <c r="A34" s="10" t="s">
        <v>94</v>
      </c>
      <c r="B34" s="2">
        <v>-0.365255087492315</v>
      </c>
      <c r="C34" s="2">
        <v>8.3078337086429505E-2</v>
      </c>
      <c r="D34" s="2">
        <v>-9.4854731539488497E-3</v>
      </c>
      <c r="E34" s="2">
        <v>1.6014784149455199E-2</v>
      </c>
      <c r="F34" s="2">
        <v>-5.96827329250589E-2</v>
      </c>
      <c r="G34" s="2">
        <v>5.6239613235204398E-2</v>
      </c>
      <c r="H34" s="2">
        <v>-0.102689334354541</v>
      </c>
      <c r="I34" s="2">
        <v>0.23726322360466801</v>
      </c>
      <c r="J34" s="2">
        <v>-2.9711422466143899E-2</v>
      </c>
      <c r="K34" s="2">
        <v>-0.14728266859219</v>
      </c>
      <c r="L34" s="2">
        <v>-6.7739399355986704E-2</v>
      </c>
      <c r="M34" s="2">
        <v>5.4110548946426702E-2</v>
      </c>
      <c r="N34" s="2">
        <v>6.3607806673406903E-2</v>
      </c>
      <c r="O34" s="2">
        <v>-0.121158968116864</v>
      </c>
      <c r="P34" s="2">
        <v>7.3451770359436994E-2</v>
      </c>
      <c r="Q34" s="2">
        <v>-7.58761942351633E-2</v>
      </c>
      <c r="R34" s="2">
        <v>0.19344580458686</v>
      </c>
      <c r="S34" s="2">
        <v>-0.101408356754483</v>
      </c>
      <c r="T34" s="2">
        <v>-0.12151750143109399</v>
      </c>
      <c r="U34" s="2">
        <v>9.7501512454581205E-2</v>
      </c>
      <c r="V34" s="2">
        <v>-2.8608107296402702E-2</v>
      </c>
      <c r="W34" s="2">
        <v>7.7996314133510797E-2</v>
      </c>
      <c r="X34" s="2">
        <v>-8.0757210645752506E-3</v>
      </c>
      <c r="Y34" s="2">
        <v>7.6841488735214306E-2</v>
      </c>
      <c r="Z34" s="2">
        <v>-9.3203849469865596E-2</v>
      </c>
      <c r="AA34" s="2">
        <v>-4.2469760173194399E-2</v>
      </c>
      <c r="AB34" s="2">
        <v>6.0058913803394197E-2</v>
      </c>
      <c r="AC34" s="2">
        <v>5.4893278395818403E-2</v>
      </c>
      <c r="AD34" s="2">
        <v>-9.2824857146933698E-2</v>
      </c>
      <c r="AE34" s="2">
        <v>0.10431172439826</v>
      </c>
      <c r="AF34" s="2">
        <v>0.17898904691350001</v>
      </c>
      <c r="AG34" s="2">
        <v>-1.5991293958597899E-2</v>
      </c>
      <c r="AH34" s="2">
        <v>1</v>
      </c>
      <c r="AI34" s="2">
        <v>-2.0418724835732399E-2</v>
      </c>
      <c r="AJ34" s="2">
        <v>-1.9311248750588799E-2</v>
      </c>
      <c r="AK34" s="2">
        <v>-1.4300518445791799E-2</v>
      </c>
      <c r="AL34" s="2">
        <v>-1.1139778840940801E-2</v>
      </c>
      <c r="AM34" s="2">
        <v>-4.7134454100848898E-2</v>
      </c>
      <c r="AN34" s="2">
        <v>-1.01084188909788E-2</v>
      </c>
    </row>
    <row r="35" spans="1:40" x14ac:dyDescent="0.25">
      <c r="A35" s="10" t="s">
        <v>96</v>
      </c>
      <c r="B35" s="2">
        <v>2.7288831448690602E-2</v>
      </c>
      <c r="C35" s="2">
        <v>-6.1306014712761599E-3</v>
      </c>
      <c r="D35" s="2">
        <v>7.6349600541997104E-3</v>
      </c>
      <c r="E35" s="2">
        <v>2.8019128306943399E-3</v>
      </c>
      <c r="F35" s="2">
        <v>6.9440939209223403E-3</v>
      </c>
      <c r="G35" s="2">
        <v>-5.9630110925193501E-4</v>
      </c>
      <c r="H35" s="2">
        <v>1.1597335195862001E-2</v>
      </c>
      <c r="I35" s="2">
        <v>-1.26738930725199E-2</v>
      </c>
      <c r="J35" s="2">
        <v>1.6541586247590601E-2</v>
      </c>
      <c r="K35" s="2">
        <v>1.1039912257898301E-2</v>
      </c>
      <c r="L35" s="2">
        <v>1.1153782584539199E-2</v>
      </c>
      <c r="M35" s="2">
        <v>-4.4257132249048304E-3</v>
      </c>
      <c r="N35" s="2">
        <v>-3.2738958347442899E-3</v>
      </c>
      <c r="O35" s="2">
        <v>4.8544153204199197E-3</v>
      </c>
      <c r="P35" s="2">
        <v>-5.9242969833843296E-3</v>
      </c>
      <c r="Q35" s="2">
        <v>3.5796277349070597E-4</v>
      </c>
      <c r="R35" s="2">
        <v>-2.10482810254164E-2</v>
      </c>
      <c r="S35" s="2">
        <v>1.04863592789233E-2</v>
      </c>
      <c r="T35" s="2">
        <v>1.79637500711721E-2</v>
      </c>
      <c r="U35" s="2">
        <v>-7.4843064618559402E-3</v>
      </c>
      <c r="V35" s="2">
        <v>-1.68023674086291E-3</v>
      </c>
      <c r="W35" s="2">
        <v>-1.1059306455444499E-2</v>
      </c>
      <c r="X35" s="2">
        <v>3.7357708940096001E-3</v>
      </c>
      <c r="Y35" s="2">
        <v>-4.1524810469238003E-3</v>
      </c>
      <c r="Z35" s="2">
        <v>1.3358952013428901E-2</v>
      </c>
      <c r="AA35" s="2">
        <v>-3.4565277740867002E-3</v>
      </c>
      <c r="AB35" s="2">
        <v>-1.0812281388131799E-2</v>
      </c>
      <c r="AC35" s="2">
        <v>-8.6488778282932596E-3</v>
      </c>
      <c r="AD35" s="2">
        <v>1.01896975620582E-2</v>
      </c>
      <c r="AE35" s="2">
        <v>-1.48077431700431E-3</v>
      </c>
      <c r="AF35" s="2">
        <v>-1.5047627960152399E-2</v>
      </c>
      <c r="AG35" s="2">
        <v>-2.2589101188432901E-3</v>
      </c>
      <c r="AH35" s="2">
        <v>-2.0418724835732399E-2</v>
      </c>
      <c r="AI35" s="2">
        <v>1</v>
      </c>
      <c r="AJ35" s="2">
        <v>-2.7278827669078901E-3</v>
      </c>
      <c r="AK35" s="2">
        <v>-2.0200732914760502E-3</v>
      </c>
      <c r="AL35" s="2">
        <v>-1.5735911809660399E-3</v>
      </c>
      <c r="AM35" s="2">
        <v>-6.6581538423504802E-3</v>
      </c>
      <c r="AN35" s="2">
        <v>-1.4279025685760901E-3</v>
      </c>
    </row>
    <row r="36" spans="1:40" x14ac:dyDescent="0.25">
      <c r="A36" s="10" t="s">
        <v>171</v>
      </c>
      <c r="B36" s="2">
        <v>5.07596772865712E-2</v>
      </c>
      <c r="C36" s="2">
        <v>3.7441055814584302E-3</v>
      </c>
      <c r="D36" s="2">
        <v>8.7276081633131108E-3</v>
      </c>
      <c r="E36" s="2">
        <v>-1.1451159012811399E-3</v>
      </c>
      <c r="F36" s="2">
        <v>1.20690906847372E-2</v>
      </c>
      <c r="G36" s="2">
        <v>5.23451928123318E-3</v>
      </c>
      <c r="H36" s="2">
        <v>1.09683159263339E-2</v>
      </c>
      <c r="I36" s="2">
        <v>-2.6563699735964001E-2</v>
      </c>
      <c r="J36" s="2">
        <v>1.6243809449254298E-2</v>
      </c>
      <c r="K36" s="2">
        <v>1.7570529101023E-2</v>
      </c>
      <c r="L36" s="2">
        <v>-9.3903394274538407E-3</v>
      </c>
      <c r="M36" s="2">
        <v>-6.1590997095630597E-3</v>
      </c>
      <c r="N36" s="2">
        <v>-8.6646651533794292E-3</v>
      </c>
      <c r="O36" s="2">
        <v>1.5743178903864799E-2</v>
      </c>
      <c r="P36" s="2">
        <v>-4.7834783436095096E-3</v>
      </c>
      <c r="Q36" s="2">
        <v>1.0806426945694499E-2</v>
      </c>
      <c r="R36" s="2">
        <v>-2.6434614844721399E-2</v>
      </c>
      <c r="S36" s="2">
        <v>1.2119075557241901E-3</v>
      </c>
      <c r="T36" s="2">
        <v>2.9384962295431399E-2</v>
      </c>
      <c r="U36" s="2">
        <v>-1.40249529876448E-2</v>
      </c>
      <c r="V36" s="2">
        <v>6.9131901946879997E-3</v>
      </c>
      <c r="W36" s="2">
        <v>-1.3214359042797399E-2</v>
      </c>
      <c r="X36" s="32">
        <v>-4.2537433058345297E-5</v>
      </c>
      <c r="Y36" s="2">
        <v>-9.0743493887341601E-3</v>
      </c>
      <c r="Z36" s="2">
        <v>1.9776941029254199E-2</v>
      </c>
      <c r="AA36" s="2">
        <v>8.7301699908799105E-3</v>
      </c>
      <c r="AB36" s="2">
        <v>-1.02258420703214E-2</v>
      </c>
      <c r="AC36" s="2">
        <v>-8.1797777529793499E-3</v>
      </c>
      <c r="AD36" s="2">
        <v>1.06411180639244E-2</v>
      </c>
      <c r="AE36" s="2">
        <v>-1.2733947126913701E-2</v>
      </c>
      <c r="AF36" s="2">
        <v>-2.6980425620179899E-2</v>
      </c>
      <c r="AG36" s="2">
        <v>-2.1363907668637402E-3</v>
      </c>
      <c r="AH36" s="2">
        <v>-1.9311248750588799E-2</v>
      </c>
      <c r="AI36" s="2">
        <v>-2.7278827669078901E-3</v>
      </c>
      <c r="AJ36" s="2">
        <v>1</v>
      </c>
      <c r="AK36" s="2">
        <v>-1.91050803318677E-3</v>
      </c>
      <c r="AL36" s="2">
        <v>-1.4882423350062401E-3</v>
      </c>
      <c r="AM36" s="2">
        <v>-6.2970271700920699E-3</v>
      </c>
      <c r="AN36" s="2">
        <v>-1.3504556193006201E-3</v>
      </c>
    </row>
    <row r="37" spans="1:40" x14ac:dyDescent="0.25">
      <c r="A37" s="10" t="s">
        <v>100</v>
      </c>
      <c r="B37" s="2">
        <v>-3.7638301410001698E-2</v>
      </c>
      <c r="C37" s="2">
        <v>1.51305024701077E-2</v>
      </c>
      <c r="D37" s="2">
        <v>8.7344754187009804E-3</v>
      </c>
      <c r="E37" s="2">
        <v>2.1065997451091901E-4</v>
      </c>
      <c r="F37" s="2">
        <v>-4.7516125892071801E-3</v>
      </c>
      <c r="G37" s="2">
        <v>-7.6002659019848802E-3</v>
      </c>
      <c r="H37" s="2">
        <v>-1.14105068758004E-2</v>
      </c>
      <c r="I37" s="2">
        <v>2.2889082403734801E-2</v>
      </c>
      <c r="J37" s="2">
        <v>6.7880411843012599E-3</v>
      </c>
      <c r="K37" s="2">
        <v>-1.29618928614016E-2</v>
      </c>
      <c r="L37" s="2">
        <v>-6.9538083180963302E-3</v>
      </c>
      <c r="M37" s="2">
        <v>-2.9382844666526898E-3</v>
      </c>
      <c r="N37" s="2">
        <v>7.3875174084396603E-3</v>
      </c>
      <c r="O37" s="2">
        <v>-1.0202578829990301E-2</v>
      </c>
      <c r="P37" s="2">
        <v>1.2694274594442299E-2</v>
      </c>
      <c r="Q37" s="2">
        <v>-8.7342869313266104E-3</v>
      </c>
      <c r="R37" s="2">
        <v>1.9788088634652701E-2</v>
      </c>
      <c r="S37" s="2">
        <v>-1.04969038033469E-2</v>
      </c>
      <c r="T37" s="2">
        <v>-2.0909597501617899E-2</v>
      </c>
      <c r="U37" s="2">
        <v>3.1502111678854403E-2</v>
      </c>
      <c r="V37" s="2">
        <v>-3.2473961856686901E-3</v>
      </c>
      <c r="W37" s="2">
        <v>1.4943659815701201E-2</v>
      </c>
      <c r="X37" s="2">
        <v>-9.5871367313380904E-3</v>
      </c>
      <c r="Y37" s="2">
        <v>1.03944841374602E-3</v>
      </c>
      <c r="Z37" s="2">
        <v>-9.7172823389568893E-3</v>
      </c>
      <c r="AA37" s="2">
        <v>1.19379757551518E-2</v>
      </c>
      <c r="AB37" s="2">
        <v>-6.2952539032383795E-4</v>
      </c>
      <c r="AC37" s="2">
        <v>2.5005799007163602E-3</v>
      </c>
      <c r="AD37" s="2">
        <v>-1.26626447251949E-2</v>
      </c>
      <c r="AE37" s="2">
        <v>7.65542570750718E-3</v>
      </c>
      <c r="AF37" s="2">
        <v>8.90226413229144E-3</v>
      </c>
      <c r="AG37" s="2">
        <v>-1.58205696397704E-3</v>
      </c>
      <c r="AH37" s="2">
        <v>-1.4300518445791799E-2</v>
      </c>
      <c r="AI37" s="2">
        <v>-2.0200732914760502E-3</v>
      </c>
      <c r="AJ37" s="2">
        <v>-1.91050803318677E-3</v>
      </c>
      <c r="AK37" s="2">
        <v>1</v>
      </c>
      <c r="AL37" s="2">
        <v>-1.1020849681144299E-3</v>
      </c>
      <c r="AM37" s="2">
        <v>-4.6631242941669203E-3</v>
      </c>
      <c r="AN37" s="2">
        <v>-1.0000500611568801E-3</v>
      </c>
    </row>
    <row r="38" spans="1:40" x14ac:dyDescent="0.25">
      <c r="A38" s="10" t="s">
        <v>178</v>
      </c>
      <c r="B38" s="2">
        <v>2.92809432633198E-2</v>
      </c>
      <c r="C38" s="2">
        <v>-7.1655082231113897E-3</v>
      </c>
      <c r="D38" s="2">
        <v>1.49576189117204E-3</v>
      </c>
      <c r="E38" s="2">
        <v>9.6194989190371699E-3</v>
      </c>
      <c r="F38" s="2">
        <v>3.0718386867518402E-3</v>
      </c>
      <c r="G38" s="2">
        <v>1.7225621364254E-3</v>
      </c>
      <c r="H38" s="2">
        <v>6.3271213195482097E-3</v>
      </c>
      <c r="I38" s="2">
        <v>-2.1154398031215101E-2</v>
      </c>
      <c r="J38" s="2">
        <v>5.4285085313081696E-3</v>
      </c>
      <c r="K38" s="2">
        <v>5.5391713650734297E-3</v>
      </c>
      <c r="L38" s="2">
        <v>4.2245173191345397E-3</v>
      </c>
      <c r="M38" s="2">
        <v>-3.55290377696046E-3</v>
      </c>
      <c r="N38" s="2">
        <v>-9.0669371884542597E-3</v>
      </c>
      <c r="O38" s="2">
        <v>1.5132470951154799E-2</v>
      </c>
      <c r="P38" s="2">
        <v>-1.4307473164614899E-2</v>
      </c>
      <c r="Q38" s="2">
        <v>1.6663771709608699E-2</v>
      </c>
      <c r="R38" s="2">
        <v>-1.52489239260978E-2</v>
      </c>
      <c r="S38" s="2">
        <v>1.1794023823317901E-2</v>
      </c>
      <c r="T38" s="2">
        <v>8.0629411202654301E-3</v>
      </c>
      <c r="U38" s="2">
        <v>-8.0903558622635804E-3</v>
      </c>
      <c r="V38" s="2">
        <v>2.0465057205399299E-3</v>
      </c>
      <c r="W38" s="2">
        <v>-1.1740157442809899E-2</v>
      </c>
      <c r="X38" s="2">
        <v>5.3196021923120401E-3</v>
      </c>
      <c r="Y38" s="2">
        <v>-5.2345783859708596E-3</v>
      </c>
      <c r="Z38" s="2">
        <v>-4.52807996548548E-4</v>
      </c>
      <c r="AA38" s="2">
        <v>2.7292298634499799E-2</v>
      </c>
      <c r="AB38" s="2">
        <v>-5.8988220076806501E-3</v>
      </c>
      <c r="AC38" s="2">
        <v>-4.7185408003962998E-3</v>
      </c>
      <c r="AD38" s="2">
        <v>6.1383757924443599E-3</v>
      </c>
      <c r="AE38" s="2">
        <v>-7.3456334490933596E-3</v>
      </c>
      <c r="AF38" s="2">
        <v>-2.1385924072560701E-2</v>
      </c>
      <c r="AG38" s="2">
        <v>-1.2323864172675699E-3</v>
      </c>
      <c r="AH38" s="2">
        <v>-1.1139778840940801E-2</v>
      </c>
      <c r="AI38" s="2">
        <v>-1.5735911809660399E-3</v>
      </c>
      <c r="AJ38" s="2">
        <v>-1.4882423350062401E-3</v>
      </c>
      <c r="AK38" s="2">
        <v>-1.1020849681144299E-3</v>
      </c>
      <c r="AL38" s="2">
        <v>1</v>
      </c>
      <c r="AM38" s="2">
        <v>-3.6324678396625E-3</v>
      </c>
      <c r="AN38" s="2">
        <v>-7.7901626807303003E-4</v>
      </c>
    </row>
    <row r="39" spans="1:40" x14ac:dyDescent="0.25">
      <c r="A39" s="10" t="s">
        <v>102</v>
      </c>
      <c r="B39" s="2">
        <v>-0.118270226505961</v>
      </c>
      <c r="C39" s="2">
        <v>2.9036858378699699E-2</v>
      </c>
      <c r="D39" s="2">
        <v>-1.44840467037425E-2</v>
      </c>
      <c r="E39" s="2">
        <v>9.3239168663279103E-3</v>
      </c>
      <c r="F39" s="2">
        <v>-9.9648069734394502E-3</v>
      </c>
      <c r="G39" s="2">
        <v>8.0018936454279502E-3</v>
      </c>
      <c r="H39" s="2">
        <v>-3.5319913186131299E-2</v>
      </c>
      <c r="I39" s="2">
        <v>7.2686104245401506E-2</v>
      </c>
      <c r="J39" s="2">
        <v>-2.2452096358570602E-2</v>
      </c>
      <c r="K39" s="2">
        <v>-6.2914051631540097E-2</v>
      </c>
      <c r="L39" s="2">
        <v>-1.8296356234809099E-2</v>
      </c>
      <c r="M39" s="2">
        <v>-3.2189345531493702E-3</v>
      </c>
      <c r="N39" s="2">
        <v>6.6994143085588695E-2</v>
      </c>
      <c r="O39" s="2">
        <v>-4.8674720563583199E-2</v>
      </c>
      <c r="P39" s="2">
        <v>3.02374595299033E-2</v>
      </c>
      <c r="Q39" s="2">
        <v>-2.8788176318826499E-2</v>
      </c>
      <c r="R39" s="2">
        <v>6.1617507023099503E-2</v>
      </c>
      <c r="S39" s="2">
        <v>-3.3001635369020399E-2</v>
      </c>
      <c r="T39" s="2">
        <v>-3.6691608648909899E-2</v>
      </c>
      <c r="U39" s="2">
        <v>4.3083285062163502E-2</v>
      </c>
      <c r="V39" s="2">
        <v>-1.40947849720008E-2</v>
      </c>
      <c r="W39" s="2">
        <v>2.8663737598228E-2</v>
      </c>
      <c r="X39" s="2">
        <v>2.0020891318995999E-2</v>
      </c>
      <c r="Y39" s="2">
        <v>2.0816666000217501E-2</v>
      </c>
      <c r="Z39" s="2">
        <v>-3.2028125422616703E-2</v>
      </c>
      <c r="AA39" s="2">
        <v>-2.6975301616065001E-2</v>
      </c>
      <c r="AB39" s="2">
        <v>3.2708900595179301E-2</v>
      </c>
      <c r="AC39" s="2">
        <v>1.16267317291285E-2</v>
      </c>
      <c r="AD39" s="2">
        <v>-2.7842693659037399E-2</v>
      </c>
      <c r="AE39" s="2">
        <v>1.4470217551311299E-2</v>
      </c>
      <c r="AF39" s="2">
        <v>3.7956891132637102E-2</v>
      </c>
      <c r="AG39" s="2">
        <v>-5.2144537022332299E-3</v>
      </c>
      <c r="AH39" s="2">
        <v>-4.7134454100848898E-2</v>
      </c>
      <c r="AI39" s="2">
        <v>-6.6581538423504802E-3</v>
      </c>
      <c r="AJ39" s="2">
        <v>-6.2970271700920699E-3</v>
      </c>
      <c r="AK39" s="2">
        <v>-4.6631242941669203E-3</v>
      </c>
      <c r="AL39" s="2">
        <v>-3.6324678396625E-3</v>
      </c>
      <c r="AM39" s="2">
        <v>1</v>
      </c>
      <c r="AN39" s="2">
        <v>-3.2961611765907201E-3</v>
      </c>
    </row>
    <row r="40" spans="1:40" x14ac:dyDescent="0.25">
      <c r="A40" s="10" t="s">
        <v>103</v>
      </c>
      <c r="B40" s="2">
        <v>-2.6604889776504201E-2</v>
      </c>
      <c r="C40" s="2">
        <v>2.77376764747473E-3</v>
      </c>
      <c r="D40" s="2">
        <v>-1.6245152060404E-3</v>
      </c>
      <c r="E40" s="2">
        <v>-7.6930157008744202E-3</v>
      </c>
      <c r="F40" s="2">
        <v>-8.1810710469738101E-3</v>
      </c>
      <c r="G40" s="2">
        <v>1.3920669233622601E-2</v>
      </c>
      <c r="H40" s="2">
        <v>5.7413341490203202E-3</v>
      </c>
      <c r="I40" s="2">
        <v>1.6179303837417499E-2</v>
      </c>
      <c r="J40" s="2">
        <v>-1.04034746679285E-2</v>
      </c>
      <c r="K40" s="2">
        <v>-3.4644430619494401E-3</v>
      </c>
      <c r="L40" s="2">
        <v>-4.9153467850370199E-3</v>
      </c>
      <c r="M40" s="2">
        <v>-8.5767096289697097E-3</v>
      </c>
      <c r="N40" s="2">
        <v>1.8671322238182901E-2</v>
      </c>
      <c r="O40" s="2">
        <v>-1.12121519014094E-2</v>
      </c>
      <c r="P40" s="2">
        <v>8.9730344815220804E-3</v>
      </c>
      <c r="Q40" s="2">
        <v>-6.1738902229682303E-3</v>
      </c>
      <c r="R40" s="2">
        <v>2.78995803252312E-2</v>
      </c>
      <c r="S40" s="2">
        <v>-7.4198079674351004E-3</v>
      </c>
      <c r="T40" s="2">
        <v>-1.2681537646648301E-2</v>
      </c>
      <c r="U40" s="32">
        <v>6.0878893130550002E-5</v>
      </c>
      <c r="V40" s="2">
        <v>4.12202054185543E-3</v>
      </c>
      <c r="W40" s="2">
        <v>-5.3157934403668802E-3</v>
      </c>
      <c r="X40" s="2">
        <v>7.9445409123704396E-3</v>
      </c>
      <c r="Y40" s="2">
        <v>6.2194250730109599E-3</v>
      </c>
      <c r="Z40" s="2">
        <v>-6.8687272238725002E-3</v>
      </c>
      <c r="AA40" s="2">
        <v>-1.59383934462776E-3</v>
      </c>
      <c r="AB40" s="2">
        <v>-5.3526882955541501E-3</v>
      </c>
      <c r="AC40" s="2">
        <v>4.4112187260322899E-2</v>
      </c>
      <c r="AD40" s="2">
        <v>-6.3522284752022201E-3</v>
      </c>
      <c r="AE40" s="2">
        <v>-6.6655488392727601E-3</v>
      </c>
      <c r="AF40" s="2">
        <v>1.9764561516695499E-2</v>
      </c>
      <c r="AG40" s="2">
        <v>-1.1182877433352999E-3</v>
      </c>
      <c r="AH40" s="2">
        <v>-1.01084188909788E-2</v>
      </c>
      <c r="AI40" s="2">
        <v>-1.4279025685760901E-3</v>
      </c>
      <c r="AJ40" s="2">
        <v>-1.3504556193006201E-3</v>
      </c>
      <c r="AK40" s="2">
        <v>-1.0000500611568801E-3</v>
      </c>
      <c r="AL40" s="2">
        <v>-7.7901626807303003E-4</v>
      </c>
      <c r="AM40" s="2">
        <v>-3.2961611765907201E-3</v>
      </c>
      <c r="AN40" s="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9"/>
  <sheetViews>
    <sheetView showGridLines="0" workbookViewId="0">
      <selection activeCell="L13" sqref="L13"/>
    </sheetView>
  </sheetViews>
  <sheetFormatPr defaultRowHeight="15" x14ac:dyDescent="0.25"/>
  <sheetData>
    <row r="3" spans="3:11" ht="15.75" x14ac:dyDescent="0.25">
      <c r="C3" s="33" t="s">
        <v>191</v>
      </c>
      <c r="D3" s="18"/>
    </row>
    <row r="4" spans="3:11" x14ac:dyDescent="0.25">
      <c r="C4" s="34" t="s">
        <v>194</v>
      </c>
      <c r="D4" s="34"/>
      <c r="E4" s="34"/>
      <c r="F4" s="34"/>
    </row>
    <row r="5" spans="3:11" x14ac:dyDescent="0.25">
      <c r="C5" s="34" t="s">
        <v>195</v>
      </c>
      <c r="D5" s="34"/>
      <c r="E5" s="34"/>
      <c r="F5" s="34"/>
    </row>
    <row r="6" spans="3:11" x14ac:dyDescent="0.25">
      <c r="C6" s="17"/>
      <c r="D6" s="17"/>
      <c r="E6" s="17"/>
      <c r="F6" s="17"/>
    </row>
    <row r="8" spans="3:11" ht="15.75" x14ac:dyDescent="0.25">
      <c r="C8" s="33" t="s">
        <v>192</v>
      </c>
      <c r="D8" s="18"/>
    </row>
    <row r="9" spans="3:11" x14ac:dyDescent="0.25">
      <c r="C9" s="34" t="s">
        <v>196</v>
      </c>
      <c r="D9" s="34"/>
      <c r="E9" s="34"/>
      <c r="F9" s="34"/>
      <c r="G9" s="34"/>
      <c r="H9" s="34"/>
      <c r="I9" s="34"/>
    </row>
    <row r="11" spans="3:11" ht="15.75" x14ac:dyDescent="0.25">
      <c r="C11" s="35" t="s">
        <v>193</v>
      </c>
      <c r="D11" s="18"/>
      <c r="E11" s="18"/>
      <c r="F11" s="18"/>
      <c r="G11" s="18"/>
      <c r="H11" s="18"/>
    </row>
    <row r="12" spans="3:11" x14ac:dyDescent="0.25">
      <c r="C12" s="37" t="s">
        <v>199</v>
      </c>
      <c r="D12" s="38"/>
      <c r="E12" s="38"/>
      <c r="F12" s="36"/>
    </row>
    <row r="13" spans="3:11" x14ac:dyDescent="0.25">
      <c r="C13" s="39" t="s">
        <v>197</v>
      </c>
      <c r="D13" s="39"/>
      <c r="E13" s="39"/>
      <c r="F13" s="19"/>
      <c r="G13" s="19"/>
      <c r="H13" s="19"/>
      <c r="I13" s="19"/>
      <c r="J13" s="19"/>
      <c r="K13" s="19"/>
    </row>
    <row r="14" spans="3:11" x14ac:dyDescent="0.25">
      <c r="C14" s="40" t="s">
        <v>198</v>
      </c>
      <c r="D14" s="40"/>
      <c r="E14" s="40"/>
    </row>
    <row r="19" spans="3:3" x14ac:dyDescent="0.25">
      <c r="C19" s="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7"/>
  <sheetViews>
    <sheetView showGridLines="0" workbookViewId="0">
      <selection activeCell="L14" sqref="L14"/>
    </sheetView>
  </sheetViews>
  <sheetFormatPr defaultRowHeight="15" x14ac:dyDescent="0.25"/>
  <cols>
    <col min="4" max="4" width="18.42578125" customWidth="1"/>
    <col min="5" max="5" width="19.85546875" customWidth="1"/>
    <col min="7" max="7" width="11.140625" customWidth="1"/>
    <col min="9" max="9" width="11.42578125" customWidth="1"/>
    <col min="10" max="10" width="15.5703125" customWidth="1"/>
    <col min="11" max="11" width="19.42578125" customWidth="1"/>
  </cols>
  <sheetData>
    <row r="2" spans="4:11" ht="15.75" x14ac:dyDescent="0.25">
      <c r="D2" s="42" t="s">
        <v>200</v>
      </c>
      <c r="E2" s="43"/>
      <c r="J2" s="42" t="s">
        <v>201</v>
      </c>
      <c r="K2" s="44"/>
    </row>
    <row r="3" spans="4:11" x14ac:dyDescent="0.25">
      <c r="D3" s="45" t="s">
        <v>202</v>
      </c>
      <c r="E3" s="45"/>
      <c r="J3" s="45" t="s">
        <v>202</v>
      </c>
      <c r="K3" s="45"/>
    </row>
    <row r="4" spans="4:11" ht="46.5" customHeight="1" x14ac:dyDescent="0.25">
      <c r="D4" s="46" t="s">
        <v>203</v>
      </c>
      <c r="E4" s="46" t="s">
        <v>204</v>
      </c>
      <c r="J4" s="46" t="s">
        <v>205</v>
      </c>
      <c r="K4" s="46" t="s">
        <v>206</v>
      </c>
    </row>
    <row r="5" spans="4:11" x14ac:dyDescent="0.25">
      <c r="D5" s="6">
        <v>1</v>
      </c>
      <c r="E5" s="47">
        <v>1</v>
      </c>
      <c r="H5" s="48"/>
      <c r="J5" s="6">
        <v>0</v>
      </c>
      <c r="K5" s="6">
        <v>0</v>
      </c>
    </row>
    <row r="6" spans="4:11" x14ac:dyDescent="0.25">
      <c r="D6" s="6">
        <v>1</v>
      </c>
      <c r="E6" s="6">
        <v>1</v>
      </c>
      <c r="G6" s="49"/>
      <c r="J6" s="6">
        <v>1</v>
      </c>
      <c r="K6" s="6">
        <v>1</v>
      </c>
    </row>
    <row r="7" spans="4:11" x14ac:dyDescent="0.25">
      <c r="D7" s="6">
        <v>0</v>
      </c>
      <c r="E7" s="6">
        <v>0</v>
      </c>
      <c r="G7" s="50"/>
      <c r="J7" s="6">
        <v>0</v>
      </c>
      <c r="K7" s="6">
        <v>0</v>
      </c>
    </row>
    <row r="8" spans="4:11" x14ac:dyDescent="0.25">
      <c r="D8" s="6">
        <v>1</v>
      </c>
      <c r="E8" s="6">
        <v>1</v>
      </c>
      <c r="G8" s="49"/>
      <c r="J8" s="6">
        <v>0</v>
      </c>
      <c r="K8" s="6">
        <v>0</v>
      </c>
    </row>
    <row r="9" spans="4:11" x14ac:dyDescent="0.25">
      <c r="D9" s="6">
        <v>0</v>
      </c>
      <c r="E9" s="6">
        <v>0</v>
      </c>
      <c r="G9" s="49"/>
      <c r="J9" s="6">
        <v>0</v>
      </c>
      <c r="K9" s="6">
        <v>0</v>
      </c>
    </row>
    <row r="13" spans="4:11" ht="15.75" x14ac:dyDescent="0.25">
      <c r="F13" s="42" t="s">
        <v>207</v>
      </c>
      <c r="G13" s="42"/>
      <c r="H13" s="42"/>
      <c r="I13" s="44"/>
      <c r="J13" s="44"/>
    </row>
    <row r="14" spans="4:11" ht="15.75" thickBot="1" x14ac:dyDescent="0.3">
      <c r="H14" s="51"/>
      <c r="I14" s="52"/>
      <c r="J14" s="52"/>
    </row>
    <row r="15" spans="4:11" x14ac:dyDescent="0.25">
      <c r="F15" s="53"/>
      <c r="G15" s="54" t="s">
        <v>208</v>
      </c>
      <c r="H15" s="54" t="s">
        <v>209</v>
      </c>
      <c r="I15" s="54" t="s">
        <v>210</v>
      </c>
      <c r="J15" s="55" t="s">
        <v>211</v>
      </c>
    </row>
    <row r="16" spans="4:11" x14ac:dyDescent="0.25">
      <c r="F16" s="56" t="s">
        <v>212</v>
      </c>
      <c r="G16" s="57">
        <v>0.98</v>
      </c>
      <c r="H16" s="57">
        <v>0.96799999999999997</v>
      </c>
      <c r="I16" s="57">
        <v>0.99</v>
      </c>
      <c r="J16" s="58">
        <v>0.97699999999999998</v>
      </c>
    </row>
    <row r="17" spans="6:10" ht="15.75" thickBot="1" x14ac:dyDescent="0.3">
      <c r="F17" s="59" t="s">
        <v>213</v>
      </c>
      <c r="G17" s="60">
        <v>0.96399999999999997</v>
      </c>
      <c r="H17" s="60">
        <v>0.92900000000000005</v>
      </c>
      <c r="I17" s="60">
        <v>0.97</v>
      </c>
      <c r="J17" s="61">
        <v>0.95799999999999996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showGridLines="0" workbookViewId="0">
      <selection activeCell="J1" sqref="J1"/>
    </sheetView>
  </sheetViews>
  <sheetFormatPr defaultRowHeight="15" x14ac:dyDescent="0.25"/>
  <cols>
    <col min="1" max="1" width="13.28515625" customWidth="1"/>
    <col min="2" max="2" width="19.5703125" customWidth="1"/>
    <col min="3" max="3" width="12.140625" customWidth="1"/>
  </cols>
  <sheetData>
    <row r="1" spans="2:4" ht="15.75" thickBot="1" x14ac:dyDescent="0.3"/>
    <row r="2" spans="2:4" ht="15.75" thickBot="1" x14ac:dyDescent="0.3">
      <c r="B2" s="62" t="s">
        <v>214</v>
      </c>
      <c r="C2" s="64"/>
      <c r="D2" s="63"/>
    </row>
    <row r="4" spans="2:4" x14ac:dyDescent="0.25">
      <c r="B4" s="67" t="s">
        <v>215</v>
      </c>
      <c r="C4" s="67" t="s">
        <v>216</v>
      </c>
    </row>
    <row r="5" spans="2:4" ht="30" x14ac:dyDescent="0.25">
      <c r="B5" s="65" t="s">
        <v>68</v>
      </c>
      <c r="C5" s="66">
        <v>0.20438899999999999</v>
      </c>
    </row>
    <row r="6" spans="2:4" ht="30" x14ac:dyDescent="0.25">
      <c r="B6" s="65" t="s">
        <v>77</v>
      </c>
      <c r="C6" s="66">
        <v>0.149224</v>
      </c>
    </row>
    <row r="7" spans="2:4" ht="45" x14ac:dyDescent="0.25">
      <c r="B7" s="65" t="s">
        <v>94</v>
      </c>
      <c r="C7" s="66">
        <v>7.1563000000000002E-2</v>
      </c>
    </row>
    <row r="8" spans="2:4" ht="30" x14ac:dyDescent="0.25">
      <c r="B8" s="65" t="s">
        <v>92</v>
      </c>
      <c r="C8" s="66">
        <v>6.5735000000000002E-2</v>
      </c>
    </row>
    <row r="9" spans="2:4" x14ac:dyDescent="0.25">
      <c r="B9" s="65" t="s">
        <v>70</v>
      </c>
      <c r="C9" s="66">
        <v>6.3963000000000006E-2</v>
      </c>
    </row>
    <row r="10" spans="2:4" ht="30" x14ac:dyDescent="0.25">
      <c r="B10" s="65" t="s">
        <v>81</v>
      </c>
      <c r="C10" s="66">
        <v>4.7051999999999997E-2</v>
      </c>
    </row>
    <row r="11" spans="2:4" x14ac:dyDescent="0.25">
      <c r="B11" s="65" t="s">
        <v>74</v>
      </c>
      <c r="C11" s="66">
        <v>4.0827000000000002E-2</v>
      </c>
    </row>
    <row r="12" spans="2:4" ht="30" x14ac:dyDescent="0.25">
      <c r="B12" s="65" t="s">
        <v>79</v>
      </c>
      <c r="C12" s="66">
        <v>3.5022999999999999E-2</v>
      </c>
    </row>
    <row r="13" spans="2:4" x14ac:dyDescent="0.25">
      <c r="B13" s="65" t="s">
        <v>56</v>
      </c>
      <c r="C13" s="66">
        <v>3.3515000000000003E-2</v>
      </c>
    </row>
    <row r="14" spans="2:4" x14ac:dyDescent="0.25">
      <c r="B14" s="65" t="s">
        <v>60</v>
      </c>
      <c r="C14" s="66">
        <v>3.2197999999999997E-2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Objective</vt:lpstr>
      <vt:lpstr>Data Dictionary</vt:lpstr>
      <vt:lpstr>Missing Value Treatment</vt:lpstr>
      <vt:lpstr>VIF variables redction</vt:lpstr>
      <vt:lpstr>Chi square test</vt:lpstr>
      <vt:lpstr>Correlation matrix</vt:lpstr>
      <vt:lpstr>Model Development</vt:lpstr>
      <vt:lpstr>Model Performance</vt:lpstr>
      <vt:lpstr>Variable Importance plot</vt:lpstr>
      <vt:lpstr>Now Segmentatin Users</vt:lpstr>
      <vt:lpstr>Profiling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2019-03-11T07:35:24Z</dcterms:modified>
</cp:coreProperties>
</file>