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<sst xmlns="http://schemas.openxmlformats.org/spreadsheetml/2006/main" count="102" uniqueCount="100">
  <si>
    <t xml:space="preserve">BlobName</t>
  </si>
  <si>
    <t xml:space="preserve">NumZeroCells</t>
  </si>
  <si>
    <t xml:space="preserve">NumNonZerosCells</t>
  </si>
  <si>
    <t xml:space="preserve">4x4</t>
  </si>
  <si>
    <t xml:space="preserve">2x2</t>
  </si>
  <si>
    <t xml:space="preserve">conv1_3x3_s2</t>
  </si>
  <si>
    <t xml:space="preserve">conv2_3x3_s1</t>
  </si>
  <si>
    <t xml:space="preserve">conv3_3x3_s1</t>
  </si>
  <si>
    <t xml:space="preserve">conv4_3x3_reduce</t>
  </si>
  <si>
    <t xml:space="preserve">conv4_3x3</t>
  </si>
  <si>
    <t xml:space="preserve">inception_a1_1x1</t>
  </si>
  <si>
    <t xml:space="preserve">inception_a1_5x5_reduce</t>
  </si>
  <si>
    <t xml:space="preserve">inception_a1_5x5</t>
  </si>
  <si>
    <t xml:space="preserve">inception_a1_3x3_reduce</t>
  </si>
  <si>
    <t xml:space="preserve">inception_a1_3x3_1</t>
  </si>
  <si>
    <t xml:space="preserve">inception_a1_3x3_2</t>
  </si>
  <si>
    <t xml:space="preserve">inception_a1_pool_proj</t>
  </si>
  <si>
    <t xml:space="preserve">inception_a2_1x1</t>
  </si>
  <si>
    <t xml:space="preserve">inception_a2_5x5_reduce</t>
  </si>
  <si>
    <t xml:space="preserve">inception_a2_5x5</t>
  </si>
  <si>
    <t xml:space="preserve">inception_a2_3x3_reduce</t>
  </si>
  <si>
    <t xml:space="preserve">inception_a2_3x3_1</t>
  </si>
  <si>
    <t xml:space="preserve">inception_a2_3x3_2</t>
  </si>
  <si>
    <t xml:space="preserve">inception_a2_pool_proj</t>
  </si>
  <si>
    <t xml:space="preserve">inception_a3_1x1</t>
  </si>
  <si>
    <t xml:space="preserve">inception_a3_5x5_reduce</t>
  </si>
  <si>
    <t xml:space="preserve">inception_a3_5x5</t>
  </si>
  <si>
    <t xml:space="preserve">inception_a3_3x3_reduce</t>
  </si>
  <si>
    <t xml:space="preserve">inception_a3_3x3_1</t>
  </si>
  <si>
    <t xml:space="preserve">inception_a3_3x3_2</t>
  </si>
  <si>
    <t xml:space="preserve">inception_a3_pool_proj</t>
  </si>
  <si>
    <t xml:space="preserve">reduction_a_3x3</t>
  </si>
  <si>
    <t xml:space="preserve">reduction_a_3x3_2_reduce</t>
  </si>
  <si>
    <t xml:space="preserve">reduction_a_3x3_2</t>
  </si>
  <si>
    <t xml:space="preserve">reduction_a_3x3_3</t>
  </si>
  <si>
    <t xml:space="preserve">inception_b1_1x1_2</t>
  </si>
  <si>
    <t xml:space="preserve">inception_b1_1x7_reduce</t>
  </si>
  <si>
    <t xml:space="preserve">inception_b1_1x7</t>
  </si>
  <si>
    <t xml:space="preserve">inception_b1_7x1</t>
  </si>
  <si>
    <t xml:space="preserve">inception_b1_7x1_reduce</t>
  </si>
  <si>
    <t xml:space="preserve">inception_b1_7x1_2</t>
  </si>
  <si>
    <t xml:space="preserve">inception_b1_1x7_2</t>
  </si>
  <si>
    <t xml:space="preserve">inception_b1_7x1_3</t>
  </si>
  <si>
    <t xml:space="preserve">inception_b1_1x7_3</t>
  </si>
  <si>
    <t xml:space="preserve">inception_b1_1x1</t>
  </si>
  <si>
    <t xml:space="preserve">inception_b2_1x1_2</t>
  </si>
  <si>
    <t xml:space="preserve">inception_b2_1x7_reduce</t>
  </si>
  <si>
    <t xml:space="preserve">inception_b2_1x7</t>
  </si>
  <si>
    <t xml:space="preserve">inception_b2_7x1</t>
  </si>
  <si>
    <t xml:space="preserve">inception_b2_7x1_reduce</t>
  </si>
  <si>
    <t xml:space="preserve">inception_b2_7x1_2</t>
  </si>
  <si>
    <t xml:space="preserve">inception_b2_1x7_2</t>
  </si>
  <si>
    <t xml:space="preserve">inception_b2_7x1_3</t>
  </si>
  <si>
    <t xml:space="preserve">inception_b2_1x7_3</t>
  </si>
  <si>
    <t xml:space="preserve">inception_b2_1x1</t>
  </si>
  <si>
    <t xml:space="preserve">inception_b3_1x1_2</t>
  </si>
  <si>
    <t xml:space="preserve">inception_b3_1x7_reduce</t>
  </si>
  <si>
    <t xml:space="preserve">inception_b3_1x7</t>
  </si>
  <si>
    <t xml:space="preserve">inception_b3_7x1</t>
  </si>
  <si>
    <t xml:space="preserve">inception_b3_7x1_reduce</t>
  </si>
  <si>
    <t xml:space="preserve">inception_b3_7x1_2</t>
  </si>
  <si>
    <t xml:space="preserve">inception_b3_1x7_2</t>
  </si>
  <si>
    <t xml:space="preserve">inception_b3_7x1_3</t>
  </si>
  <si>
    <t xml:space="preserve">inception_b3_1x7_3</t>
  </si>
  <si>
    <t xml:space="preserve">inception_b3_1x1</t>
  </si>
  <si>
    <t xml:space="preserve">inception_b4_1x1_2</t>
  </si>
  <si>
    <t xml:space="preserve">inception_b4_1x7_reduce</t>
  </si>
  <si>
    <t xml:space="preserve">inception_b4_1x7</t>
  </si>
  <si>
    <t xml:space="preserve">inception_b4_7x1</t>
  </si>
  <si>
    <t xml:space="preserve">inception_b4_7x1_reduce</t>
  </si>
  <si>
    <t xml:space="preserve">)</t>
  </si>
  <si>
    <t xml:space="preserve">inception_b4_7x1_2</t>
  </si>
  <si>
    <t xml:space="preserve">inception_b4_1x7_2</t>
  </si>
  <si>
    <t xml:space="preserve">inception_b4_7x1_3</t>
  </si>
  <si>
    <t xml:space="preserve">inception_b4_1x7_3</t>
  </si>
  <si>
    <t xml:space="preserve">inception_b4_1x1</t>
  </si>
  <si>
    <t xml:space="preserve">reduction_b_3x3_reduce</t>
  </si>
  <si>
    <t xml:space="preserve">reduction_b_3x3</t>
  </si>
  <si>
    <t xml:space="preserve">reduction_b_1x7_reduce</t>
  </si>
  <si>
    <t xml:space="preserve">reduction_b_1x7</t>
  </si>
  <si>
    <t xml:space="preserve">reduction_b_7x1</t>
  </si>
  <si>
    <t xml:space="preserve">reduction_b_3x3_2</t>
  </si>
  <si>
    <t xml:space="preserve">inception_c1_1x1_2</t>
  </si>
  <si>
    <t xml:space="preserve">inception_c1_1x3_reduce</t>
  </si>
  <si>
    <t xml:space="preserve">inception_c1_1x3</t>
  </si>
  <si>
    <t xml:space="preserve">inception_c1_3x1</t>
  </si>
  <si>
    <t xml:space="preserve">inception_c1_3x3_reduce</t>
  </si>
  <si>
    <t xml:space="preserve">inception_c1_3x3</t>
  </si>
  <si>
    <t xml:space="preserve">inception_c1_1x3_2</t>
  </si>
  <si>
    <t xml:space="preserve">inception_c1_3x1_2</t>
  </si>
  <si>
    <t xml:space="preserve">inception_c1_1x1</t>
  </si>
  <si>
    <t xml:space="preserve">inception_c2_1x1_2</t>
  </si>
  <si>
    <t xml:space="preserve">inception_c2_1x3_reduce</t>
  </si>
  <si>
    <t xml:space="preserve">inception_c2_1x3</t>
  </si>
  <si>
    <t xml:space="preserve">inception_c2_3x1</t>
  </si>
  <si>
    <t xml:space="preserve">inception_c2_3x3_reduce</t>
  </si>
  <si>
    <t xml:space="preserve">inception_c2_3x3</t>
  </si>
  <si>
    <t xml:space="preserve">inception_c2_1x3_2</t>
  </si>
  <si>
    <t xml:space="preserve">inception_c2_3x1_2</t>
  </si>
  <si>
    <t xml:space="preserve">inception_c2_1x1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</si>
</sst>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Sheet1!$A$2:$A$95</c:f>
              <c:strCache>
                <c:ptCount val="94"/>
                <c:pt idx="0">
                  <c:v>conv1_3x3_s2</c:v>
                </c:pt>
                <c:pt idx="1">
                  <c:v>conv2_3x3_s1</c:v>
                </c:pt>
                <c:pt idx="2">
                  <c:v>conv3_3x3_s1</c:v>
                </c:pt>
                <c:pt idx="3">
                  <c:v>conv4_3x3_reduce</c:v>
                </c:pt>
                <c:pt idx="4">
                  <c:v>conv4_3x3</c:v>
                </c:pt>
                <c:pt idx="5">
                  <c:v>inception_a1_1x1</c:v>
                </c:pt>
                <c:pt idx="6">
                  <c:v>inception_a1_5x5_reduce</c:v>
                </c:pt>
                <c:pt idx="7">
                  <c:v>inception_a1_5x5</c:v>
                </c:pt>
                <c:pt idx="8">
                  <c:v>inception_a1_3x3_reduce</c:v>
                </c:pt>
                <c:pt idx="9">
                  <c:v>inception_a1_3x3_1</c:v>
                </c:pt>
                <c:pt idx="10">
                  <c:v>inception_a1_3x3_2</c:v>
                </c:pt>
                <c:pt idx="11">
                  <c:v>inception_a1_pool_proj</c:v>
                </c:pt>
                <c:pt idx="12">
                  <c:v>inception_a2_1x1</c:v>
                </c:pt>
                <c:pt idx="13">
                  <c:v>inception_a2_5x5_reduce</c:v>
                </c:pt>
                <c:pt idx="14">
                  <c:v>inception_a2_5x5</c:v>
                </c:pt>
                <c:pt idx="15">
                  <c:v>inception_a2_3x3_reduce</c:v>
                </c:pt>
                <c:pt idx="16">
                  <c:v>inception_a2_3x3_1</c:v>
                </c:pt>
                <c:pt idx="17">
                  <c:v>inception_a2_3x3_2</c:v>
                </c:pt>
                <c:pt idx="18">
                  <c:v>inception_a2_pool_proj</c:v>
                </c:pt>
                <c:pt idx="19">
                  <c:v>inception_a3_1x1</c:v>
                </c:pt>
                <c:pt idx="20">
                  <c:v>inception_a3_5x5_reduce</c:v>
                </c:pt>
                <c:pt idx="21">
                  <c:v>inception_a3_5x5</c:v>
                </c:pt>
                <c:pt idx="22">
                  <c:v>inception_a3_3x3_reduce</c:v>
                </c:pt>
                <c:pt idx="23">
                  <c:v>inception_a3_3x3_1</c:v>
                </c:pt>
                <c:pt idx="24">
                  <c:v>inception_a3_3x3_2</c:v>
                </c:pt>
                <c:pt idx="25">
                  <c:v>inception_a3_pool_proj</c:v>
                </c:pt>
                <c:pt idx="26">
                  <c:v>reduction_a_3x3</c:v>
                </c:pt>
                <c:pt idx="27">
                  <c:v>reduction_a_3x3_2_reduce</c:v>
                </c:pt>
                <c:pt idx="28">
                  <c:v>reduction_a_3x3_2</c:v>
                </c:pt>
                <c:pt idx="29">
                  <c:v>reduction_a_3x3_3</c:v>
                </c:pt>
                <c:pt idx="30">
                  <c:v>inception_b1_1x1_2</c:v>
                </c:pt>
                <c:pt idx="31">
                  <c:v>inception_b1_1x7_reduce</c:v>
                </c:pt>
                <c:pt idx="32">
                  <c:v>inception_b1_1x7</c:v>
                </c:pt>
                <c:pt idx="33">
                  <c:v>inception_b1_7x1</c:v>
                </c:pt>
                <c:pt idx="34">
                  <c:v>inception_b1_7x1_reduce</c:v>
                </c:pt>
                <c:pt idx="35">
                  <c:v>inception_b1_7x1_2</c:v>
                </c:pt>
                <c:pt idx="36">
                  <c:v>inception_b1_1x7_2</c:v>
                </c:pt>
                <c:pt idx="37">
                  <c:v>inception_b1_7x1_3</c:v>
                </c:pt>
                <c:pt idx="38">
                  <c:v>inception_b1_1x7_3</c:v>
                </c:pt>
                <c:pt idx="39">
                  <c:v>inception_b1_1x1</c:v>
                </c:pt>
                <c:pt idx="40">
                  <c:v>inception_b2_1x1_2</c:v>
                </c:pt>
                <c:pt idx="41">
                  <c:v>inception_b2_1x7_reduce</c:v>
                </c:pt>
                <c:pt idx="42">
                  <c:v>inception_b2_1x7</c:v>
                </c:pt>
                <c:pt idx="43">
                  <c:v>inception_b2_7x1</c:v>
                </c:pt>
                <c:pt idx="44">
                  <c:v>inception_b2_7x1_reduce</c:v>
                </c:pt>
                <c:pt idx="45">
                  <c:v>inception_b2_7x1_2</c:v>
                </c:pt>
                <c:pt idx="46">
                  <c:v>inception_b2_1x7_2</c:v>
                </c:pt>
                <c:pt idx="47">
                  <c:v>inception_b2_7x1_3</c:v>
                </c:pt>
                <c:pt idx="48">
                  <c:v>inception_b2_1x7_3</c:v>
                </c:pt>
                <c:pt idx="49">
                  <c:v>inception_b2_1x1</c:v>
                </c:pt>
                <c:pt idx="50">
                  <c:v>inception_b3_1x1_2</c:v>
                </c:pt>
                <c:pt idx="51">
                  <c:v>inception_b3_1x7_reduce</c:v>
                </c:pt>
                <c:pt idx="52">
                  <c:v>inception_b3_1x7</c:v>
                </c:pt>
                <c:pt idx="53">
                  <c:v>inception_b3_7x1</c:v>
                </c:pt>
                <c:pt idx="54">
                  <c:v>inception_b3_7x1_reduce</c:v>
                </c:pt>
                <c:pt idx="55">
                  <c:v>inception_b3_7x1_2</c:v>
                </c:pt>
                <c:pt idx="56">
                  <c:v>inception_b3_1x7_2</c:v>
                </c:pt>
                <c:pt idx="57">
                  <c:v>inception_b3_7x1_3</c:v>
                </c:pt>
                <c:pt idx="58">
                  <c:v>inception_b3_1x7_3</c:v>
                </c:pt>
                <c:pt idx="59">
                  <c:v>inception_b3_1x1</c:v>
                </c:pt>
                <c:pt idx="60">
                  <c:v>inception_b4_1x1_2</c:v>
                </c:pt>
                <c:pt idx="61">
                  <c:v>inception_b4_1x7_reduce</c:v>
                </c:pt>
                <c:pt idx="62">
                  <c:v>inception_b4_1x7</c:v>
                </c:pt>
                <c:pt idx="63">
                  <c:v>inception_b4_7x1</c:v>
                </c:pt>
                <c:pt idx="64">
                  <c:v>inception_b4_7x1_reduce</c:v>
                </c:pt>
                <c:pt idx="65">
                  <c:v>inception_b4_7x1_2</c:v>
                </c:pt>
                <c:pt idx="66">
                  <c:v>inception_b4_1x7_2</c:v>
                </c:pt>
                <c:pt idx="67">
                  <c:v>inception_b4_7x1_3</c:v>
                </c:pt>
                <c:pt idx="68">
                  <c:v>inception_b4_1x7_3</c:v>
                </c:pt>
                <c:pt idx="69">
                  <c:v>inception_b4_1x1</c:v>
                </c:pt>
                <c:pt idx="70">
                  <c:v>reduction_b_3x3_reduce</c:v>
                </c:pt>
                <c:pt idx="71">
                  <c:v>reduction_b_3x3</c:v>
                </c:pt>
                <c:pt idx="72">
                  <c:v>reduction_b_1x7_reduce</c:v>
                </c:pt>
                <c:pt idx="73">
                  <c:v>reduction_b_1x7</c:v>
                </c:pt>
                <c:pt idx="74">
                  <c:v>reduction_b_7x1</c:v>
                </c:pt>
                <c:pt idx="75">
                  <c:v>reduction_b_3x3_2</c:v>
                </c:pt>
                <c:pt idx="76">
                  <c:v>inception_c1_1x1_2</c:v>
                </c:pt>
                <c:pt idx="77">
                  <c:v>inception_c1_1x3_reduce</c:v>
                </c:pt>
                <c:pt idx="78">
                  <c:v>inception_c1_1x3</c:v>
                </c:pt>
                <c:pt idx="79">
                  <c:v>inception_c1_3x1</c:v>
                </c:pt>
                <c:pt idx="80">
                  <c:v>inception_c1_3x3_reduce</c:v>
                </c:pt>
                <c:pt idx="81">
                  <c:v>inception_c1_3x3</c:v>
                </c:pt>
                <c:pt idx="82">
                  <c:v>inception_c1_1x3_2</c:v>
                </c:pt>
                <c:pt idx="83">
                  <c:v>inception_c1_3x1_2</c:v>
                </c:pt>
                <c:pt idx="84">
                  <c:v>inception_c1_1x1</c:v>
                </c:pt>
                <c:pt idx="85">
                  <c:v>inception_c2_1x1_2</c:v>
                </c:pt>
                <c:pt idx="86">
                  <c:v>inception_c2_1x3_reduce</c:v>
                </c:pt>
                <c:pt idx="87">
                  <c:v>inception_c2_1x3</c:v>
                </c:pt>
                <c:pt idx="88">
                  <c:v>inception_c2_3x1</c:v>
                </c:pt>
                <c:pt idx="89">
                  <c:v>inception_c2_3x3_reduce</c:v>
                </c:pt>
                <c:pt idx="90">
                  <c:v>inception_c2_3x3</c:v>
                </c:pt>
                <c:pt idx="91">
                  <c:v>inception_c2_1x3_2</c:v>
                </c:pt>
                <c:pt idx="92">
                  <c:v>inception_c2_3x1_2</c:v>
                </c:pt>
                <c:pt idx="93">
                  <c:v>inception_c2_1x1</c:v>
                </c:pt>
              </c:strCache>
            </c:strRef>
          </c:cat>
          <c:val>
            <c:numRef>
              <c:f>Sheet1!$D$2:$D$95</c:f>
              <c:numCache>
                <c:formatCode>General</c:formatCode>
                <c:ptCount val="94"/>
                <c:pt idx="0">
                  <c:v>25.0000000000477</c:v>
                </c:pt>
                <c:pt idx="1">
                  <c:v>32.7651515152013</c:v>
                </c:pt>
                <c:pt idx="2">
                  <c:v>8.0239766344798</c:v>
                </c:pt>
                <c:pt idx="3">
                  <c:v>5.55818229578395</c:v>
                </c:pt>
                <c:pt idx="4">
                  <c:v>10.1976448990928</c:v>
                </c:pt>
                <c:pt idx="5">
                  <c:v>2.81398998728773</c:v>
                </c:pt>
                <c:pt idx="6">
                  <c:v>14.8032973519673</c:v>
                </c:pt>
                <c:pt idx="7">
                  <c:v>40.2815755208168</c:v>
                </c:pt>
                <c:pt idx="8">
                  <c:v>14.5124513270761</c:v>
                </c:pt>
                <c:pt idx="9">
                  <c:v>52.6588352367014</c:v>
                </c:pt>
                <c:pt idx="10">
                  <c:v>47.0284698809112</c:v>
                </c:pt>
                <c:pt idx="11">
                  <c:v>40.3694747057012</c:v>
                </c:pt>
                <c:pt idx="12">
                  <c:v>14.9026044977728</c:v>
                </c:pt>
                <c:pt idx="13">
                  <c:v>12.5340399589564</c:v>
                </c:pt>
                <c:pt idx="14">
                  <c:v>36.2305313501864</c:v>
                </c:pt>
                <c:pt idx="15">
                  <c:v>16.2425748966739</c:v>
                </c:pt>
                <c:pt idx="16">
                  <c:v>52.9715199689454</c:v>
                </c:pt>
                <c:pt idx="17">
                  <c:v>51.1927005177433</c:v>
                </c:pt>
                <c:pt idx="18">
                  <c:v>62.5809808089732</c:v>
                </c:pt>
                <c:pt idx="19">
                  <c:v>60.5098488159263</c:v>
                </c:pt>
                <c:pt idx="20">
                  <c:v>57.5079851154906</c:v>
                </c:pt>
                <c:pt idx="21">
                  <c:v>25.097030248446</c:v>
                </c:pt>
                <c:pt idx="22">
                  <c:v>32.7324131833434</c:v>
                </c:pt>
                <c:pt idx="23">
                  <c:v>68.9117523824667</c:v>
                </c:pt>
                <c:pt idx="24">
                  <c:v>15.3835386906609</c:v>
                </c:pt>
                <c:pt idx="25">
                  <c:v>90.4358461141165</c:v>
                </c:pt>
                <c:pt idx="26">
                  <c:v>78.1804821384039</c:v>
                </c:pt>
                <c:pt idx="27">
                  <c:v>58.8710614669807</c:v>
                </c:pt>
                <c:pt idx="28">
                  <c:v>76.3237690741238</c:v>
                </c:pt>
                <c:pt idx="29">
                  <c:v>46.5999616597414</c:v>
                </c:pt>
                <c:pt idx="30">
                  <c:v>73.5828880612688</c:v>
                </c:pt>
                <c:pt idx="31">
                  <c:v>75.4810440891774</c:v>
                </c:pt>
                <c:pt idx="32">
                  <c:v>42.6644258721751</c:v>
                </c:pt>
                <c:pt idx="33">
                  <c:v>44.3804283745164</c:v>
                </c:pt>
                <c:pt idx="34">
                  <c:v>62.0088117733683</c:v>
                </c:pt>
                <c:pt idx="35">
                  <c:v>61.4284250148252</c:v>
                </c:pt>
                <c:pt idx="36">
                  <c:v>51.9873891248515</c:v>
                </c:pt>
                <c:pt idx="37">
                  <c:v>42.4482194767254</c:v>
                </c:pt>
                <c:pt idx="38">
                  <c:v>67.2354835093932</c:v>
                </c:pt>
                <c:pt idx="39">
                  <c:v>78.3246437823754</c:v>
                </c:pt>
                <c:pt idx="40">
                  <c:v>53.6872301381983</c:v>
                </c:pt>
                <c:pt idx="41">
                  <c:v>65.1342197204527</c:v>
                </c:pt>
                <c:pt idx="42">
                  <c:v>47.951714046808</c:v>
                </c:pt>
                <c:pt idx="43">
                  <c:v>60.9452325793933</c:v>
                </c:pt>
                <c:pt idx="44">
                  <c:v>58.1892663044022</c:v>
                </c:pt>
                <c:pt idx="45">
                  <c:v>41.7598990683603</c:v>
                </c:pt>
                <c:pt idx="46">
                  <c:v>49.7559722885363</c:v>
                </c:pt>
                <c:pt idx="47">
                  <c:v>36.758585164869</c:v>
                </c:pt>
                <c:pt idx="48">
                  <c:v>45.4255721070868</c:v>
                </c:pt>
                <c:pt idx="49">
                  <c:v>58.1044770077694</c:v>
                </c:pt>
                <c:pt idx="50">
                  <c:v>30.1578556778916</c:v>
                </c:pt>
                <c:pt idx="51">
                  <c:v>53.0004270186713</c:v>
                </c:pt>
                <c:pt idx="52">
                  <c:v>46.1091435738187</c:v>
                </c:pt>
                <c:pt idx="53">
                  <c:v>43.0636998472277</c:v>
                </c:pt>
                <c:pt idx="54">
                  <c:v>54.5252911491071</c:v>
                </c:pt>
                <c:pt idx="55">
                  <c:v>41.3576057095204</c:v>
                </c:pt>
                <c:pt idx="56">
                  <c:v>38.5138109173179</c:v>
                </c:pt>
                <c:pt idx="57">
                  <c:v>22.5228141424274</c:v>
                </c:pt>
                <c:pt idx="58">
                  <c:v>43.3753798824048</c:v>
                </c:pt>
                <c:pt idx="59">
                  <c:v>68.6565063687406</c:v>
                </c:pt>
                <c:pt idx="60">
                  <c:v>50.7332550734451</c:v>
                </c:pt>
                <c:pt idx="61">
                  <c:v>54.8986264032296</c:v>
                </c:pt>
                <c:pt idx="62">
                  <c:v>24.1711505247761</c:v>
                </c:pt>
                <c:pt idx="63">
                  <c:v>71.6188180882048</c:v>
                </c:pt>
                <c:pt idx="64">
                  <c:v>43.6427838946215</c:v>
                </c:pt>
                <c:pt idx="65">
                  <c:v>28.6637895243724</c:v>
                </c:pt>
                <c:pt idx="66">
                  <c:v>18.7283280191123</c:v>
                </c:pt>
                <c:pt idx="67">
                  <c:v>19.7525678391403</c:v>
                </c:pt>
                <c:pt idx="68">
                  <c:v>58.4411327553867</c:v>
                </c:pt>
                <c:pt idx="69">
                  <c:v>71.8846475604053</c:v>
                </c:pt>
                <c:pt idx="70">
                  <c:v>34.5364583333093</c:v>
                </c:pt>
                <c:pt idx="71">
                  <c:v>57.6657710280768</c:v>
                </c:pt>
                <c:pt idx="72">
                  <c:v>27.9554862909863</c:v>
                </c:pt>
                <c:pt idx="73">
                  <c:v>20.7472993058528</c:v>
                </c:pt>
                <c:pt idx="74">
                  <c:v>36.9423305267748</c:v>
                </c:pt>
                <c:pt idx="75">
                  <c:v>47.9702072538964</c:v>
                </c:pt>
                <c:pt idx="76">
                  <c:v>64.1408379575909</c:v>
                </c:pt>
                <c:pt idx="77">
                  <c:v>51.7407543628118</c:v>
                </c:pt>
                <c:pt idx="78">
                  <c:v>75.5587121212149</c:v>
                </c:pt>
                <c:pt idx="79">
                  <c:v>79.2123748647886</c:v>
                </c:pt>
                <c:pt idx="80">
                  <c:v>67.3230629076705</c:v>
                </c:pt>
                <c:pt idx="81">
                  <c:v>28.5272997835505</c:v>
                </c:pt>
                <c:pt idx="82">
                  <c:v>72.6666666666754</c:v>
                </c:pt>
                <c:pt idx="83">
                  <c:v>62.3243709415345</c:v>
                </c:pt>
                <c:pt idx="84">
                  <c:v>59.6216705796406</c:v>
                </c:pt>
                <c:pt idx="85">
                  <c:v>29.0334769275699</c:v>
                </c:pt>
                <c:pt idx="86">
                  <c:v>71.7842557833228</c:v>
                </c:pt>
                <c:pt idx="87">
                  <c:v>52.4061654491847</c:v>
                </c:pt>
                <c:pt idx="88">
                  <c:v>42.8527462120995</c:v>
                </c:pt>
                <c:pt idx="89">
                  <c:v>62.946956778964</c:v>
                </c:pt>
                <c:pt idx="90">
                  <c:v>48.7985389610203</c:v>
                </c:pt>
                <c:pt idx="91">
                  <c:v>48.1339962120932</c:v>
                </c:pt>
                <c:pt idx="92">
                  <c:v>42.7558170995848</c:v>
                </c:pt>
                <c:pt idx="93">
                  <c:v>35.4541099956725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2x2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Sheet1!$A$2:$A$95</c:f>
              <c:strCache>
                <c:ptCount val="94"/>
                <c:pt idx="0">
                  <c:v>conv1_3x3_s2</c:v>
                </c:pt>
                <c:pt idx="1">
                  <c:v>conv2_3x3_s1</c:v>
                </c:pt>
                <c:pt idx="2">
                  <c:v>conv3_3x3_s1</c:v>
                </c:pt>
                <c:pt idx="3">
                  <c:v>conv4_3x3_reduce</c:v>
                </c:pt>
                <c:pt idx="4">
                  <c:v>conv4_3x3</c:v>
                </c:pt>
                <c:pt idx="5">
                  <c:v>inception_a1_1x1</c:v>
                </c:pt>
                <c:pt idx="6">
                  <c:v>inception_a1_5x5_reduce</c:v>
                </c:pt>
                <c:pt idx="7">
                  <c:v>inception_a1_5x5</c:v>
                </c:pt>
                <c:pt idx="8">
                  <c:v>inception_a1_3x3_reduce</c:v>
                </c:pt>
                <c:pt idx="9">
                  <c:v>inception_a1_3x3_1</c:v>
                </c:pt>
                <c:pt idx="10">
                  <c:v>inception_a1_3x3_2</c:v>
                </c:pt>
                <c:pt idx="11">
                  <c:v>inception_a1_pool_proj</c:v>
                </c:pt>
                <c:pt idx="12">
                  <c:v>inception_a2_1x1</c:v>
                </c:pt>
                <c:pt idx="13">
                  <c:v>inception_a2_5x5_reduce</c:v>
                </c:pt>
                <c:pt idx="14">
                  <c:v>inception_a2_5x5</c:v>
                </c:pt>
                <c:pt idx="15">
                  <c:v>inception_a2_3x3_reduce</c:v>
                </c:pt>
                <c:pt idx="16">
                  <c:v>inception_a2_3x3_1</c:v>
                </c:pt>
                <c:pt idx="17">
                  <c:v>inception_a2_3x3_2</c:v>
                </c:pt>
                <c:pt idx="18">
                  <c:v>inception_a2_pool_proj</c:v>
                </c:pt>
                <c:pt idx="19">
                  <c:v>inception_a3_1x1</c:v>
                </c:pt>
                <c:pt idx="20">
                  <c:v>inception_a3_5x5_reduce</c:v>
                </c:pt>
                <c:pt idx="21">
                  <c:v>inception_a3_5x5</c:v>
                </c:pt>
                <c:pt idx="22">
                  <c:v>inception_a3_3x3_reduce</c:v>
                </c:pt>
                <c:pt idx="23">
                  <c:v>inception_a3_3x3_1</c:v>
                </c:pt>
                <c:pt idx="24">
                  <c:v>inception_a3_3x3_2</c:v>
                </c:pt>
                <c:pt idx="25">
                  <c:v>inception_a3_pool_proj</c:v>
                </c:pt>
                <c:pt idx="26">
                  <c:v>reduction_a_3x3</c:v>
                </c:pt>
                <c:pt idx="27">
                  <c:v>reduction_a_3x3_2_reduce</c:v>
                </c:pt>
                <c:pt idx="28">
                  <c:v>reduction_a_3x3_2</c:v>
                </c:pt>
                <c:pt idx="29">
                  <c:v>reduction_a_3x3_3</c:v>
                </c:pt>
                <c:pt idx="30">
                  <c:v>inception_b1_1x1_2</c:v>
                </c:pt>
                <c:pt idx="31">
                  <c:v>inception_b1_1x7_reduce</c:v>
                </c:pt>
                <c:pt idx="32">
                  <c:v>inception_b1_1x7</c:v>
                </c:pt>
                <c:pt idx="33">
                  <c:v>inception_b1_7x1</c:v>
                </c:pt>
                <c:pt idx="34">
                  <c:v>inception_b1_7x1_reduce</c:v>
                </c:pt>
                <c:pt idx="35">
                  <c:v>inception_b1_7x1_2</c:v>
                </c:pt>
                <c:pt idx="36">
                  <c:v>inception_b1_1x7_2</c:v>
                </c:pt>
                <c:pt idx="37">
                  <c:v>inception_b1_7x1_3</c:v>
                </c:pt>
                <c:pt idx="38">
                  <c:v>inception_b1_1x7_3</c:v>
                </c:pt>
                <c:pt idx="39">
                  <c:v>inception_b1_1x1</c:v>
                </c:pt>
                <c:pt idx="40">
                  <c:v>inception_b2_1x1_2</c:v>
                </c:pt>
                <c:pt idx="41">
                  <c:v>inception_b2_1x7_reduce</c:v>
                </c:pt>
                <c:pt idx="42">
                  <c:v>inception_b2_1x7</c:v>
                </c:pt>
                <c:pt idx="43">
                  <c:v>inception_b2_7x1</c:v>
                </c:pt>
                <c:pt idx="44">
                  <c:v>inception_b2_7x1_reduce</c:v>
                </c:pt>
                <c:pt idx="45">
                  <c:v>inception_b2_7x1_2</c:v>
                </c:pt>
                <c:pt idx="46">
                  <c:v>inception_b2_1x7_2</c:v>
                </c:pt>
                <c:pt idx="47">
                  <c:v>inception_b2_7x1_3</c:v>
                </c:pt>
                <c:pt idx="48">
                  <c:v>inception_b2_1x7_3</c:v>
                </c:pt>
                <c:pt idx="49">
                  <c:v>inception_b2_1x1</c:v>
                </c:pt>
                <c:pt idx="50">
                  <c:v>inception_b3_1x1_2</c:v>
                </c:pt>
                <c:pt idx="51">
                  <c:v>inception_b3_1x7_reduce</c:v>
                </c:pt>
                <c:pt idx="52">
                  <c:v>inception_b3_1x7</c:v>
                </c:pt>
                <c:pt idx="53">
                  <c:v>inception_b3_7x1</c:v>
                </c:pt>
                <c:pt idx="54">
                  <c:v>inception_b3_7x1_reduce</c:v>
                </c:pt>
                <c:pt idx="55">
                  <c:v>inception_b3_7x1_2</c:v>
                </c:pt>
                <c:pt idx="56">
                  <c:v>inception_b3_1x7_2</c:v>
                </c:pt>
                <c:pt idx="57">
                  <c:v>inception_b3_7x1_3</c:v>
                </c:pt>
                <c:pt idx="58">
                  <c:v>inception_b3_1x7_3</c:v>
                </c:pt>
                <c:pt idx="59">
                  <c:v>inception_b3_1x1</c:v>
                </c:pt>
                <c:pt idx="60">
                  <c:v>inception_b4_1x1_2</c:v>
                </c:pt>
                <c:pt idx="61">
                  <c:v>inception_b4_1x7_reduce</c:v>
                </c:pt>
                <c:pt idx="62">
                  <c:v>inception_b4_1x7</c:v>
                </c:pt>
                <c:pt idx="63">
                  <c:v>inception_b4_7x1</c:v>
                </c:pt>
                <c:pt idx="64">
                  <c:v>inception_b4_7x1_reduce</c:v>
                </c:pt>
                <c:pt idx="65">
                  <c:v>inception_b4_7x1_2</c:v>
                </c:pt>
                <c:pt idx="66">
                  <c:v>inception_b4_1x7_2</c:v>
                </c:pt>
                <c:pt idx="67">
                  <c:v>inception_b4_7x1_3</c:v>
                </c:pt>
                <c:pt idx="68">
                  <c:v>inception_b4_1x7_3</c:v>
                </c:pt>
                <c:pt idx="69">
                  <c:v>inception_b4_1x1</c:v>
                </c:pt>
                <c:pt idx="70">
                  <c:v>reduction_b_3x3_reduce</c:v>
                </c:pt>
                <c:pt idx="71">
                  <c:v>reduction_b_3x3</c:v>
                </c:pt>
                <c:pt idx="72">
                  <c:v>reduction_b_1x7_reduce</c:v>
                </c:pt>
                <c:pt idx="73">
                  <c:v>reduction_b_1x7</c:v>
                </c:pt>
                <c:pt idx="74">
                  <c:v>reduction_b_7x1</c:v>
                </c:pt>
                <c:pt idx="75">
                  <c:v>reduction_b_3x3_2</c:v>
                </c:pt>
                <c:pt idx="76">
                  <c:v>inception_c1_1x1_2</c:v>
                </c:pt>
                <c:pt idx="77">
                  <c:v>inception_c1_1x3_reduce</c:v>
                </c:pt>
                <c:pt idx="78">
                  <c:v>inception_c1_1x3</c:v>
                </c:pt>
                <c:pt idx="79">
                  <c:v>inception_c1_3x1</c:v>
                </c:pt>
                <c:pt idx="80">
                  <c:v>inception_c1_3x3_reduce</c:v>
                </c:pt>
                <c:pt idx="81">
                  <c:v>inception_c1_3x3</c:v>
                </c:pt>
                <c:pt idx="82">
                  <c:v>inception_c1_1x3_2</c:v>
                </c:pt>
                <c:pt idx="83">
                  <c:v>inception_c1_3x1_2</c:v>
                </c:pt>
                <c:pt idx="84">
                  <c:v>inception_c1_1x1</c:v>
                </c:pt>
                <c:pt idx="85">
                  <c:v>inception_c2_1x1_2</c:v>
                </c:pt>
                <c:pt idx="86">
                  <c:v>inception_c2_1x3_reduce</c:v>
                </c:pt>
                <c:pt idx="87">
                  <c:v>inception_c2_1x3</c:v>
                </c:pt>
                <c:pt idx="88">
                  <c:v>inception_c2_3x1</c:v>
                </c:pt>
                <c:pt idx="89">
                  <c:v>inception_c2_3x3_reduce</c:v>
                </c:pt>
                <c:pt idx="90">
                  <c:v>inception_c2_3x3</c:v>
                </c:pt>
                <c:pt idx="91">
                  <c:v>inception_c2_1x3_2</c:v>
                </c:pt>
                <c:pt idx="92">
                  <c:v>inception_c2_3x1_2</c:v>
                </c:pt>
                <c:pt idx="93">
                  <c:v>inception_c2_1x1</c:v>
                </c:pt>
              </c:strCache>
            </c:strRef>
          </c:cat>
          <c:val>
            <c:numRef>
              <c:f>Sheet1!$G$2:$G$95</c:f>
              <c:numCache>
                <c:formatCode>General</c:formatCode>
                <c:ptCount val="94"/>
                <c:pt idx="0">
                  <c:v>25</c:v>
                </c:pt>
                <c:pt idx="1">
                  <c:v>32.7651515151145</c:v>
                </c:pt>
                <c:pt idx="2">
                  <c:v>8.0381772018043</c:v>
                </c:pt>
                <c:pt idx="3">
                  <c:v>5.56321802125462</c:v>
                </c:pt>
                <c:pt idx="4">
                  <c:v>10.2095617668652</c:v>
                </c:pt>
                <c:pt idx="5">
                  <c:v>2.82317871164192</c:v>
                </c:pt>
                <c:pt idx="6">
                  <c:v>14.828388822431</c:v>
                </c:pt>
                <c:pt idx="7">
                  <c:v>47.3163846153808</c:v>
                </c:pt>
                <c:pt idx="8">
                  <c:v>14.5210711429393</c:v>
                </c:pt>
                <c:pt idx="9">
                  <c:v>54.0938159990794</c:v>
                </c:pt>
                <c:pt idx="10">
                  <c:v>48.3656840635872</c:v>
                </c:pt>
                <c:pt idx="11">
                  <c:v>40.4211061465352</c:v>
                </c:pt>
                <c:pt idx="12">
                  <c:v>14.9611931074821</c:v>
                </c:pt>
                <c:pt idx="13">
                  <c:v>13.2985803017035</c:v>
                </c:pt>
                <c:pt idx="14">
                  <c:v>44.3805000000506</c:v>
                </c:pt>
                <c:pt idx="15">
                  <c:v>16.977220263198</c:v>
                </c:pt>
                <c:pt idx="16">
                  <c:v>55.2079884229494</c:v>
                </c:pt>
                <c:pt idx="17">
                  <c:v>53.8324391764519</c:v>
                </c:pt>
                <c:pt idx="18">
                  <c:v>63.5293141995875</c:v>
                </c:pt>
                <c:pt idx="19">
                  <c:v>60.9584257306333</c:v>
                </c:pt>
                <c:pt idx="20">
                  <c:v>58.4281325952867</c:v>
                </c:pt>
                <c:pt idx="21">
                  <c:v>33.8166538461259</c:v>
                </c:pt>
                <c:pt idx="22">
                  <c:v>33.2284926202377</c:v>
                </c:pt>
                <c:pt idx="23">
                  <c:v>70.8597795705965</c:v>
                </c:pt>
                <c:pt idx="24">
                  <c:v>18.1074692302333</c:v>
                </c:pt>
                <c:pt idx="25">
                  <c:v>90.734627199354</c:v>
                </c:pt>
                <c:pt idx="26">
                  <c:v>80.346379062217</c:v>
                </c:pt>
                <c:pt idx="27">
                  <c:v>61.0162270975539</c:v>
                </c:pt>
                <c:pt idx="28">
                  <c:v>80.2328033272186</c:v>
                </c:pt>
                <c:pt idx="29">
                  <c:v>50.1062696877835</c:v>
                </c:pt>
                <c:pt idx="30">
                  <c:v>74.6309918247801</c:v>
                </c:pt>
                <c:pt idx="31">
                  <c:v>77.3096400714142</c:v>
                </c:pt>
                <c:pt idx="32">
                  <c:v>55.0903160550424</c:v>
                </c:pt>
                <c:pt idx="33">
                  <c:v>57.7995413750625</c:v>
                </c:pt>
                <c:pt idx="34">
                  <c:v>63.1980648184601</c:v>
                </c:pt>
                <c:pt idx="35">
                  <c:v>71.0080586806092</c:v>
                </c:pt>
                <c:pt idx="36">
                  <c:v>62.7388267014</c:v>
                </c:pt>
                <c:pt idx="37">
                  <c:v>55.8519227259937</c:v>
                </c:pt>
                <c:pt idx="38">
                  <c:v>77.8679566062517</c:v>
                </c:pt>
                <c:pt idx="39">
                  <c:v>79.5059900405645</c:v>
                </c:pt>
                <c:pt idx="40">
                  <c:v>56.3820761786767</c:v>
                </c:pt>
                <c:pt idx="41">
                  <c:v>68.6079866280092</c:v>
                </c:pt>
                <c:pt idx="42">
                  <c:v>60.5720512019337</c:v>
                </c:pt>
                <c:pt idx="43">
                  <c:v>74.2542000313918</c:v>
                </c:pt>
                <c:pt idx="44">
                  <c:v>61.2909694060839</c:v>
                </c:pt>
                <c:pt idx="45">
                  <c:v>57.041446519321</c:v>
                </c:pt>
                <c:pt idx="46">
                  <c:v>64.2603175163004</c:v>
                </c:pt>
                <c:pt idx="47">
                  <c:v>53.9723446196437</c:v>
                </c:pt>
                <c:pt idx="48">
                  <c:v>63.1682322157504</c:v>
                </c:pt>
                <c:pt idx="49">
                  <c:v>62.530967202636</c:v>
                </c:pt>
                <c:pt idx="50">
                  <c:v>38.7113785345433</c:v>
                </c:pt>
                <c:pt idx="51">
                  <c:v>60.2279304193948</c:v>
                </c:pt>
                <c:pt idx="52">
                  <c:v>64.7236226506784</c:v>
                </c:pt>
                <c:pt idx="53">
                  <c:v>61.2801807162983</c:v>
                </c:pt>
                <c:pt idx="54">
                  <c:v>61.3039467942815</c:v>
                </c:pt>
                <c:pt idx="55">
                  <c:v>58.4444825361196</c:v>
                </c:pt>
                <c:pt idx="56">
                  <c:v>58.6587732919226</c:v>
                </c:pt>
                <c:pt idx="57">
                  <c:v>42.102890316204</c:v>
                </c:pt>
                <c:pt idx="58">
                  <c:v>62.4346023147654</c:v>
                </c:pt>
                <c:pt idx="59">
                  <c:v>74.9630222383731</c:v>
                </c:pt>
                <c:pt idx="60">
                  <c:v>60.6526173475544</c:v>
                </c:pt>
                <c:pt idx="61">
                  <c:v>66.7390275518063</c:v>
                </c:pt>
                <c:pt idx="62">
                  <c:v>44.5881225046533</c:v>
                </c:pt>
                <c:pt idx="63">
                  <c:v>83.9494419117095</c:v>
                </c:pt>
                <c:pt idx="64">
                  <c:v>55.48645828874</c:v>
                </c:pt>
                <c:pt idx="65">
                  <c:v>50.4026285944458</c:v>
                </c:pt>
                <c:pt idx="66">
                  <c:v>44.0000339955685</c:v>
                </c:pt>
                <c:pt idx="67">
                  <c:v>43.7911188822029</c:v>
                </c:pt>
                <c:pt idx="68">
                  <c:v>76.2976761742482</c:v>
                </c:pt>
                <c:pt idx="69">
                  <c:v>80.6944972273239</c:v>
                </c:pt>
                <c:pt idx="70">
                  <c:v>52.3210124680768</c:v>
                </c:pt>
                <c:pt idx="71">
                  <c:v>74.7031574507111</c:v>
                </c:pt>
                <c:pt idx="72">
                  <c:v>41.7289690653422</c:v>
                </c:pt>
                <c:pt idx="73">
                  <c:v>43.0272872366937</c:v>
                </c:pt>
                <c:pt idx="74">
                  <c:v>57.857570430417</c:v>
                </c:pt>
                <c:pt idx="75">
                  <c:v>64.7411650235565</c:v>
                </c:pt>
                <c:pt idx="76">
                  <c:v>74.9683995326584</c:v>
                </c:pt>
                <c:pt idx="77">
                  <c:v>64.5161120129691</c:v>
                </c:pt>
                <c:pt idx="78">
                  <c:v>85.0863546175988</c:v>
                </c:pt>
                <c:pt idx="79">
                  <c:v>88.0446203102429</c:v>
                </c:pt>
                <c:pt idx="80">
                  <c:v>78.4624065383295</c:v>
                </c:pt>
                <c:pt idx="81">
                  <c:v>49.9656347703317</c:v>
                </c:pt>
                <c:pt idx="82">
                  <c:v>84.9871933622238</c:v>
                </c:pt>
                <c:pt idx="83">
                  <c:v>77.6539389429664</c:v>
                </c:pt>
                <c:pt idx="84">
                  <c:v>70.4675626079584</c:v>
                </c:pt>
                <c:pt idx="85">
                  <c:v>51.7488317757126</c:v>
                </c:pt>
                <c:pt idx="86">
                  <c:v>87.2688311688303</c:v>
                </c:pt>
                <c:pt idx="87">
                  <c:v>78.9531813672575</c:v>
                </c:pt>
                <c:pt idx="88">
                  <c:v>72.6843547077652</c:v>
                </c:pt>
                <c:pt idx="89">
                  <c:v>76.5480432707493</c:v>
                </c:pt>
                <c:pt idx="90">
                  <c:v>71.0811519210291</c:v>
                </c:pt>
                <c:pt idx="91">
                  <c:v>72.3576727092008</c:v>
                </c:pt>
                <c:pt idx="92">
                  <c:v>71.2560538420322</c:v>
                </c:pt>
                <c:pt idx="93">
                  <c:v>55.5532167529985</c:v>
                </c:pt>
              </c:numCache>
            </c:numRef>
          </c:val>
        </c:ser>
        <c:gapWidth val="100"/>
        <c:overlap val="0"/>
        <c:axId val="62849143"/>
        <c:axId val="8548153"/>
      </c:barChart>
      <c:catAx>
        <c:axId val="62849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48153"/>
        <c:crosses val="autoZero"/>
        <c:auto val="1"/>
        <c:lblAlgn val="ctr"/>
        <c:lblOffset val="100"/>
      </c:catAx>
      <c:valAx>
        <c:axId val="85481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49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0</xdr:row>
      <xdr:rowOff>36000</xdr:rowOff>
    </xdr:from>
    <xdr:to>
      <xdr:col>14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7655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0" activeCellId="0" sqref="G100"/>
    </sheetView>
  </sheetViews>
  <sheetFormatPr defaultRowHeight="12.8"/>
  <cols>
    <col collapsed="false" hidden="false" max="1" min="1" style="0" width="23.1020408163265"/>
    <col collapsed="false" hidden="false" max="2" min="2" style="0" width="13.7959183673469"/>
    <col collapsed="false" hidden="false" max="3" min="3" style="0" width="17.1275510204082"/>
    <col collapsed="false" hidden="false" max="4" min="4" style="0" width="11.5204081632653"/>
    <col collapsed="false" hidden="false" max="5" min="5" style="0" width="13.7959183673469"/>
    <col collapsed="false" hidden="false" max="6" min="6" style="0" width="17.127551020408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</row>
    <row r="2" customFormat="false" ht="12.8" hidden="false" customHeight="false" outlineLevel="0" collapsed="false">
      <c r="A2" s="0" t="s">
        <v>5</v>
      </c>
      <c r="B2" s="0" t="n">
        <v>5245771.03448</v>
      </c>
      <c r="C2" s="0" t="n">
        <v>15737313.1034</v>
      </c>
      <c r="D2" s="0" t="n">
        <f aca="false">B2/(B2+C2)*100</f>
        <v>25.0000000000477</v>
      </c>
      <c r="E2" s="0" t="n">
        <v>5353373.7931</v>
      </c>
      <c r="F2" s="0" t="n">
        <v>16060121.3793</v>
      </c>
      <c r="G2" s="0" t="n">
        <f aca="false">E2/(E2+F2)*100</f>
        <v>25</v>
      </c>
    </row>
    <row r="3" customFormat="false" ht="12.8" hidden="false" customHeight="false" outlineLevel="0" collapsed="false">
      <c r="A3" s="0" t="s">
        <v>6</v>
      </c>
      <c r="B3" s="0" t="n">
        <v>6735546.2069</v>
      </c>
      <c r="C3" s="0" t="n">
        <v>13821496.5517</v>
      </c>
      <c r="D3" s="0" t="n">
        <f aca="false">B3/(B3+C3)*100</f>
        <v>32.7651515152013</v>
      </c>
      <c r="E3" s="0" t="n">
        <v>6875139.31034</v>
      </c>
      <c r="F3" s="0" t="n">
        <v>14107944.8276</v>
      </c>
      <c r="G3" s="0" t="n">
        <f aca="false">E3/(E3+F3)*100</f>
        <v>32.7651515151145</v>
      </c>
    </row>
    <row r="4" customFormat="false" ht="12.8" hidden="false" customHeight="false" outlineLevel="0" collapsed="false">
      <c r="A4" s="0" t="s">
        <v>7</v>
      </c>
      <c r="B4" s="0" t="n">
        <v>6498000</v>
      </c>
      <c r="C4" s="0" t="n">
        <v>74484289.6552</v>
      </c>
      <c r="D4" s="0" t="n">
        <f aca="false">B4/(B4+C4)*100</f>
        <v>8.0239766344798</v>
      </c>
      <c r="E4" s="0" t="n">
        <v>6644408.27586</v>
      </c>
      <c r="F4" s="0" t="n">
        <v>76016226.2069</v>
      </c>
      <c r="G4" s="0" t="n">
        <f aca="false">E4/(E4+F4)*100</f>
        <v>8.0381772018043</v>
      </c>
    </row>
    <row r="5" customFormat="false" ht="12.8" hidden="false" customHeight="false" outlineLevel="0" collapsed="false">
      <c r="A5" s="0" t="s">
        <v>8</v>
      </c>
      <c r="B5" s="0" t="n">
        <v>1646102.06897</v>
      </c>
      <c r="C5" s="0" t="n">
        <v>27969732.4138</v>
      </c>
      <c r="D5" s="0" t="n">
        <f aca="false">B5/(B5+C5)*100</f>
        <v>5.55818229578395</v>
      </c>
      <c r="E5" s="0" t="n">
        <v>1718449.65517</v>
      </c>
      <c r="F5" s="0" t="n">
        <v>29171040</v>
      </c>
      <c r="G5" s="0" t="n">
        <f aca="false">E5/(E5+F5)*100</f>
        <v>5.56321802125462</v>
      </c>
    </row>
    <row r="6" customFormat="false" ht="12.8" hidden="false" customHeight="false" outlineLevel="0" collapsed="false">
      <c r="A6" s="0" t="s">
        <v>9</v>
      </c>
      <c r="B6" s="0" t="n">
        <v>17270598.6207</v>
      </c>
      <c r="C6" s="0" t="n">
        <v>152088099.31</v>
      </c>
      <c r="D6" s="0" t="n">
        <f aca="false">B6/(B6+C6)*100</f>
        <v>10.1976448990928</v>
      </c>
      <c r="E6" s="0" t="n">
        <v>18034386.2069</v>
      </c>
      <c r="F6" s="0" t="n">
        <v>158607732.414</v>
      </c>
      <c r="G6" s="0" t="n">
        <f aca="false">E6/(E6+F6)*100</f>
        <v>10.2095617668652</v>
      </c>
    </row>
    <row r="7" customFormat="false" ht="12.8" hidden="false" customHeight="false" outlineLevel="0" collapsed="false">
      <c r="A7" s="0" t="s">
        <v>10</v>
      </c>
      <c r="B7" s="0" t="n">
        <v>117223.448276</v>
      </c>
      <c r="C7" s="0" t="n">
        <v>4048514.48276</v>
      </c>
      <c r="D7" s="0" t="n">
        <f aca="false">B7/(B7+C7)*100</f>
        <v>2.81398998728773</v>
      </c>
      <c r="E7" s="0" t="n">
        <v>128540.689655</v>
      </c>
      <c r="F7" s="0" t="n">
        <v>4424507.58621</v>
      </c>
      <c r="G7" s="0" t="n">
        <f aca="false">E7/(E7+F7)*100</f>
        <v>2.82317871164192</v>
      </c>
    </row>
    <row r="8" customFormat="false" ht="12.8" hidden="false" customHeight="false" outlineLevel="0" collapsed="false">
      <c r="A8" s="0" t="s">
        <v>11</v>
      </c>
      <c r="B8" s="0" t="n">
        <v>348653.793103</v>
      </c>
      <c r="C8" s="0" t="n">
        <v>2006590.34483</v>
      </c>
      <c r="D8" s="0" t="n">
        <f aca="false">B8/(B8+C8)*100</f>
        <v>14.8032973519673</v>
      </c>
      <c r="E8" s="0" t="n">
        <v>381715.862069</v>
      </c>
      <c r="F8" s="0" t="n">
        <v>2192507.58621</v>
      </c>
      <c r="G8" s="0" t="n">
        <f aca="false">E8/(E8+F8)*100</f>
        <v>14.828388822431</v>
      </c>
    </row>
    <row r="9" customFormat="false" ht="12.8" hidden="false" customHeight="false" outlineLevel="0" collapsed="false">
      <c r="A9" s="0" t="s">
        <v>12</v>
      </c>
      <c r="B9" s="0" t="n">
        <v>1996988.27586</v>
      </c>
      <c r="C9" s="0" t="n">
        <v>2960584.13793</v>
      </c>
      <c r="D9" s="0" t="n">
        <f aca="false">B9/(B9+C9)*100</f>
        <v>40.2815755208168</v>
      </c>
      <c r="E9" s="0" t="n">
        <v>2545295.17241</v>
      </c>
      <c r="F9" s="0" t="n">
        <v>2834015.17241</v>
      </c>
      <c r="G9" s="0" t="n">
        <f aca="false">E9/(E9+F9)*100</f>
        <v>47.3163846153808</v>
      </c>
    </row>
    <row r="10" customFormat="false" ht="12.8" hidden="false" customHeight="false" outlineLevel="0" collapsed="false">
      <c r="A10" s="0" t="s">
        <v>13</v>
      </c>
      <c r="B10" s="0" t="n">
        <v>604550.689655</v>
      </c>
      <c r="C10" s="0" t="n">
        <v>3561187.24138</v>
      </c>
      <c r="D10" s="0" t="n">
        <f aca="false">B10/(B10+C10)*100</f>
        <v>14.5124513270761</v>
      </c>
      <c r="E10" s="0" t="n">
        <v>661151.37931</v>
      </c>
      <c r="F10" s="0" t="n">
        <v>3891896.89655</v>
      </c>
      <c r="G10" s="0" t="n">
        <f aca="false">E10/(E10+F10)*100</f>
        <v>14.5210711429393</v>
      </c>
    </row>
    <row r="11" customFormat="false" ht="12.8" hidden="false" customHeight="false" outlineLevel="0" collapsed="false">
      <c r="A11" s="0" t="s">
        <v>14</v>
      </c>
      <c r="B11" s="0" t="n">
        <v>5366895.51724</v>
      </c>
      <c r="C11" s="0" t="n">
        <v>4824927.93103</v>
      </c>
      <c r="D11" s="0" t="n">
        <f aca="false">B11/(B11+C11)*100</f>
        <v>52.6588352367014</v>
      </c>
      <c r="E11" s="0" t="n">
        <v>6002972.06897</v>
      </c>
      <c r="F11" s="0" t="n">
        <v>5094363.10345</v>
      </c>
      <c r="G11" s="0" t="n">
        <f aca="false">E11/(E11+F11)*100</f>
        <v>54.0938159990794</v>
      </c>
    </row>
    <row r="12" customFormat="false" ht="12.8" hidden="false" customHeight="false" outlineLevel="0" collapsed="false">
      <c r="A12" s="0" t="s">
        <v>15</v>
      </c>
      <c r="B12" s="0" t="n">
        <v>4793058.62069</v>
      </c>
      <c r="C12" s="0" t="n">
        <v>5398764.82759</v>
      </c>
      <c r="D12" s="0" t="n">
        <f aca="false">B12/(B12+C12)*100</f>
        <v>47.0284698809112</v>
      </c>
      <c r="E12" s="0" t="n">
        <v>5367302.06897</v>
      </c>
      <c r="F12" s="0" t="n">
        <v>5730033.10345</v>
      </c>
      <c r="G12" s="0" t="n">
        <f aca="false">E12/(E12+F12)*100</f>
        <v>48.3656840635872</v>
      </c>
    </row>
    <row r="13" customFormat="false" ht="12.8" hidden="false" customHeight="false" outlineLevel="0" collapsed="false">
      <c r="A13" s="0" t="s">
        <v>16</v>
      </c>
      <c r="B13" s="0" t="n">
        <v>426889.655172</v>
      </c>
      <c r="C13" s="0" t="n">
        <v>630566.896552</v>
      </c>
      <c r="D13" s="0" t="n">
        <f aca="false">B13/(B13+C13)*100</f>
        <v>40.3694747057012</v>
      </c>
      <c r="E13" s="0" t="n">
        <v>467176.551724</v>
      </c>
      <c r="F13" s="0" t="n">
        <v>688597.241379</v>
      </c>
      <c r="G13" s="0" t="n">
        <f aca="false">E13/(E13+F13)*100</f>
        <v>40.4211061465352</v>
      </c>
    </row>
    <row r="14" customFormat="false" ht="12.8" hidden="false" customHeight="false" outlineLevel="0" collapsed="false">
      <c r="A14" s="0" t="s">
        <v>17</v>
      </c>
      <c r="B14" s="0" t="n">
        <v>620803.448276</v>
      </c>
      <c r="C14" s="0" t="n">
        <v>3544934.48276</v>
      </c>
      <c r="D14" s="0" t="n">
        <f aca="false">B14/(B14+C14)*100</f>
        <v>14.9026044977728</v>
      </c>
      <c r="E14" s="0" t="n">
        <v>681190.344828</v>
      </c>
      <c r="F14" s="0" t="n">
        <v>3871857.93103</v>
      </c>
      <c r="G14" s="0" t="n">
        <f aca="false">E14/(E14+F14)*100</f>
        <v>14.9611931074821</v>
      </c>
    </row>
    <row r="15" customFormat="false" ht="12.8" hidden="false" customHeight="false" outlineLevel="0" collapsed="false">
      <c r="A15" s="0" t="s">
        <v>18</v>
      </c>
      <c r="B15" s="0" t="n">
        <v>295207.241379</v>
      </c>
      <c r="C15" s="0" t="n">
        <v>2060036.89655</v>
      </c>
      <c r="D15" s="0" t="n">
        <f aca="false">B15/(B15+C15)*100</f>
        <v>12.5340399589564</v>
      </c>
      <c r="E15" s="0" t="n">
        <v>342335.172414</v>
      </c>
      <c r="F15" s="0" t="n">
        <v>2231888.27586</v>
      </c>
      <c r="G15" s="0" t="n">
        <f aca="false">E15/(E15+F15)*100</f>
        <v>13.2985803017035</v>
      </c>
    </row>
    <row r="16" customFormat="false" ht="12.8" hidden="false" customHeight="false" outlineLevel="0" collapsed="false">
      <c r="A16" s="0" t="s">
        <v>19</v>
      </c>
      <c r="B16" s="0" t="n">
        <v>1796154.82759</v>
      </c>
      <c r="C16" s="0" t="n">
        <v>3161417.58621</v>
      </c>
      <c r="D16" s="0" t="n">
        <f aca="false">B16/(B16+C16)*100</f>
        <v>36.2305313501864</v>
      </c>
      <c r="E16" s="0" t="n">
        <v>2387364.82759</v>
      </c>
      <c r="F16" s="0" t="n">
        <v>2991945.51724</v>
      </c>
      <c r="G16" s="0" t="n">
        <f aca="false">E16/(E16+F16)*100</f>
        <v>44.3805000000506</v>
      </c>
    </row>
    <row r="17" customFormat="false" ht="12.8" hidden="false" customHeight="false" outlineLevel="0" collapsed="false">
      <c r="A17" s="0" t="s">
        <v>20</v>
      </c>
      <c r="B17" s="0" t="n">
        <v>676623.103448</v>
      </c>
      <c r="C17" s="0" t="n">
        <v>3489114.82759</v>
      </c>
      <c r="D17" s="0" t="n">
        <f aca="false">B17/(B17+C17)*100</f>
        <v>16.2425748966739</v>
      </c>
      <c r="E17" s="0" t="n">
        <v>772981.034483</v>
      </c>
      <c r="F17" s="0" t="n">
        <v>3780067.24138</v>
      </c>
      <c r="G17" s="0" t="n">
        <f aca="false">E17/(E17+F17)*100</f>
        <v>16.977220263198</v>
      </c>
    </row>
    <row r="18" customFormat="false" ht="12.8" hidden="false" customHeight="false" outlineLevel="0" collapsed="false">
      <c r="A18" s="0" t="s">
        <v>21</v>
      </c>
      <c r="B18" s="0" t="n">
        <v>5398763.7931</v>
      </c>
      <c r="C18" s="0" t="n">
        <v>4793059.65517</v>
      </c>
      <c r="D18" s="0" t="n">
        <f aca="false">B18/(B18+C18)*100</f>
        <v>52.9715199689454</v>
      </c>
      <c r="E18" s="0" t="n">
        <v>6126615.51724</v>
      </c>
      <c r="F18" s="0" t="n">
        <v>4970719.65517</v>
      </c>
      <c r="G18" s="0" t="n">
        <f aca="false">E18/(E18+F18)*100</f>
        <v>55.2079884229494</v>
      </c>
    </row>
    <row r="19" customFormat="false" ht="12.8" hidden="false" customHeight="false" outlineLevel="0" collapsed="false">
      <c r="A19" s="0" t="s">
        <v>22</v>
      </c>
      <c r="B19" s="0" t="n">
        <v>5217469.65517</v>
      </c>
      <c r="C19" s="0" t="n">
        <v>4974353.7931</v>
      </c>
      <c r="D19" s="0" t="n">
        <f aca="false">B19/(B19+C19)*100</f>
        <v>51.1927005177433</v>
      </c>
      <c r="E19" s="0" t="n">
        <v>5973966.2069</v>
      </c>
      <c r="F19" s="0" t="n">
        <v>5123368.96552</v>
      </c>
      <c r="G19" s="0" t="n">
        <f aca="false">E19/(E19+F19)*100</f>
        <v>53.8324391764519</v>
      </c>
    </row>
    <row r="20" customFormat="false" ht="12.8" hidden="false" customHeight="false" outlineLevel="0" collapsed="false">
      <c r="A20" s="0" t="s">
        <v>23</v>
      </c>
      <c r="B20" s="0" t="n">
        <v>2606959.65517</v>
      </c>
      <c r="C20" s="0" t="n">
        <v>1558778.27586</v>
      </c>
      <c r="D20" s="0" t="n">
        <f aca="false">B20/(B20+C20)*100</f>
        <v>62.5809808089732</v>
      </c>
      <c r="E20" s="0" t="n">
        <v>2892520.34483</v>
      </c>
      <c r="F20" s="0" t="n">
        <v>1660527.93103</v>
      </c>
      <c r="G20" s="0" t="n">
        <f aca="false">E20/(E20+F20)*100</f>
        <v>63.5293141995875</v>
      </c>
    </row>
    <row r="21" customFormat="false" ht="12.8" hidden="false" customHeight="false" outlineLevel="0" collapsed="false">
      <c r="A21" s="0" t="s">
        <v>24</v>
      </c>
      <c r="B21" s="0" t="n">
        <v>2520681.72414</v>
      </c>
      <c r="C21" s="0" t="n">
        <v>1645056.2069</v>
      </c>
      <c r="D21" s="0" t="n">
        <f aca="false">B21/(B21+C21)*100</f>
        <v>60.5098488159263</v>
      </c>
      <c r="E21" s="0" t="n">
        <v>2775466.55172</v>
      </c>
      <c r="F21" s="0" t="n">
        <v>1777581.72414</v>
      </c>
      <c r="G21" s="0" t="n">
        <f aca="false">E21/(E21+F21)*100</f>
        <v>60.9584257306333</v>
      </c>
    </row>
    <row r="22" customFormat="false" ht="12.8" hidden="false" customHeight="false" outlineLevel="0" collapsed="false">
      <c r="A22" s="0" t="s">
        <v>25</v>
      </c>
      <c r="B22" s="0" t="n">
        <v>1354453.44828</v>
      </c>
      <c r="C22" s="0" t="n">
        <v>1000790.68966</v>
      </c>
      <c r="D22" s="0" t="n">
        <f aca="false">B22/(B22+C22)*100</f>
        <v>57.5079851154906</v>
      </c>
      <c r="E22" s="0" t="n">
        <v>1504070.68966</v>
      </c>
      <c r="F22" s="0" t="n">
        <v>1070152.75862</v>
      </c>
      <c r="G22" s="0" t="n">
        <f aca="false">E22/(E22+F22)*100</f>
        <v>58.4281325952867</v>
      </c>
    </row>
    <row r="23" customFormat="false" ht="12.8" hidden="false" customHeight="false" outlineLevel="0" collapsed="false">
      <c r="A23" s="0" t="s">
        <v>26</v>
      </c>
      <c r="B23" s="0" t="n">
        <v>1244203.44828</v>
      </c>
      <c r="C23" s="0" t="n">
        <v>3713368.96552</v>
      </c>
      <c r="D23" s="0" t="n">
        <f aca="false">B23/(B23+C23)*100</f>
        <v>25.097030248446</v>
      </c>
      <c r="E23" s="0" t="n">
        <v>1819102.75862</v>
      </c>
      <c r="F23" s="0" t="n">
        <v>3560207.58621</v>
      </c>
      <c r="G23" s="0" t="n">
        <f aca="false">E23/(E23+F23)*100</f>
        <v>33.8166538461259</v>
      </c>
    </row>
    <row r="24" customFormat="false" ht="12.8" hidden="false" customHeight="false" outlineLevel="0" collapsed="false">
      <c r="A24" s="0" t="s">
        <v>27</v>
      </c>
      <c r="B24" s="0" t="n">
        <v>1363546.55172</v>
      </c>
      <c r="C24" s="0" t="n">
        <v>2802191.37931</v>
      </c>
      <c r="D24" s="0" t="n">
        <f aca="false">B24/(B24+C24)*100</f>
        <v>32.7324131833434</v>
      </c>
      <c r="E24" s="0" t="n">
        <v>1512909.31034</v>
      </c>
      <c r="F24" s="0" t="n">
        <v>3040138.96552</v>
      </c>
      <c r="G24" s="0" t="n">
        <f aca="false">E24/(E24+F24)*100</f>
        <v>33.2284926202377</v>
      </c>
    </row>
    <row r="25" customFormat="false" ht="12.8" hidden="false" customHeight="false" outlineLevel="0" collapsed="false">
      <c r="A25" s="0" t="s">
        <v>28</v>
      </c>
      <c r="B25" s="0" t="n">
        <v>7023364.13793</v>
      </c>
      <c r="C25" s="0" t="n">
        <v>3168459.31034</v>
      </c>
      <c r="D25" s="0" t="n">
        <f aca="false">B25/(B25+C25)*100</f>
        <v>68.9117523824667</v>
      </c>
      <c r="E25" s="0" t="n">
        <v>7863547.24138</v>
      </c>
      <c r="F25" s="0" t="n">
        <v>3233787.93103</v>
      </c>
      <c r="G25" s="0" t="n">
        <f aca="false">E25/(E25+F25)*100</f>
        <v>70.8597795705965</v>
      </c>
    </row>
    <row r="26" customFormat="false" ht="12.8" hidden="false" customHeight="false" outlineLevel="0" collapsed="false">
      <c r="A26" s="0" t="s">
        <v>29</v>
      </c>
      <c r="B26" s="0" t="n">
        <v>1567863.10345</v>
      </c>
      <c r="C26" s="0" t="n">
        <v>8623960.34483</v>
      </c>
      <c r="D26" s="0" t="n">
        <f aca="false">B26/(B26+C26)*100</f>
        <v>15.3835386906609</v>
      </c>
      <c r="E26" s="0" t="n">
        <v>2009446.55172</v>
      </c>
      <c r="F26" s="0" t="n">
        <v>9087888.62069</v>
      </c>
      <c r="G26" s="0" t="n">
        <f aca="false">E26/(E26+F26)*100</f>
        <v>18.1074692302333</v>
      </c>
    </row>
    <row r="27" customFormat="false" ht="12.8" hidden="false" customHeight="false" outlineLevel="0" collapsed="false">
      <c r="A27" s="0" t="s">
        <v>30</v>
      </c>
      <c r="B27" s="0" t="n">
        <v>3767320.34483</v>
      </c>
      <c r="C27" s="0" t="n">
        <v>398417.586207</v>
      </c>
      <c r="D27" s="0" t="n">
        <f aca="false">B27/(B27+C27)*100</f>
        <v>90.4358461141165</v>
      </c>
      <c r="E27" s="0" t="n">
        <v>4131191.37931</v>
      </c>
      <c r="F27" s="0" t="n">
        <v>421856.896552</v>
      </c>
      <c r="G27" s="0" t="n">
        <f aca="false">E27/(E27+F27)*100</f>
        <v>90.734627199354</v>
      </c>
    </row>
    <row r="28" customFormat="false" ht="12.8" hidden="false" customHeight="false" outlineLevel="0" collapsed="false">
      <c r="A28" s="0" t="s">
        <v>31</v>
      </c>
      <c r="B28" s="0" t="n">
        <v>28935362.069</v>
      </c>
      <c r="C28" s="0" t="n">
        <v>8075617.24138</v>
      </c>
      <c r="D28" s="0" t="n">
        <f aca="false">B28/(B28+C28)*100</f>
        <v>78.1804821384039</v>
      </c>
      <c r="E28" s="0" t="n">
        <v>35389465.8621</v>
      </c>
      <c r="F28" s="0" t="n">
        <v>8656658.27586</v>
      </c>
      <c r="G28" s="0" t="n">
        <f aca="false">E28/(E28+F28)*100</f>
        <v>80.346379062217</v>
      </c>
    </row>
    <row r="29" customFormat="false" ht="12.8" hidden="false" customHeight="false" outlineLevel="0" collapsed="false">
      <c r="A29" s="0" t="s">
        <v>32</v>
      </c>
      <c r="B29" s="0" t="n">
        <v>2452414.13793</v>
      </c>
      <c r="C29" s="0" t="n">
        <v>1713323.7931</v>
      </c>
      <c r="D29" s="0" t="n">
        <f aca="false">B29/(B29+C29)*100</f>
        <v>58.8710614669807</v>
      </c>
      <c r="E29" s="0" t="n">
        <v>2778098.27586</v>
      </c>
      <c r="F29" s="0" t="n">
        <v>1774950</v>
      </c>
      <c r="G29" s="0" t="n">
        <f aca="false">E29/(E29+F29)*100</f>
        <v>61.0162270975539</v>
      </c>
    </row>
    <row r="30" customFormat="false" ht="12.8" hidden="false" customHeight="false" outlineLevel="0" collapsed="false">
      <c r="A30" s="0" t="s">
        <v>33</v>
      </c>
      <c r="B30" s="0" t="n">
        <v>7778783.7931</v>
      </c>
      <c r="C30" s="0" t="n">
        <v>2413039.65517</v>
      </c>
      <c r="D30" s="0" t="n">
        <f aca="false">B30/(B30+C30)*100</f>
        <v>76.3237690741238</v>
      </c>
      <c r="E30" s="0" t="n">
        <v>8903703.10345</v>
      </c>
      <c r="F30" s="0" t="n">
        <v>2193632.06897</v>
      </c>
      <c r="G30" s="0" t="n">
        <f aca="false">E30/(E30+F30)*100</f>
        <v>80.2328033272186</v>
      </c>
    </row>
    <row r="31" customFormat="false" ht="12.8" hidden="false" customHeight="false" outlineLevel="0" collapsed="false">
      <c r="A31" s="0" t="s">
        <v>34</v>
      </c>
      <c r="B31" s="0" t="n">
        <v>1086343.44828</v>
      </c>
      <c r="C31" s="0" t="n">
        <v>1244867.58621</v>
      </c>
      <c r="D31" s="0" t="n">
        <f aca="false">B31/(B31+C31)*100</f>
        <v>46.5999616597414</v>
      </c>
      <c r="E31" s="0" t="n">
        <v>1390115.17241</v>
      </c>
      <c r="F31" s="0" t="n">
        <v>1384218.62069</v>
      </c>
      <c r="G31" s="0" t="n">
        <f aca="false">E31/(E31+F31)*100</f>
        <v>50.1062696877835</v>
      </c>
    </row>
    <row r="32" customFormat="false" ht="12.8" hidden="false" customHeight="false" outlineLevel="0" collapsed="false">
      <c r="A32" s="0" t="s">
        <v>35</v>
      </c>
      <c r="B32" s="0" t="n">
        <v>5641422.41379</v>
      </c>
      <c r="C32" s="0" t="n">
        <v>2025336.2069</v>
      </c>
      <c r="D32" s="0" t="n">
        <f aca="false">B32/(B32+C32)*100</f>
        <v>73.5828880612688</v>
      </c>
      <c r="E32" s="0" t="n">
        <v>6923351.37931</v>
      </c>
      <c r="F32" s="0" t="n">
        <v>2353426.55172</v>
      </c>
      <c r="G32" s="0" t="n">
        <f aca="false">E32/(E32+F32)*100</f>
        <v>74.6309918247801</v>
      </c>
    </row>
    <row r="33" customFormat="false" ht="12.8" hidden="false" customHeight="false" outlineLevel="0" collapsed="false">
      <c r="A33" s="0" t="s">
        <v>36</v>
      </c>
      <c r="B33" s="0" t="n">
        <v>2578640.68966</v>
      </c>
      <c r="C33" s="0" t="n">
        <v>837635.172414</v>
      </c>
      <c r="D33" s="0" t="n">
        <f aca="false">B33/(B33+C33)*100</f>
        <v>75.4810440891774</v>
      </c>
      <c r="E33" s="0" t="n">
        <v>3195743.7931</v>
      </c>
      <c r="F33" s="0" t="n">
        <v>937950</v>
      </c>
      <c r="G33" s="0" t="n">
        <f aca="false">E33/(E33+F33)*100</f>
        <v>77.3096400714142</v>
      </c>
    </row>
    <row r="34" customFormat="false" ht="12.8" hidden="false" customHeight="false" outlineLevel="0" collapsed="false">
      <c r="A34" s="0" t="s">
        <v>37</v>
      </c>
      <c r="B34" s="0" t="n">
        <v>1894794.82759</v>
      </c>
      <c r="C34" s="0" t="n">
        <v>2546363.7931</v>
      </c>
      <c r="D34" s="0" t="n">
        <f aca="false">B34/(B34+C34)*100</f>
        <v>42.6644258721751</v>
      </c>
      <c r="E34" s="0" t="n">
        <v>2898337.24138</v>
      </c>
      <c r="F34" s="0" t="n">
        <v>2362727.58621</v>
      </c>
      <c r="G34" s="0" t="n">
        <f aca="false">E34/(E34+F34)*100</f>
        <v>55.0903160550424</v>
      </c>
    </row>
    <row r="35" customFormat="false" ht="12.8" hidden="false" customHeight="false" outlineLevel="0" collapsed="false">
      <c r="A35" s="0" t="s">
        <v>38</v>
      </c>
      <c r="B35" s="0" t="n">
        <v>4423302.41379</v>
      </c>
      <c r="C35" s="0" t="n">
        <v>5543483.7931</v>
      </c>
      <c r="D35" s="0" t="n">
        <f aca="false">B35/(B35+C35)*100</f>
        <v>44.3804283745164</v>
      </c>
      <c r="E35" s="0" t="n">
        <v>6824281.03448</v>
      </c>
      <c r="F35" s="0" t="n">
        <v>4982527.24138</v>
      </c>
      <c r="G35" s="0" t="n">
        <f aca="false">E35/(E35+F35)*100</f>
        <v>57.7995413750625</v>
      </c>
    </row>
    <row r="36" customFormat="false" ht="12.8" hidden="false" customHeight="false" outlineLevel="0" collapsed="false">
      <c r="A36" s="0" t="s">
        <v>39</v>
      </c>
      <c r="B36" s="0" t="n">
        <v>2118392.06897</v>
      </c>
      <c r="C36" s="0" t="n">
        <v>1297883.7931</v>
      </c>
      <c r="D36" s="0" t="n">
        <f aca="false">B36/(B36+C36)*100</f>
        <v>62.0088117733683</v>
      </c>
      <c r="E36" s="0" t="n">
        <v>2612414.48276</v>
      </c>
      <c r="F36" s="0" t="n">
        <v>1521279.31034</v>
      </c>
      <c r="G36" s="0" t="n">
        <f aca="false">E36/(E36+F36)*100</f>
        <v>63.1980648184601</v>
      </c>
    </row>
    <row r="37" customFormat="false" ht="12.8" hidden="false" customHeight="false" outlineLevel="0" collapsed="false">
      <c r="A37" s="0" t="s">
        <v>40</v>
      </c>
      <c r="B37" s="0" t="n">
        <v>2728133.7931</v>
      </c>
      <c r="C37" s="0" t="n">
        <v>1713024.82759</v>
      </c>
      <c r="D37" s="0" t="n">
        <f aca="false">B37/(B37+C37)*100</f>
        <v>61.4284250148252</v>
      </c>
      <c r="E37" s="0" t="n">
        <v>3735780</v>
      </c>
      <c r="F37" s="0" t="n">
        <v>1525284.82759</v>
      </c>
      <c r="G37" s="0" t="n">
        <f aca="false">E37/(E37+F37)*100</f>
        <v>71.0080586806092</v>
      </c>
    </row>
    <row r="38" customFormat="false" ht="12.8" hidden="false" customHeight="false" outlineLevel="0" collapsed="false">
      <c r="A38" s="0" t="s">
        <v>41</v>
      </c>
      <c r="B38" s="0" t="n">
        <v>2308842.41379</v>
      </c>
      <c r="C38" s="0" t="n">
        <v>2132316.2069</v>
      </c>
      <c r="D38" s="0" t="n">
        <f aca="false">B38/(B38+C38)*100</f>
        <v>51.9873891248515</v>
      </c>
      <c r="E38" s="0" t="n">
        <v>3300730.34483</v>
      </c>
      <c r="F38" s="0" t="n">
        <v>1960334.48276</v>
      </c>
      <c r="G38" s="0" t="n">
        <f aca="false">E38/(E38+F38)*100</f>
        <v>62.7388267014</v>
      </c>
    </row>
    <row r="39" customFormat="false" ht="12.8" hidden="false" customHeight="false" outlineLevel="0" collapsed="false">
      <c r="A39" s="0" t="s">
        <v>42</v>
      </c>
      <c r="B39" s="0" t="n">
        <v>1885192.75862</v>
      </c>
      <c r="C39" s="0" t="n">
        <v>2555965.86207</v>
      </c>
      <c r="D39" s="0" t="n">
        <f aca="false">B39/(B39+C39)*100</f>
        <v>42.4482194767254</v>
      </c>
      <c r="E39" s="0" t="n">
        <v>2938405.86207</v>
      </c>
      <c r="F39" s="0" t="n">
        <v>2322658.96552</v>
      </c>
      <c r="G39" s="0" t="n">
        <f aca="false">E39/(E39+F39)*100</f>
        <v>55.8519227259937</v>
      </c>
    </row>
    <row r="40" customFormat="false" ht="12.8" hidden="false" customHeight="false" outlineLevel="0" collapsed="false">
      <c r="A40" s="0" t="s">
        <v>43</v>
      </c>
      <c r="B40" s="0" t="n">
        <v>6701216.89655</v>
      </c>
      <c r="C40" s="0" t="n">
        <v>3265569.31034</v>
      </c>
      <c r="D40" s="0" t="n">
        <f aca="false">B40/(B40+C40)*100</f>
        <v>67.2354835093932</v>
      </c>
      <c r="E40" s="0" t="n">
        <v>9193720.34483</v>
      </c>
      <c r="F40" s="0" t="n">
        <v>2613087.93103</v>
      </c>
      <c r="G40" s="0" t="n">
        <f aca="false">E40/(E40+F40)*100</f>
        <v>77.8679566062517</v>
      </c>
    </row>
    <row r="41" customFormat="false" ht="12.8" hidden="false" customHeight="false" outlineLevel="0" collapsed="false">
      <c r="A41" s="0" t="s">
        <v>44</v>
      </c>
      <c r="B41" s="0" t="n">
        <v>6004961.37931</v>
      </c>
      <c r="C41" s="0" t="n">
        <v>1661797.24138</v>
      </c>
      <c r="D41" s="0" t="n">
        <f aca="false">B41/(B41+C41)*100</f>
        <v>78.3246437823754</v>
      </c>
      <c r="E41" s="0" t="n">
        <v>7375594.13793</v>
      </c>
      <c r="F41" s="0" t="n">
        <v>1901183.7931</v>
      </c>
      <c r="G41" s="0" t="n">
        <f aca="false">E41/(E41+F41)*100</f>
        <v>79.5059900405645</v>
      </c>
    </row>
    <row r="42" customFormat="false" ht="12.8" hidden="false" customHeight="false" outlineLevel="0" collapsed="false">
      <c r="A42" s="0" t="s">
        <v>45</v>
      </c>
      <c r="B42" s="0" t="n">
        <v>4116070.34483</v>
      </c>
      <c r="C42" s="0" t="n">
        <v>3550688.27586</v>
      </c>
      <c r="D42" s="0" t="n">
        <f aca="false">B42/(B42+C42)*100</f>
        <v>53.6872301381983</v>
      </c>
      <c r="E42" s="0" t="n">
        <v>5230440</v>
      </c>
      <c r="F42" s="0" t="n">
        <v>4046337.93103</v>
      </c>
      <c r="G42" s="0" t="n">
        <f aca="false">E42/(E42+F42)*100</f>
        <v>56.3820761786767</v>
      </c>
    </row>
    <row r="43" customFormat="false" ht="12.8" hidden="false" customHeight="false" outlineLevel="0" collapsed="false">
      <c r="A43" s="0" t="s">
        <v>46</v>
      </c>
      <c r="B43" s="0" t="n">
        <v>3471429.31034</v>
      </c>
      <c r="C43" s="0" t="n">
        <v>1858225.86207</v>
      </c>
      <c r="D43" s="0" t="n">
        <f aca="false">B43/(B43+C43)*100</f>
        <v>65.1342197204527</v>
      </c>
      <c r="E43" s="0" t="n">
        <v>4424448.62069</v>
      </c>
      <c r="F43" s="0" t="n">
        <v>2024434.13793</v>
      </c>
      <c r="G43" s="0" t="n">
        <f aca="false">E43/(E43+F43)*100</f>
        <v>68.6079866280092</v>
      </c>
    </row>
    <row r="44" customFormat="false" ht="12.8" hidden="false" customHeight="false" outlineLevel="0" collapsed="false">
      <c r="A44" s="0" t="s">
        <v>47</v>
      </c>
      <c r="B44" s="0" t="n">
        <v>3322359.31034</v>
      </c>
      <c r="C44" s="0" t="n">
        <v>3606192.41379</v>
      </c>
      <c r="D44" s="0" t="n">
        <f aca="false">B44/(B44+C44)*100</f>
        <v>47.951714046808</v>
      </c>
      <c r="E44" s="0" t="n">
        <v>4971553.44828</v>
      </c>
      <c r="F44" s="0" t="n">
        <v>3236115.51724</v>
      </c>
      <c r="G44" s="0" t="n">
        <f aca="false">E44/(E44+F44)*100</f>
        <v>60.5720512019337</v>
      </c>
    </row>
    <row r="45" customFormat="false" ht="12.8" hidden="false" customHeight="false" outlineLevel="0" collapsed="false">
      <c r="A45" s="0" t="s">
        <v>48</v>
      </c>
      <c r="B45" s="0" t="n">
        <v>6074281.03448</v>
      </c>
      <c r="C45" s="0" t="n">
        <v>3892505.17241</v>
      </c>
      <c r="D45" s="0" t="n">
        <f aca="false">B45/(B45+C45)*100</f>
        <v>60.9452325793933</v>
      </c>
      <c r="E45" s="0" t="n">
        <v>8767051.03448</v>
      </c>
      <c r="F45" s="0" t="n">
        <v>3039757.24138</v>
      </c>
      <c r="G45" s="0" t="n">
        <f aca="false">E45/(E45+F45)*100</f>
        <v>74.2542000313918</v>
      </c>
    </row>
    <row r="46" customFormat="false" ht="12.8" hidden="false" customHeight="false" outlineLevel="0" collapsed="false">
      <c r="A46" s="0" t="s">
        <v>49</v>
      </c>
      <c r="B46" s="0" t="n">
        <v>3101287.24138</v>
      </c>
      <c r="C46" s="0" t="n">
        <v>2228367.93103</v>
      </c>
      <c r="D46" s="0" t="n">
        <f aca="false">B46/(B46+C46)*100</f>
        <v>58.1892663044022</v>
      </c>
      <c r="E46" s="0" t="n">
        <v>3952582.75862</v>
      </c>
      <c r="F46" s="0" t="n">
        <v>2496300</v>
      </c>
      <c r="G46" s="0" t="n">
        <f aca="false">E46/(E46+F46)*100</f>
        <v>61.2909694060839</v>
      </c>
    </row>
    <row r="47" customFormat="false" ht="12.8" hidden="false" customHeight="false" outlineLevel="0" collapsed="false">
      <c r="A47" s="0" t="s">
        <v>50</v>
      </c>
      <c r="B47" s="0" t="n">
        <v>2893356.2069</v>
      </c>
      <c r="C47" s="0" t="n">
        <v>4035195.51724</v>
      </c>
      <c r="D47" s="0" t="n">
        <f aca="false">B47/(B47+C47)*100</f>
        <v>41.7598990683603</v>
      </c>
      <c r="E47" s="0" t="n">
        <v>4681773.10345</v>
      </c>
      <c r="F47" s="0" t="n">
        <v>3525895.86207</v>
      </c>
      <c r="G47" s="0" t="n">
        <f aca="false">E47/(E47+F47)*100</f>
        <v>57.041446519321</v>
      </c>
    </row>
    <row r="48" customFormat="false" ht="12.8" hidden="false" customHeight="false" outlineLevel="0" collapsed="false">
      <c r="A48" s="0" t="s">
        <v>51</v>
      </c>
      <c r="B48" s="0" t="n">
        <v>3447368.27586</v>
      </c>
      <c r="C48" s="0" t="n">
        <v>3481183.44828</v>
      </c>
      <c r="D48" s="0" t="n">
        <f aca="false">B48/(B48+C48)*100</f>
        <v>49.7559722885363</v>
      </c>
      <c r="E48" s="0" t="n">
        <v>5274274.13793</v>
      </c>
      <c r="F48" s="0" t="n">
        <v>2933394.82759</v>
      </c>
      <c r="G48" s="0" t="n">
        <f aca="false">E48/(E48+F48)*100</f>
        <v>64.2603175163004</v>
      </c>
    </row>
    <row r="49" customFormat="false" ht="12.8" hidden="false" customHeight="false" outlineLevel="0" collapsed="false">
      <c r="A49" s="0" t="s">
        <v>52</v>
      </c>
      <c r="B49" s="0" t="n">
        <v>2546837.58621</v>
      </c>
      <c r="C49" s="0" t="n">
        <v>4381714.13793</v>
      </c>
      <c r="D49" s="0" t="n">
        <f aca="false">B49/(B49+C49)*100</f>
        <v>36.758585164869</v>
      </c>
      <c r="E49" s="0" t="n">
        <v>4429871.37931</v>
      </c>
      <c r="F49" s="0" t="n">
        <v>3777797.58621</v>
      </c>
      <c r="G49" s="0" t="n">
        <f aca="false">E49/(E49+F49)*100</f>
        <v>53.9723446196437</v>
      </c>
    </row>
    <row r="50" customFormat="false" ht="12.8" hidden="false" customHeight="false" outlineLevel="0" collapsed="false">
      <c r="A50" s="0" t="s">
        <v>53</v>
      </c>
      <c r="B50" s="0" t="n">
        <v>4527469.65517</v>
      </c>
      <c r="C50" s="0" t="n">
        <v>5439316.55172</v>
      </c>
      <c r="D50" s="0" t="n">
        <f aca="false">B50/(B50+C50)*100</f>
        <v>45.4255721070868</v>
      </c>
      <c r="E50" s="0" t="n">
        <v>7458152.06897</v>
      </c>
      <c r="F50" s="0" t="n">
        <v>4348656.2069</v>
      </c>
      <c r="G50" s="0" t="n">
        <f aca="false">E50/(E50+F50)*100</f>
        <v>63.1682322157504</v>
      </c>
    </row>
    <row r="51" customFormat="false" ht="12.8" hidden="false" customHeight="false" outlineLevel="0" collapsed="false">
      <c r="A51" s="0" t="s">
        <v>54</v>
      </c>
      <c r="B51" s="0" t="n">
        <v>4454730</v>
      </c>
      <c r="C51" s="0" t="n">
        <v>3212028.62069</v>
      </c>
      <c r="D51" s="0" t="n">
        <f aca="false">B51/(B51+C51)*100</f>
        <v>58.1044770077694</v>
      </c>
      <c r="E51" s="0" t="n">
        <v>5800858.96552</v>
      </c>
      <c r="F51" s="0" t="n">
        <v>3475918.96552</v>
      </c>
      <c r="G51" s="0" t="n">
        <f aca="false">E51/(E51+F51)*100</f>
        <v>62.530967202636</v>
      </c>
    </row>
    <row r="52" customFormat="false" ht="12.8" hidden="false" customHeight="false" outlineLevel="0" collapsed="false">
      <c r="A52" s="0" t="s">
        <v>55</v>
      </c>
      <c r="B52" s="0" t="n">
        <v>2312130</v>
      </c>
      <c r="C52" s="0" t="n">
        <v>5354628.62069</v>
      </c>
      <c r="D52" s="0" t="n">
        <f aca="false">B52/(B52+C52)*100</f>
        <v>30.1578556778916</v>
      </c>
      <c r="E52" s="0" t="n">
        <v>3591168.62069</v>
      </c>
      <c r="F52" s="0" t="n">
        <v>5685609.31034</v>
      </c>
      <c r="G52" s="0" t="n">
        <f aca="false">E52/(E52+F52)*100</f>
        <v>38.7113785345433</v>
      </c>
    </row>
    <row r="53" customFormat="false" ht="12.8" hidden="false" customHeight="false" outlineLevel="0" collapsed="false">
      <c r="A53" s="0" t="s">
        <v>56</v>
      </c>
      <c r="B53" s="0" t="n">
        <v>2824740</v>
      </c>
      <c r="C53" s="0" t="n">
        <v>2504915.17241</v>
      </c>
      <c r="D53" s="0" t="n">
        <f aca="false">B53/(B53+C53)*100</f>
        <v>53.0004270186713</v>
      </c>
      <c r="E53" s="0" t="n">
        <v>3884028.62069</v>
      </c>
      <c r="F53" s="0" t="n">
        <v>2564854.13793</v>
      </c>
      <c r="G53" s="0" t="n">
        <f aca="false">E53/(E53+F53)*100</f>
        <v>60.2279304193948</v>
      </c>
    </row>
    <row r="54" customFormat="false" ht="12.8" hidden="false" customHeight="false" outlineLevel="0" collapsed="false">
      <c r="A54" s="0" t="s">
        <v>57</v>
      </c>
      <c r="B54" s="0" t="n">
        <v>3194695.86207</v>
      </c>
      <c r="C54" s="0" t="n">
        <v>3733855.86207</v>
      </c>
      <c r="D54" s="0" t="n">
        <f aca="false">B54/(B54+C54)*100</f>
        <v>46.1091435738187</v>
      </c>
      <c r="E54" s="0" t="n">
        <v>5312300.68966</v>
      </c>
      <c r="F54" s="0" t="n">
        <v>2895368.27586</v>
      </c>
      <c r="G54" s="0" t="n">
        <f aca="false">E54/(E54+F54)*100</f>
        <v>64.7236226506784</v>
      </c>
    </row>
    <row r="55" customFormat="false" ht="12.8" hidden="false" customHeight="false" outlineLevel="0" collapsed="false">
      <c r="A55" s="0" t="s">
        <v>58</v>
      </c>
      <c r="B55" s="0" t="n">
        <v>4292066.89655</v>
      </c>
      <c r="C55" s="0" t="n">
        <v>5674719.31034</v>
      </c>
      <c r="D55" s="0" t="n">
        <f aca="false">B55/(B55+C55)*100</f>
        <v>43.0636998472277</v>
      </c>
      <c r="E55" s="0" t="n">
        <v>7235233.44828</v>
      </c>
      <c r="F55" s="0" t="n">
        <v>4571574.82759</v>
      </c>
      <c r="G55" s="0" t="n">
        <f aca="false">E55/(E55+F55)*100</f>
        <v>61.2801807162983</v>
      </c>
    </row>
    <row r="56" customFormat="false" ht="12.8" hidden="false" customHeight="false" outlineLevel="0" collapsed="false">
      <c r="A56" s="0" t="s">
        <v>59</v>
      </c>
      <c r="B56" s="0" t="n">
        <v>2906010</v>
      </c>
      <c r="C56" s="0" t="n">
        <v>2423645.17241</v>
      </c>
      <c r="D56" s="0" t="n">
        <f aca="false">B56/(B56+C56)*100</f>
        <v>54.5252911491071</v>
      </c>
      <c r="E56" s="0" t="n">
        <v>3953419.65517</v>
      </c>
      <c r="F56" s="0" t="n">
        <v>2495463.10345</v>
      </c>
      <c r="G56" s="0" t="n">
        <f aca="false">E56/(E56+F56)*100</f>
        <v>61.3039467942815</v>
      </c>
    </row>
    <row r="57" customFormat="false" ht="12.8" hidden="false" customHeight="false" outlineLevel="0" collapsed="false">
      <c r="A57" s="0" t="s">
        <v>60</v>
      </c>
      <c r="B57" s="0" t="n">
        <v>2865483.10345</v>
      </c>
      <c r="C57" s="0" t="n">
        <v>4063068.62069</v>
      </c>
      <c r="D57" s="0" t="n">
        <f aca="false">B57/(B57+C57)*100</f>
        <v>41.3576057095204</v>
      </c>
      <c r="E57" s="0" t="n">
        <v>4796929.65517</v>
      </c>
      <c r="F57" s="0" t="n">
        <v>3410739.31034</v>
      </c>
      <c r="G57" s="0" t="n">
        <f aca="false">E57/(E57+F57)*100</f>
        <v>58.4444825361196</v>
      </c>
    </row>
    <row r="58" customFormat="false" ht="12.8" hidden="false" customHeight="false" outlineLevel="0" collapsed="false">
      <c r="A58" s="0" t="s">
        <v>61</v>
      </c>
      <c r="B58" s="0" t="n">
        <v>2668449.31034</v>
      </c>
      <c r="C58" s="0" t="n">
        <v>4260102.41379</v>
      </c>
      <c r="D58" s="0" t="n">
        <f aca="false">B58/(B58+C58)*100</f>
        <v>38.5138109173179</v>
      </c>
      <c r="E58" s="0" t="n">
        <v>4814517.93103</v>
      </c>
      <c r="F58" s="0" t="n">
        <v>3393151.03448</v>
      </c>
      <c r="G58" s="0" t="n">
        <f aca="false">E58/(E58+F58)*100</f>
        <v>58.6587732919226</v>
      </c>
    </row>
    <row r="59" customFormat="false" ht="12.8" hidden="false" customHeight="false" outlineLevel="0" collapsed="false">
      <c r="A59" s="0" t="s">
        <v>62</v>
      </c>
      <c r="B59" s="0" t="n">
        <v>1560504.82759</v>
      </c>
      <c r="C59" s="0" t="n">
        <v>5368046.89655</v>
      </c>
      <c r="D59" s="0" t="n">
        <f aca="false">B59/(B59+C59)*100</f>
        <v>22.5228141424274</v>
      </c>
      <c r="E59" s="0" t="n">
        <v>3455665.86207</v>
      </c>
      <c r="F59" s="0" t="n">
        <v>4752003.10345</v>
      </c>
      <c r="G59" s="0" t="n">
        <f aca="false">E59/(E59+F59)*100</f>
        <v>42.102890316204</v>
      </c>
    </row>
    <row r="60" customFormat="false" ht="12.8" hidden="false" customHeight="false" outlineLevel="0" collapsed="false">
      <c r="A60" s="0" t="s">
        <v>63</v>
      </c>
      <c r="B60" s="0" t="n">
        <v>4323131.37931</v>
      </c>
      <c r="C60" s="0" t="n">
        <v>5643654.82759</v>
      </c>
      <c r="D60" s="0" t="n">
        <f aca="false">B60/(B60+C60)*100</f>
        <v>43.3753798824048</v>
      </c>
      <c r="E60" s="0" t="n">
        <v>7371533.7931</v>
      </c>
      <c r="F60" s="0" t="n">
        <v>4435274.48276</v>
      </c>
      <c r="G60" s="0" t="n">
        <f aca="false">E60/(E60+F60)*100</f>
        <v>62.4346023147654</v>
      </c>
    </row>
    <row r="61" customFormat="false" ht="12.8" hidden="false" customHeight="false" outlineLevel="0" collapsed="false">
      <c r="A61" s="0" t="s">
        <v>64</v>
      </c>
      <c r="B61" s="0" t="n">
        <v>5263728.62069</v>
      </c>
      <c r="C61" s="0" t="n">
        <v>2403030</v>
      </c>
      <c r="D61" s="0" t="n">
        <f aca="false">B61/(B61+C61)*100</f>
        <v>68.6565063687406</v>
      </c>
      <c r="E61" s="0" t="n">
        <v>6954153.10345</v>
      </c>
      <c r="F61" s="0" t="n">
        <v>2322624.82759</v>
      </c>
      <c r="G61" s="0" t="n">
        <f aca="false">E61/(E61+F61)*100</f>
        <v>74.9630222383731</v>
      </c>
    </row>
    <row r="62" customFormat="false" ht="12.8" hidden="false" customHeight="false" outlineLevel="0" collapsed="false">
      <c r="A62" s="0" t="s">
        <v>65</v>
      </c>
      <c r="B62" s="0" t="n">
        <v>3889596.2069</v>
      </c>
      <c r="C62" s="0" t="n">
        <v>3777162.41379</v>
      </c>
      <c r="D62" s="0" t="n">
        <f aca="false">B62/(B62+C62)*100</f>
        <v>50.7332550734451</v>
      </c>
      <c r="E62" s="0" t="n">
        <v>5626608.62069</v>
      </c>
      <c r="F62" s="0" t="n">
        <v>3650169.31034</v>
      </c>
      <c r="G62" s="0" t="n">
        <f aca="false">E62/(E62+F62)*100</f>
        <v>60.6526173475544</v>
      </c>
    </row>
    <row r="63" customFormat="false" ht="12.8" hidden="false" customHeight="false" outlineLevel="0" collapsed="false">
      <c r="A63" s="0" t="s">
        <v>66</v>
      </c>
      <c r="B63" s="0" t="n">
        <v>4208945.17241</v>
      </c>
      <c r="C63" s="0" t="n">
        <v>3457813.44828</v>
      </c>
      <c r="D63" s="0" t="n">
        <f aca="false">B63/(B63+C63)*100</f>
        <v>54.8986264032296</v>
      </c>
      <c r="E63" s="0" t="n">
        <v>6191231.37931</v>
      </c>
      <c r="F63" s="0" t="n">
        <v>3085546.55172</v>
      </c>
      <c r="G63" s="0" t="n">
        <f aca="false">E63/(E63+F63)*100</f>
        <v>66.7390275518063</v>
      </c>
    </row>
    <row r="64" customFormat="false" ht="12.8" hidden="false" customHeight="false" outlineLevel="0" collapsed="false">
      <c r="A64" s="0" t="s">
        <v>67</v>
      </c>
      <c r="B64" s="0" t="n">
        <v>2409086.89655</v>
      </c>
      <c r="C64" s="0" t="n">
        <v>7557699.31034</v>
      </c>
      <c r="D64" s="0" t="n">
        <f aca="false">B64/(B64+C64)*100</f>
        <v>24.1711505247761</v>
      </c>
      <c r="E64" s="0" t="n">
        <v>5264434.13793</v>
      </c>
      <c r="F64" s="0" t="n">
        <v>6542374.13793</v>
      </c>
      <c r="G64" s="0" t="n">
        <f aca="false">E64/(E64+F64)*100</f>
        <v>44.5881225046533</v>
      </c>
    </row>
    <row r="65" customFormat="false" ht="12.8" hidden="false" customHeight="false" outlineLevel="0" collapsed="false">
      <c r="A65" s="0" t="s">
        <v>68</v>
      </c>
      <c r="B65" s="0" t="n">
        <v>7138094.48276</v>
      </c>
      <c r="C65" s="0" t="n">
        <v>2828691.72414</v>
      </c>
      <c r="D65" s="0" t="n">
        <f aca="false">B65/(B65+C65)*100</f>
        <v>71.6188180882048</v>
      </c>
      <c r="E65" s="0" t="n">
        <v>9911749.65517</v>
      </c>
      <c r="F65" s="0" t="n">
        <v>1895058.62069</v>
      </c>
      <c r="G65" s="0" t="n">
        <f aca="false">E65/(E65+F65)*100</f>
        <v>83.9494419117095</v>
      </c>
    </row>
    <row r="66" customFormat="false" ht="12.8" hidden="false" customHeight="false" outlineLevel="0" collapsed="false">
      <c r="A66" s="0" t="s">
        <v>69</v>
      </c>
      <c r="B66" s="0" t="n">
        <v>3345986.89655</v>
      </c>
      <c r="C66" s="0" t="n">
        <v>4320771.72414</v>
      </c>
      <c r="D66" s="0" t="n">
        <f aca="false">B66/(B66+C66)*100</f>
        <v>43.6427838946215</v>
      </c>
      <c r="E66" s="0" t="n">
        <v>5147355.51724</v>
      </c>
      <c r="F66" s="0" t="n">
        <v>4129422.41379</v>
      </c>
      <c r="G66" s="0" t="n">
        <f aca="false">E66/(E66+F66)*100</f>
        <v>55.48645828874</v>
      </c>
      <c r="H66" s="0" t="s">
        <v>70</v>
      </c>
    </row>
    <row r="67" customFormat="false" ht="12.8" hidden="false" customHeight="false" outlineLevel="0" collapsed="false">
      <c r="A67" s="0" t="s">
        <v>71</v>
      </c>
      <c r="B67" s="0" t="n">
        <v>2856858.62069</v>
      </c>
      <c r="C67" s="0" t="n">
        <v>7109927.58621</v>
      </c>
      <c r="D67" s="0" t="n">
        <f aca="false">B67/(B67+C67)*100</f>
        <v>28.6637895243724</v>
      </c>
      <c r="E67" s="0" t="n">
        <v>5950941.72414</v>
      </c>
      <c r="F67" s="0" t="n">
        <v>5855866.55172</v>
      </c>
      <c r="G67" s="0" t="n">
        <f aca="false">E67/(E67+F67)*100</f>
        <v>50.4026285944458</v>
      </c>
    </row>
    <row r="68" customFormat="false" ht="12.8" hidden="false" customHeight="false" outlineLevel="0" collapsed="false">
      <c r="A68" s="0" t="s">
        <v>72</v>
      </c>
      <c r="B68" s="0" t="n">
        <v>1866612.41379</v>
      </c>
      <c r="C68" s="0" t="n">
        <v>8100173.7931</v>
      </c>
      <c r="D68" s="0" t="n">
        <f aca="false">B68/(B68+C68)*100</f>
        <v>18.7283280191123</v>
      </c>
      <c r="E68" s="0" t="n">
        <v>5194999.65517</v>
      </c>
      <c r="F68" s="0" t="n">
        <v>6611808.62069</v>
      </c>
      <c r="G68" s="0" t="n">
        <f aca="false">E68/(E68+F68)*100</f>
        <v>44.0000339955685</v>
      </c>
    </row>
    <row r="69" customFormat="false" ht="12.8" hidden="false" customHeight="false" outlineLevel="0" collapsed="false">
      <c r="A69" s="0" t="s">
        <v>73</v>
      </c>
      <c r="B69" s="0" t="n">
        <v>1968696.2069</v>
      </c>
      <c r="C69" s="0" t="n">
        <v>7998090</v>
      </c>
      <c r="D69" s="0" t="n">
        <f aca="false">B69/(B69+C69)*100</f>
        <v>19.7525678391403</v>
      </c>
      <c r="E69" s="0" t="n">
        <v>5170333.44828</v>
      </c>
      <c r="F69" s="0" t="n">
        <v>6636474.82759</v>
      </c>
      <c r="G69" s="0" t="n">
        <f aca="false">E69/(E69+F69)*100</f>
        <v>43.7911188822029</v>
      </c>
    </row>
    <row r="70" customFormat="false" ht="12.8" hidden="false" customHeight="false" outlineLevel="0" collapsed="false">
      <c r="A70" s="0" t="s">
        <v>74</v>
      </c>
      <c r="B70" s="0" t="n">
        <v>5824702.75862</v>
      </c>
      <c r="C70" s="0" t="n">
        <v>4142083.44828</v>
      </c>
      <c r="D70" s="0" t="n">
        <f aca="false">B70/(B70+C70)*100</f>
        <v>58.4411327553867</v>
      </c>
      <c r="E70" s="0" t="n">
        <v>9008320.34483</v>
      </c>
      <c r="F70" s="0" t="n">
        <v>2798487.93103</v>
      </c>
      <c r="G70" s="0" t="n">
        <f aca="false">E70/(E70+F70)*100</f>
        <v>76.2976761742482</v>
      </c>
    </row>
    <row r="71" customFormat="false" ht="12.8" hidden="false" customHeight="false" outlineLevel="0" collapsed="false">
      <c r="A71" s="0" t="s">
        <v>75</v>
      </c>
      <c r="B71" s="0" t="n">
        <v>5511222.41379</v>
      </c>
      <c r="C71" s="0" t="n">
        <v>2155536.2069</v>
      </c>
      <c r="D71" s="0" t="n">
        <f aca="false">B71/(B71+C71)*100</f>
        <v>71.8846475604053</v>
      </c>
      <c r="E71" s="0" t="n">
        <v>7485849.31034</v>
      </c>
      <c r="F71" s="0" t="n">
        <v>1790928.62069</v>
      </c>
      <c r="G71" s="0" t="n">
        <f aca="false">E71/(E71+F71)*100</f>
        <v>80.6944972273239</v>
      </c>
    </row>
    <row r="72" customFormat="false" ht="12.8" hidden="false" customHeight="false" outlineLevel="0" collapsed="false">
      <c r="A72" s="0" t="s">
        <v>76</v>
      </c>
      <c r="B72" s="0" t="n">
        <v>2647826.89655</v>
      </c>
      <c r="C72" s="0" t="n">
        <v>5018931.72414</v>
      </c>
      <c r="D72" s="0" t="n">
        <f aca="false">B72/(B72+C72)*100</f>
        <v>34.5364583333093</v>
      </c>
      <c r="E72" s="0" t="n">
        <v>4853704.13793</v>
      </c>
      <c r="F72" s="0" t="n">
        <v>4423073.7931</v>
      </c>
      <c r="G72" s="0" t="n">
        <f aca="false">E72/(E72+F72)*100</f>
        <v>52.3210124680768</v>
      </c>
    </row>
    <row r="73" customFormat="false" ht="12.8" hidden="false" customHeight="false" outlineLevel="0" collapsed="false">
      <c r="A73" s="0" t="s">
        <v>77</v>
      </c>
      <c r="B73" s="0" t="n">
        <v>3063842.06897</v>
      </c>
      <c r="C73" s="0" t="n">
        <v>2249261.37931</v>
      </c>
      <c r="D73" s="0" t="n">
        <f aca="false">B73/(B73+C73)*100</f>
        <v>57.6657710280768</v>
      </c>
      <c r="E73" s="0" t="n">
        <v>5715440.68966</v>
      </c>
      <c r="F73" s="0" t="n">
        <v>1935428.27586</v>
      </c>
      <c r="G73" s="0" t="n">
        <f aca="false">E73/(E73+F73)*100</f>
        <v>74.7031574507111</v>
      </c>
    </row>
    <row r="74" customFormat="false" ht="12.8" hidden="false" customHeight="false" outlineLevel="0" collapsed="false">
      <c r="A74" s="0" t="s">
        <v>78</v>
      </c>
      <c r="B74" s="0" t="n">
        <v>2143279.65517</v>
      </c>
      <c r="C74" s="0" t="n">
        <v>5523478.96552</v>
      </c>
      <c r="D74" s="0" t="n">
        <f aca="false">B74/(B74+C74)*100</f>
        <v>27.9554862909863</v>
      </c>
      <c r="E74" s="0" t="n">
        <v>3871103.7931</v>
      </c>
      <c r="F74" s="0" t="n">
        <v>5405674.13793</v>
      </c>
      <c r="G74" s="0" t="n">
        <f aca="false">E74/(E74+F74)*100</f>
        <v>41.7289690653422</v>
      </c>
    </row>
    <row r="75" customFormat="false" ht="12.8" hidden="false" customHeight="false" outlineLevel="0" collapsed="false">
      <c r="A75" s="0" t="s">
        <v>79</v>
      </c>
      <c r="B75" s="0" t="n">
        <v>2067838.96552</v>
      </c>
      <c r="C75" s="0" t="n">
        <v>7898947.24138</v>
      </c>
      <c r="D75" s="0" t="n">
        <f aca="false">B75/(B75+C75)*100</f>
        <v>20.7472993058528</v>
      </c>
      <c r="E75" s="0" t="n">
        <v>5080149.31034</v>
      </c>
      <c r="F75" s="0" t="n">
        <v>6726658.96552</v>
      </c>
      <c r="G75" s="0" t="n">
        <f aca="false">E75/(E75+F75)*100</f>
        <v>43.0272872366937</v>
      </c>
    </row>
    <row r="76" customFormat="false" ht="12.8" hidden="false" customHeight="false" outlineLevel="0" collapsed="false">
      <c r="A76" s="0" t="s">
        <v>80</v>
      </c>
      <c r="B76" s="0" t="n">
        <v>3681963.10345</v>
      </c>
      <c r="C76" s="0" t="n">
        <v>6284823.10345</v>
      </c>
      <c r="D76" s="0" t="n">
        <f aca="false">B76/(B76+C76)*100</f>
        <v>36.9423305267748</v>
      </c>
      <c r="E76" s="0" t="n">
        <v>6831132.41379</v>
      </c>
      <c r="F76" s="0" t="n">
        <v>4975675.86207</v>
      </c>
      <c r="G76" s="0" t="n">
        <f aca="false">E76/(E76+F76)*100</f>
        <v>57.857570430417</v>
      </c>
    </row>
    <row r="77" customFormat="false" ht="12.8" hidden="false" customHeight="false" outlineLevel="0" collapsed="false">
      <c r="A77" s="0" t="s">
        <v>81</v>
      </c>
      <c r="B77" s="0" t="n">
        <v>919440</v>
      </c>
      <c r="C77" s="0" t="n">
        <v>997249.655172</v>
      </c>
      <c r="D77" s="0" t="n">
        <f aca="false">B77/(B77+C77)*100</f>
        <v>47.9702072538964</v>
      </c>
      <c r="E77" s="0" t="n">
        <v>1786877.58621</v>
      </c>
      <c r="F77" s="0" t="n">
        <v>973155.517241</v>
      </c>
      <c r="G77" s="0" t="n">
        <f aca="false">E77/(E77+F77)*100</f>
        <v>64.7411650235565</v>
      </c>
    </row>
    <row r="78" customFormat="false" ht="12.8" hidden="false" customHeight="false" outlineLevel="0" collapsed="false">
      <c r="A78" s="0" t="s">
        <v>82</v>
      </c>
      <c r="B78" s="0" t="n">
        <v>2181036.2069</v>
      </c>
      <c r="C78" s="0" t="n">
        <v>1219350</v>
      </c>
      <c r="D78" s="0" t="n">
        <f aca="false">B78/(B78+C78)*100</f>
        <v>64.1408379575909</v>
      </c>
      <c r="E78" s="0" t="n">
        <v>3983148.62069</v>
      </c>
      <c r="F78" s="0" t="n">
        <v>1329954.82759</v>
      </c>
      <c r="G78" s="0" t="n">
        <f aca="false">E78/(E78+F78)*100</f>
        <v>74.9683995326584</v>
      </c>
    </row>
    <row r="79" customFormat="false" ht="12.8" hidden="false" customHeight="false" outlineLevel="0" collapsed="false">
      <c r="A79" s="0" t="s">
        <v>83</v>
      </c>
      <c r="B79" s="0" t="n">
        <v>2532199.65517</v>
      </c>
      <c r="C79" s="0" t="n">
        <v>2361814.13793</v>
      </c>
      <c r="D79" s="0" t="n">
        <f aca="false">B79/(B79+C79)*100</f>
        <v>51.7407543628118</v>
      </c>
      <c r="E79" s="0" t="n">
        <v>4933480.34483</v>
      </c>
      <c r="F79" s="0" t="n">
        <v>2713416.2069</v>
      </c>
      <c r="G79" s="0" t="n">
        <f aca="false">E79/(E79+F79)*100</f>
        <v>64.5161120129691</v>
      </c>
    </row>
    <row r="80" customFormat="false" ht="12.8" hidden="false" customHeight="false" outlineLevel="0" collapsed="false">
      <c r="A80" s="0" t="s">
        <v>84</v>
      </c>
      <c r="B80" s="0" t="n">
        <v>4622317.24138</v>
      </c>
      <c r="C80" s="0" t="n">
        <v>1495200</v>
      </c>
      <c r="D80" s="0" t="n">
        <f aca="false">B80/(B80+C80)*100</f>
        <v>75.5587121212149</v>
      </c>
      <c r="E80" s="0" t="n">
        <v>7807758.62069</v>
      </c>
      <c r="F80" s="0" t="n">
        <v>1368517.24138</v>
      </c>
      <c r="G80" s="0" t="n">
        <f aca="false">E80/(E80+F80)*100</f>
        <v>85.0863546175988</v>
      </c>
    </row>
    <row r="81" customFormat="false" ht="12.8" hidden="false" customHeight="false" outlineLevel="0" collapsed="false">
      <c r="A81" s="0" t="s">
        <v>85</v>
      </c>
      <c r="B81" s="0" t="n">
        <v>4845830.68966</v>
      </c>
      <c r="C81" s="0" t="n">
        <v>1271686.55172</v>
      </c>
      <c r="D81" s="0" t="n">
        <f aca="false">B81/(B81+C81)*100</f>
        <v>79.2123748647886</v>
      </c>
      <c r="E81" s="0" t="n">
        <v>8079217.24138</v>
      </c>
      <c r="F81" s="0" t="n">
        <v>1097058.62069</v>
      </c>
      <c r="G81" s="0" t="n">
        <f aca="false">E81/(E81+F81)*100</f>
        <v>88.0446203102429</v>
      </c>
    </row>
    <row r="82" customFormat="false" ht="12.8" hidden="false" customHeight="false" outlineLevel="0" collapsed="false">
      <c r="A82" s="0" t="s">
        <v>86</v>
      </c>
      <c r="B82" s="0" t="n">
        <v>4482924.82759</v>
      </c>
      <c r="C82" s="0" t="n">
        <v>2175900</v>
      </c>
      <c r="D82" s="0" t="n">
        <f aca="false">B82/(B82+C82)*100</f>
        <v>67.3230629076705</v>
      </c>
      <c r="E82" s="0" t="n">
        <v>8163553.44828</v>
      </c>
      <c r="F82" s="0" t="n">
        <v>2240860.34483</v>
      </c>
      <c r="G82" s="0" t="n">
        <f aca="false">E82/(E82+F82)*100</f>
        <v>78.4624065383295</v>
      </c>
    </row>
    <row r="83" customFormat="false" ht="12.8" hidden="false" customHeight="false" outlineLevel="0" collapsed="false">
      <c r="A83" s="0" t="s">
        <v>87</v>
      </c>
      <c r="B83" s="0" t="n">
        <v>2181453.10345</v>
      </c>
      <c r="C83" s="0" t="n">
        <v>5465443.44828</v>
      </c>
      <c r="D83" s="0" t="n">
        <f aca="false">B83/(B83+C83)*100</f>
        <v>28.5272997835505</v>
      </c>
      <c r="E83" s="0" t="n">
        <v>5501981.37931</v>
      </c>
      <c r="F83" s="0" t="n">
        <v>5509549.65517</v>
      </c>
      <c r="G83" s="0" t="n">
        <f aca="false">E83/(E83+F83)*100</f>
        <v>49.9656347703317</v>
      </c>
    </row>
    <row r="84" customFormat="false" ht="12.8" hidden="false" customHeight="false" outlineLevel="0" collapsed="false">
      <c r="A84" s="0" t="s">
        <v>88</v>
      </c>
      <c r="B84" s="0" t="n">
        <v>4445395.86207</v>
      </c>
      <c r="C84" s="0" t="n">
        <v>1672121.37931</v>
      </c>
      <c r="D84" s="0" t="n">
        <f aca="false">B84/(B84+C84)*100</f>
        <v>72.6666666666754</v>
      </c>
      <c r="E84" s="0" t="n">
        <v>7798659.31034</v>
      </c>
      <c r="F84" s="0" t="n">
        <v>1377616.55172</v>
      </c>
      <c r="G84" s="0" t="n">
        <f aca="false">E84/(E84+F84)*100</f>
        <v>84.9871933622238</v>
      </c>
    </row>
    <row r="85" customFormat="false" ht="12.8" hidden="false" customHeight="false" outlineLevel="0" collapsed="false">
      <c r="A85" s="0" t="s">
        <v>89</v>
      </c>
      <c r="B85" s="0" t="n">
        <v>3812704.13793</v>
      </c>
      <c r="C85" s="0" t="n">
        <v>2304813.10345</v>
      </c>
      <c r="D85" s="0" t="n">
        <f aca="false">B85/(B85+C85)*100</f>
        <v>62.3243709415345</v>
      </c>
      <c r="E85" s="0" t="n">
        <v>7125739.65517</v>
      </c>
      <c r="F85" s="0" t="n">
        <v>2050536.2069</v>
      </c>
      <c r="G85" s="0" t="n">
        <f aca="false">E85/(E85+F85)*100</f>
        <v>77.6539389429664</v>
      </c>
    </row>
    <row r="86" customFormat="false" ht="12.8" hidden="false" customHeight="false" outlineLevel="0" collapsed="false">
      <c r="A86" s="0" t="s">
        <v>90</v>
      </c>
      <c r="B86" s="0" t="n">
        <v>731367.931034</v>
      </c>
      <c r="C86" s="0" t="n">
        <v>495313.448276</v>
      </c>
      <c r="D86" s="0" t="n">
        <f aca="false">B86/(B86+C86)*100</f>
        <v>59.6216705796406</v>
      </c>
      <c r="E86" s="0" t="n">
        <v>1350644.48276</v>
      </c>
      <c r="F86" s="0" t="n">
        <v>566045.172414</v>
      </c>
      <c r="G86" s="0" t="n">
        <f aca="false">E86/(E86+F86)*100</f>
        <v>70.4675626079584</v>
      </c>
    </row>
    <row r="87" customFormat="false" ht="12.8" hidden="false" customHeight="false" outlineLevel="0" collapsed="false">
      <c r="A87" s="0" t="s">
        <v>91</v>
      </c>
      <c r="B87" s="0" t="n">
        <v>987250.344828</v>
      </c>
      <c r="C87" s="0" t="n">
        <v>2413135.86207</v>
      </c>
      <c r="D87" s="0" t="n">
        <f aca="false">B87/(B87+C87)*100</f>
        <v>29.0334769275699</v>
      </c>
      <c r="E87" s="0" t="n">
        <v>2749468.96552</v>
      </c>
      <c r="F87" s="0" t="n">
        <v>2563634.48276</v>
      </c>
      <c r="G87" s="0" t="n">
        <f aca="false">E87/(E87+F87)*100</f>
        <v>51.7488317757126</v>
      </c>
    </row>
    <row r="88" customFormat="false" ht="12.8" hidden="false" customHeight="false" outlineLevel="0" collapsed="false">
      <c r="A88" s="0" t="s">
        <v>92</v>
      </c>
      <c r="B88" s="0" t="n">
        <v>3513131.37931</v>
      </c>
      <c r="C88" s="0" t="n">
        <v>1380882.41379</v>
      </c>
      <c r="D88" s="0" t="n">
        <f aca="false">B88/(B88+C88)*100</f>
        <v>71.7842557833228</v>
      </c>
      <c r="E88" s="0" t="n">
        <v>6673357.24138</v>
      </c>
      <c r="F88" s="0" t="n">
        <v>973539.310345</v>
      </c>
      <c r="G88" s="0" t="n">
        <f aca="false">E88/(E88+F88)*100</f>
        <v>87.2688311688303</v>
      </c>
    </row>
    <row r="89" customFormat="false" ht="12.8" hidden="false" customHeight="false" outlineLevel="0" collapsed="false">
      <c r="A89" s="0" t="s">
        <v>93</v>
      </c>
      <c r="B89" s="0" t="n">
        <v>3205956.2069</v>
      </c>
      <c r="C89" s="0" t="n">
        <v>2911561.03448</v>
      </c>
      <c r="D89" s="0" t="n">
        <f aca="false">B89/(B89+C89)*100</f>
        <v>52.4061654491847</v>
      </c>
      <c r="E89" s="0" t="n">
        <v>7244961.72414</v>
      </c>
      <c r="F89" s="0" t="n">
        <v>1931314.13793</v>
      </c>
      <c r="G89" s="0" t="n">
        <f aca="false">E89/(E89+F89)*100</f>
        <v>78.9531813672575</v>
      </c>
    </row>
    <row r="90" customFormat="false" ht="12.8" hidden="false" customHeight="false" outlineLevel="0" collapsed="false">
      <c r="A90" s="0" t="s">
        <v>94</v>
      </c>
      <c r="B90" s="0" t="n">
        <v>2621524.13793</v>
      </c>
      <c r="C90" s="0" t="n">
        <v>3495993.10345</v>
      </c>
      <c r="D90" s="0" t="n">
        <f aca="false">B90/(B90+C90)*100</f>
        <v>42.8527462120995</v>
      </c>
      <c r="E90" s="0" t="n">
        <v>6669716.89655</v>
      </c>
      <c r="F90" s="0" t="n">
        <v>2506558.96552</v>
      </c>
      <c r="G90" s="0" t="n">
        <f aca="false">E90/(E90+F90)*100</f>
        <v>72.6843547077652</v>
      </c>
    </row>
    <row r="91" customFormat="false" ht="12.8" hidden="false" customHeight="false" outlineLevel="0" collapsed="false">
      <c r="A91" s="0" t="s">
        <v>95</v>
      </c>
      <c r="B91" s="0" t="n">
        <v>4191527.58621</v>
      </c>
      <c r="C91" s="0" t="n">
        <v>2467297.24138</v>
      </c>
      <c r="D91" s="0" t="n">
        <f aca="false">B91/(B91+C91)*100</f>
        <v>62.946956778964</v>
      </c>
      <c r="E91" s="0" t="n">
        <v>7964375.17241</v>
      </c>
      <c r="F91" s="0" t="n">
        <v>2440038.62069</v>
      </c>
      <c r="G91" s="0" t="n">
        <f aca="false">E91/(E91+F91)*100</f>
        <v>76.5480432707493</v>
      </c>
    </row>
    <row r="92" customFormat="false" ht="12.8" hidden="false" customHeight="false" outlineLevel="0" collapsed="false">
      <c r="A92" s="0" t="s">
        <v>96</v>
      </c>
      <c r="B92" s="0" t="n">
        <v>3731573.7931</v>
      </c>
      <c r="C92" s="0" t="n">
        <v>3915322.75862</v>
      </c>
      <c r="D92" s="0" t="n">
        <f aca="false">B92/(B92+C92)*100</f>
        <v>48.7985389610203</v>
      </c>
      <c r="E92" s="0" t="n">
        <v>7827123.10345</v>
      </c>
      <c r="F92" s="0" t="n">
        <v>3184407.93103</v>
      </c>
      <c r="G92" s="0" t="n">
        <f aca="false">E92/(E92+F92)*100</f>
        <v>71.0811519210291</v>
      </c>
    </row>
    <row r="93" customFormat="false" ht="12.8" hidden="false" customHeight="false" outlineLevel="0" collapsed="false">
      <c r="A93" s="0" t="s">
        <v>97</v>
      </c>
      <c r="B93" s="0" t="n">
        <v>2944605.51724</v>
      </c>
      <c r="C93" s="0" t="n">
        <v>3172911.72414</v>
      </c>
      <c r="D93" s="0" t="n">
        <f aca="false">B93/(B93+C93)*100</f>
        <v>48.1339962120932</v>
      </c>
      <c r="E93" s="0" t="n">
        <v>6639739.65517</v>
      </c>
      <c r="F93" s="0" t="n">
        <v>2536536.2069</v>
      </c>
      <c r="G93" s="0" t="n">
        <f aca="false">E93/(E93+F93)*100</f>
        <v>72.3576727092008</v>
      </c>
    </row>
    <row r="94" customFormat="false" ht="12.8" hidden="false" customHeight="false" outlineLevel="0" collapsed="false">
      <c r="A94" s="0" t="s">
        <v>98</v>
      </c>
      <c r="B94" s="0" t="n">
        <v>2615594.48276</v>
      </c>
      <c r="C94" s="0" t="n">
        <v>3501922.75862</v>
      </c>
      <c r="D94" s="0" t="n">
        <f aca="false">B94/(B94+C94)*100</f>
        <v>42.7558170995848</v>
      </c>
      <c r="E94" s="0" t="n">
        <v>6538652.06897</v>
      </c>
      <c r="F94" s="0" t="n">
        <v>2637623.7931</v>
      </c>
      <c r="G94" s="0" t="n">
        <f aca="false">E94/(E94+F94)*100</f>
        <v>71.2560538420322</v>
      </c>
    </row>
    <row r="95" customFormat="false" ht="12.8" hidden="false" customHeight="false" outlineLevel="0" collapsed="false">
      <c r="A95" s="0" t="s">
        <v>99</v>
      </c>
      <c r="B95" s="0" t="n">
        <v>434908.965517</v>
      </c>
      <c r="C95" s="0" t="n">
        <v>791772.413793</v>
      </c>
      <c r="D95" s="0" t="n">
        <f aca="false">B95/(B95+C95)*100</f>
        <v>35.4541099956725</v>
      </c>
      <c r="E95" s="0" t="n">
        <v>1064782.75862</v>
      </c>
      <c r="F95" s="0" t="n">
        <v>851906.896552</v>
      </c>
      <c r="G95" s="0" t="n">
        <f aca="false">E95/(E95+F95)*100</f>
        <v>55.5532167529985</v>
      </c>
    </row>
    <row r="97" customFormat="false" ht="12.8" hidden="false" customHeight="false" outlineLevel="0" collapsed="false">
      <c r="D97" s="1" t="n">
        <f aca="false">SUM(D2:D95)</f>
        <v>4373.39261806228</v>
      </c>
      <c r="G97" s="0" t="n">
        <f aca="false">SUM(G2:G95)</f>
        <v>5336.48530804111</v>
      </c>
    </row>
    <row r="99" customFormat="false" ht="12.8" hidden="false" customHeight="false" outlineLevel="0" collapsed="false">
      <c r="D99" s="0" t="n">
        <f aca="false">D97/94</f>
        <v>46.5254533836413</v>
      </c>
      <c r="G99" s="0" t="n">
        <f aca="false">G97/94</f>
        <v>56.7711202983096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2018-05-14T00:14:34Z</dcterms:created>
  <dc:creator/>
  <dc:description/>
  <dc:language>en-IN</dc:language>
  <cp:lastModifiedBy/>
  <dcterms:modified xsi:type="dcterms:W3CDTF">2018-05-14T00:27:20Z</dcterms:modified>
  <cp:revision>1</cp:revision>
  <dc:subject/>
  <dc:title/>
</cp:coreProperties>
</file>