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/Library/CloudStorage/Dropbox-ENP-China/Keqiang An/1-ERC_2018/1-MyWork/MGZF_1944_Japan/MGZF_Jap_Main/"/>
    </mc:Choice>
  </mc:AlternateContent>
  <xr:revisionPtr revIDLastSave="0" documentId="13_ncr:1_{E562E40F-E542-8F45-BD90-7C612EB96F69}" xr6:coauthVersionLast="47" xr6:coauthVersionMax="47" xr10:uidLastSave="{00000000-0000-0000-0000-000000000000}"/>
  <bookViews>
    <workbookView xWindow="34480" yWindow="500" windowWidth="15580" windowHeight="26720" tabRatio="500" xr2:uid="{00000000-000D-0000-FFFF-FFFF00000000}"/>
  </bookViews>
  <sheets>
    <sheet name="Sheet1" sheetId="2" r:id="rId1"/>
    <sheet name="MGZF_Jap_PosCurr" sheetId="1" r:id="rId2"/>
  </sheets>
  <calcPr calcId="191029"/>
  <pivotCaches>
    <pivotCache cacheId="1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49" i="2" l="1"/>
  <c r="D48" i="2"/>
  <c r="C48" i="2"/>
  <c r="B50" i="2"/>
  <c r="B48" i="2"/>
</calcChain>
</file>

<file path=xl/sharedStrings.xml><?xml version="1.0" encoding="utf-8"?>
<sst xmlns="http://schemas.openxmlformats.org/spreadsheetml/2006/main" count="7844" uniqueCount="2099">
  <si>
    <t>NameID</t>
  </si>
  <si>
    <t>PosID</t>
  </si>
  <si>
    <t>Name_ZhT</t>
  </si>
  <si>
    <t>Name_Py</t>
  </si>
  <si>
    <t>Step_Main</t>
  </si>
  <si>
    <t>Type_2</t>
  </si>
  <si>
    <t>Type_1</t>
  </si>
  <si>
    <t>Nature</t>
  </si>
  <si>
    <t>Sector</t>
  </si>
  <si>
    <t>OrgSup</t>
  </si>
  <si>
    <t>OrgSup2</t>
  </si>
  <si>
    <t>Institution_Orig</t>
  </si>
  <si>
    <t>Institution</t>
  </si>
  <si>
    <t>Province</t>
  </si>
  <si>
    <t>City</t>
  </si>
  <si>
    <t>SubRoot3</t>
  </si>
  <si>
    <t>SubRoot1</t>
  </si>
  <si>
    <t>Position_Simp</t>
  </si>
  <si>
    <t>Position</t>
  </si>
  <si>
    <t>Pos_Orig</t>
  </si>
  <si>
    <t>StartPosYear</t>
  </si>
  <si>
    <t>StartPosMonth</t>
  </si>
  <si>
    <t>StartJob</t>
  </si>
  <si>
    <t>N02816</t>
  </si>
  <si>
    <t>孔庚</t>
  </si>
  <si>
    <t>Kong Geng</t>
  </si>
  <si>
    <t>GOV-C</t>
  </si>
  <si>
    <t>GOV</t>
  </si>
  <si>
    <t>Ministry</t>
  </si>
  <si>
    <t>Finance</t>
  </si>
  <si>
    <t>財政部</t>
  </si>
  <si>
    <t>公債司核銷債券處公債籌募委員會</t>
  </si>
  <si>
    <t>江蘇</t>
  </si>
  <si>
    <t>南京</t>
  </si>
  <si>
    <t>委員會</t>
  </si>
  <si>
    <t>委員</t>
  </si>
  <si>
    <t>Middle Management</t>
  </si>
  <si>
    <t>MM</t>
  </si>
  <si>
    <t>N03460</t>
  </si>
  <si>
    <t>方治</t>
  </si>
  <si>
    <t>Fang Zhi</t>
  </si>
  <si>
    <t>Education</t>
  </si>
  <si>
    <t>教育部</t>
  </si>
  <si>
    <t>訓育委員會</t>
  </si>
  <si>
    <t>主任委員</t>
  </si>
  <si>
    <t>N04319</t>
  </si>
  <si>
    <t>張遠峯</t>
  </si>
  <si>
    <t>Zhang Yuanfeng</t>
  </si>
  <si>
    <t>Agriculture</t>
  </si>
  <si>
    <t>農林部</t>
  </si>
  <si>
    <t>農事司</t>
  </si>
  <si>
    <t>司</t>
  </si>
  <si>
    <t>司長</t>
  </si>
  <si>
    <t>N00030</t>
  </si>
  <si>
    <t>周仲良</t>
  </si>
  <si>
    <t>Zhou Zhongliang</t>
  </si>
  <si>
    <t>Government</t>
  </si>
  <si>
    <t>國民政府</t>
  </si>
  <si>
    <t>國民政府文官處印鑄局</t>
  </si>
  <si>
    <t>國民政府文官處</t>
  </si>
  <si>
    <t>印鑄局</t>
  </si>
  <si>
    <t>局</t>
  </si>
  <si>
    <t>局長</t>
  </si>
  <si>
    <t>N00439</t>
  </si>
  <si>
    <t>陳遵嬀</t>
  </si>
  <si>
    <t>Chen Zungui</t>
  </si>
  <si>
    <t>Academy</t>
  </si>
  <si>
    <t>Academia</t>
  </si>
  <si>
    <t>國立中央研究</t>
  </si>
  <si>
    <t>國立中央研究院天文研究所</t>
  </si>
  <si>
    <t>天文研究所</t>
  </si>
  <si>
    <t>研究所</t>
  </si>
  <si>
    <t>所</t>
  </si>
  <si>
    <t>研究員</t>
  </si>
  <si>
    <t>Senior Civil Service</t>
  </si>
  <si>
    <t>SCS</t>
  </si>
  <si>
    <t>N05315</t>
  </si>
  <si>
    <t>鄭烈</t>
  </si>
  <si>
    <t>Zheng Lie</t>
  </si>
  <si>
    <t>Affiliates</t>
  </si>
  <si>
    <t>Justice</t>
  </si>
  <si>
    <t>司法行政部第一級附屬機關主官及幕僚長</t>
  </si>
  <si>
    <t>最高法院檢察署</t>
  </si>
  <si>
    <t>檢察署</t>
  </si>
  <si>
    <t>署</t>
  </si>
  <si>
    <t>檢察長</t>
  </si>
  <si>
    <t>國民政府委員會</t>
  </si>
  <si>
    <t>文官處</t>
  </si>
  <si>
    <t>處</t>
  </si>
  <si>
    <t>秘書</t>
  </si>
  <si>
    <t>Administrative and Office Staff</t>
  </si>
  <si>
    <t>AOS</t>
  </si>
  <si>
    <t>N06646</t>
  </si>
  <si>
    <t>饒炎</t>
  </si>
  <si>
    <t>Rao Yan</t>
  </si>
  <si>
    <t>C</t>
  </si>
  <si>
    <t>Yuan</t>
  </si>
  <si>
    <t>Personnel</t>
  </si>
  <si>
    <t>考試院</t>
  </si>
  <si>
    <t>法規委員會</t>
  </si>
  <si>
    <t>當然委員</t>
  </si>
  <si>
    <t>N06183</t>
  </si>
  <si>
    <t>黃懺華</t>
  </si>
  <si>
    <t>Huang Chanhua</t>
  </si>
  <si>
    <t>Legislation</t>
  </si>
  <si>
    <t>立法院</t>
  </si>
  <si>
    <t>秘書室</t>
  </si>
  <si>
    <t>室</t>
  </si>
  <si>
    <t>簡任秘書</t>
  </si>
  <si>
    <t>N06184</t>
  </si>
  <si>
    <t>李元白</t>
  </si>
  <si>
    <t>Li Yuanbai</t>
  </si>
  <si>
    <t>N06096</t>
  </si>
  <si>
    <t>羅鼎</t>
  </si>
  <si>
    <t>Luo Ding</t>
  </si>
  <si>
    <t>立法委員</t>
  </si>
  <si>
    <t>Senior Executive Management</t>
  </si>
  <si>
    <t>SEM</t>
  </si>
  <si>
    <t>N06098</t>
  </si>
  <si>
    <t>蔡瑄</t>
  </si>
  <si>
    <t>Cai Xuan</t>
  </si>
  <si>
    <t>N00666</t>
  </si>
  <si>
    <t>吳子雋</t>
  </si>
  <si>
    <t>Wu Zijuan</t>
  </si>
  <si>
    <t>行政院</t>
  </si>
  <si>
    <t>簡任待遇秘書</t>
  </si>
  <si>
    <t>N00163</t>
  </si>
  <si>
    <t>屠景曾</t>
  </si>
  <si>
    <t>Tu Jingzeng</t>
  </si>
  <si>
    <t>國民政府參軍處總務局第二科</t>
  </si>
  <si>
    <t>國民政府參軍處</t>
  </si>
  <si>
    <t>第二科</t>
  </si>
  <si>
    <t>科</t>
  </si>
  <si>
    <t>科員</t>
  </si>
  <si>
    <t>N06688</t>
  </si>
  <si>
    <t>馬洪煥</t>
  </si>
  <si>
    <t>Ma Honghuan</t>
  </si>
  <si>
    <t>N03294</t>
  </si>
  <si>
    <t>周雲裳</t>
  </si>
  <si>
    <t>Zhou Yunshang</t>
  </si>
  <si>
    <t>社會教育司第一科</t>
  </si>
  <si>
    <t>社會教育司</t>
  </si>
  <si>
    <t>第一科</t>
  </si>
  <si>
    <t>N06182</t>
  </si>
  <si>
    <t>史太璞</t>
  </si>
  <si>
    <t>Shi Taipu</t>
  </si>
  <si>
    <t>N03431</t>
  </si>
  <si>
    <t>張邦華</t>
  </si>
  <si>
    <t>Zhang Banghua</t>
  </si>
  <si>
    <t>統計室</t>
  </si>
  <si>
    <t>特約編輯</t>
  </si>
  <si>
    <t>Professional and Technical Staff</t>
  </si>
  <si>
    <t>PTS</t>
  </si>
  <si>
    <t>N06302</t>
  </si>
  <si>
    <t>陶善堅</t>
  </si>
  <si>
    <t>Tao Shanjian</t>
  </si>
  <si>
    <t>經濟委員會議事科</t>
  </si>
  <si>
    <t>經濟委員會</t>
  </si>
  <si>
    <t>議事科</t>
  </si>
  <si>
    <t>主任</t>
  </si>
  <si>
    <t>簡任秘書兼主任</t>
  </si>
  <si>
    <t>N01224</t>
  </si>
  <si>
    <t>陶鶴保</t>
  </si>
  <si>
    <t>Tao Hebao</t>
  </si>
  <si>
    <t>Foreign Affairs</t>
  </si>
  <si>
    <t>外交部</t>
  </si>
  <si>
    <t>總務司庶務科會計室</t>
  </si>
  <si>
    <t>會計室</t>
  </si>
  <si>
    <t>荐任待遇科員</t>
  </si>
  <si>
    <t>N06314</t>
  </si>
  <si>
    <t>張樹勛</t>
  </si>
  <si>
    <t>Zhang Shuxun</t>
  </si>
  <si>
    <t>軍事委員會</t>
  </si>
  <si>
    <t>N06554</t>
  </si>
  <si>
    <t>郭秀如</t>
  </si>
  <si>
    <t>Guo Xiuru</t>
  </si>
  <si>
    <t>GOV-A</t>
  </si>
  <si>
    <t>Court</t>
  </si>
  <si>
    <t>最高法院</t>
  </si>
  <si>
    <t>浙贛閩分庭</t>
  </si>
  <si>
    <t>福建</t>
  </si>
  <si>
    <t>永安</t>
  </si>
  <si>
    <t>閩分庭</t>
  </si>
  <si>
    <t>法庭</t>
  </si>
  <si>
    <t>推事</t>
  </si>
  <si>
    <t>N03694</t>
  </si>
  <si>
    <t>王輔宜</t>
  </si>
  <si>
    <t>Wang Fuyi</t>
  </si>
  <si>
    <t>Communication</t>
  </si>
  <si>
    <t>交通部</t>
  </si>
  <si>
    <t>第四組</t>
  </si>
  <si>
    <t>交通部第四組</t>
  </si>
  <si>
    <t>組</t>
  </si>
  <si>
    <t>參事</t>
  </si>
  <si>
    <t>Executive Management</t>
  </si>
  <si>
    <t>EM</t>
  </si>
  <si>
    <t>N04704</t>
  </si>
  <si>
    <t>史維煥</t>
  </si>
  <si>
    <t>Shi Weihuan</t>
  </si>
  <si>
    <t>Social Affairs</t>
  </si>
  <si>
    <t>社會部</t>
  </si>
  <si>
    <t>勞動局</t>
  </si>
  <si>
    <t>副局長</t>
  </si>
  <si>
    <t>N06090</t>
  </si>
  <si>
    <t>黃右昌</t>
  </si>
  <si>
    <t>Huang Youchang</t>
  </si>
  <si>
    <t>自治法委員會</t>
  </si>
  <si>
    <t>立法委員兼召集委員</t>
  </si>
  <si>
    <t>N02882</t>
  </si>
  <si>
    <t>曹樹藩</t>
  </si>
  <si>
    <t>Cao Shufan</t>
  </si>
  <si>
    <t>第一級附屬機關主官及幕僚長</t>
  </si>
  <si>
    <t>貿易委員會</t>
  </si>
  <si>
    <t>專員暫代主任秘書</t>
  </si>
  <si>
    <t>N00179</t>
  </si>
  <si>
    <t>陳其采</t>
  </si>
  <si>
    <t>Chen Qicai</t>
  </si>
  <si>
    <t>國民政府主計處</t>
  </si>
  <si>
    <t>主計處</t>
  </si>
  <si>
    <t>主計長</t>
  </si>
  <si>
    <t>N00180</t>
  </si>
  <si>
    <t>楊汝梅</t>
  </si>
  <si>
    <t>Yang Rumei</t>
  </si>
  <si>
    <t>國民政府主計處歲計局</t>
  </si>
  <si>
    <t>歲計局</t>
  </si>
  <si>
    <t>N00227</t>
  </si>
  <si>
    <t>鍾愷</t>
  </si>
  <si>
    <t>Zhong Kai</t>
  </si>
  <si>
    <t>國民政府主計處歲計局第三科</t>
  </si>
  <si>
    <t>第三科</t>
  </si>
  <si>
    <t>科長</t>
  </si>
  <si>
    <t>N06983</t>
  </si>
  <si>
    <t>王平政</t>
  </si>
  <si>
    <t>Wang Pingzheng</t>
  </si>
  <si>
    <t>監察院</t>
  </si>
  <si>
    <t>監察委員</t>
  </si>
  <si>
    <t>N05324</t>
  </si>
  <si>
    <t>陳錫瑚</t>
  </si>
  <si>
    <t>Chen Xihu</t>
  </si>
  <si>
    <t>廣西高等法院</t>
  </si>
  <si>
    <t>廣西</t>
  </si>
  <si>
    <t>桂林</t>
  </si>
  <si>
    <t>法院</t>
  </si>
  <si>
    <t>首席檢察官</t>
  </si>
  <si>
    <t>N06606</t>
  </si>
  <si>
    <t>畢鼎琛</t>
  </si>
  <si>
    <t>Bi Dingchen</t>
  </si>
  <si>
    <t>Commission</t>
  </si>
  <si>
    <t>中央公務員懲戒委員會</t>
  </si>
  <si>
    <t>N06607</t>
  </si>
  <si>
    <t>劉武</t>
  </si>
  <si>
    <t>Liu Wu</t>
  </si>
  <si>
    <t>N05555</t>
  </si>
  <si>
    <t>周演明</t>
  </si>
  <si>
    <t>Zhou Yanming</t>
  </si>
  <si>
    <t>Overseas Chinese</t>
  </si>
  <si>
    <t>僑務委員會</t>
  </si>
  <si>
    <t>僑務管理處</t>
  </si>
  <si>
    <t>管理處</t>
  </si>
  <si>
    <t>處長</t>
  </si>
  <si>
    <t>順德</t>
  </si>
  <si>
    <t>N05496</t>
  </si>
  <si>
    <t>陳樹人</t>
  </si>
  <si>
    <t>Chen Shuren</t>
  </si>
  <si>
    <t>N05235</t>
  </si>
  <si>
    <t>牟家夔</t>
  </si>
  <si>
    <t>Mou Jiakui</t>
  </si>
  <si>
    <t>司法行政部</t>
  </si>
  <si>
    <t>刑事司</t>
  </si>
  <si>
    <t>南洋研究所</t>
  </si>
  <si>
    <t>所長</t>
  </si>
  <si>
    <t>N05170</t>
  </si>
  <si>
    <t>蹇先榘</t>
  </si>
  <si>
    <t>Jian Xianju</t>
  </si>
  <si>
    <t>參事處</t>
  </si>
  <si>
    <t>N06364</t>
  </si>
  <si>
    <t>王齡希</t>
  </si>
  <si>
    <t>Wang Lingxi</t>
  </si>
  <si>
    <t>司法院</t>
  </si>
  <si>
    <t>N06365</t>
  </si>
  <si>
    <t>劉子芬</t>
  </si>
  <si>
    <t>Liu Zifen</t>
  </si>
  <si>
    <t>N00005</t>
  </si>
  <si>
    <t>居正</t>
  </si>
  <si>
    <t>Ju Zheng</t>
  </si>
  <si>
    <t>院長</t>
  </si>
  <si>
    <t>N00006</t>
  </si>
  <si>
    <t>覃振</t>
  </si>
  <si>
    <t>Qin Zhen</t>
  </si>
  <si>
    <t>副院長</t>
  </si>
  <si>
    <t>僑務委員會第一級附屬機關主官及幕僚長</t>
  </si>
  <si>
    <t>囘國僑民事業輔導委員會</t>
  </si>
  <si>
    <t>N00121</t>
  </si>
  <si>
    <t>呂超</t>
  </si>
  <si>
    <t>Lü Chao</t>
  </si>
  <si>
    <t>參軍處</t>
  </si>
  <si>
    <t>參軍長</t>
  </si>
  <si>
    <t>N00021</t>
  </si>
  <si>
    <t>王伯羣</t>
  </si>
  <si>
    <t>Wang Boqun</t>
  </si>
  <si>
    <t>國民政府國史館籌備委員會</t>
  </si>
  <si>
    <t>廣濟</t>
  </si>
  <si>
    <t>N00014</t>
  </si>
  <si>
    <t>閻錫山</t>
  </si>
  <si>
    <t>Yan Xishan</t>
  </si>
  <si>
    <t>N00019</t>
  </si>
  <si>
    <t>李烈鈞</t>
  </si>
  <si>
    <t>Li Liejun</t>
  </si>
  <si>
    <t>N00657</t>
  </si>
  <si>
    <t>鄧介松</t>
  </si>
  <si>
    <t>Deng Jiesong</t>
  </si>
  <si>
    <t>行政院文書組</t>
  </si>
  <si>
    <t>文書組</t>
  </si>
  <si>
    <t>N06515</t>
  </si>
  <si>
    <t>楊井畊</t>
  </si>
  <si>
    <t>Yang Jinggeng</t>
  </si>
  <si>
    <t>書記廳刑事第一科</t>
  </si>
  <si>
    <t>書記廳</t>
  </si>
  <si>
    <t>薦任書記官兼科長</t>
  </si>
  <si>
    <t>N06418</t>
  </si>
  <si>
    <t>林祖繩</t>
  </si>
  <si>
    <t>Lin Zusheng</t>
  </si>
  <si>
    <t>民事第一庭</t>
  </si>
  <si>
    <t>第一庭</t>
  </si>
  <si>
    <t>N05242</t>
  </si>
  <si>
    <t>王元增</t>
  </si>
  <si>
    <t>Wang Yuanzeng</t>
  </si>
  <si>
    <t>監獄司</t>
  </si>
  <si>
    <t>N05243</t>
  </si>
  <si>
    <t>廖維勳</t>
  </si>
  <si>
    <t>Liao Weixun</t>
  </si>
  <si>
    <t>編譯處</t>
  </si>
  <si>
    <t>編譯主任</t>
  </si>
  <si>
    <t>N07236</t>
  </si>
  <si>
    <t>楊宜湛</t>
  </si>
  <si>
    <t>Yang Yizhan</t>
  </si>
  <si>
    <t>審計部</t>
  </si>
  <si>
    <t>總務處第一科檔案股</t>
  </si>
  <si>
    <t>總務處</t>
  </si>
  <si>
    <t>檔案股</t>
  </si>
  <si>
    <t>股</t>
  </si>
  <si>
    <t>科員兼主任</t>
  </si>
  <si>
    <t>N00646</t>
  </si>
  <si>
    <t>方叔章</t>
  </si>
  <si>
    <t>Fang Shuzhang</t>
  </si>
  <si>
    <t>N06553</t>
  </si>
  <si>
    <t>翁敬棠</t>
  </si>
  <si>
    <t>Weng Jingtang</t>
  </si>
  <si>
    <t>庭長</t>
  </si>
  <si>
    <t>推事兼庭長</t>
  </si>
  <si>
    <t>N06608</t>
  </si>
  <si>
    <t>于若愚</t>
  </si>
  <si>
    <t>Wu Ruoyu</t>
  </si>
  <si>
    <t>N06609</t>
  </si>
  <si>
    <t>陶冶公</t>
  </si>
  <si>
    <t>Tao Yegong</t>
  </si>
  <si>
    <t>N06462</t>
  </si>
  <si>
    <t>徐造鳳</t>
  </si>
  <si>
    <t>Xu Zaofeng</t>
  </si>
  <si>
    <t>刑事第三庭</t>
  </si>
  <si>
    <t>第三庭</t>
  </si>
  <si>
    <t>N06989</t>
  </si>
  <si>
    <t>曾道</t>
  </si>
  <si>
    <t>Ceng Dao</t>
  </si>
  <si>
    <t>N07016</t>
  </si>
  <si>
    <t>張華瀾</t>
  </si>
  <si>
    <t>Zhang Hualan</t>
  </si>
  <si>
    <t>N07039</t>
  </si>
  <si>
    <t>程祖劭</t>
  </si>
  <si>
    <t>Cheng Zushao</t>
  </si>
  <si>
    <t>N06107</t>
  </si>
  <si>
    <t>黃一歐</t>
  </si>
  <si>
    <t>Huang Yiou</t>
  </si>
  <si>
    <t>N06123</t>
  </si>
  <si>
    <t>趙琛</t>
  </si>
  <si>
    <t>Zhao Chen</t>
  </si>
  <si>
    <t>N06581</t>
  </si>
  <si>
    <t>王淮琛</t>
  </si>
  <si>
    <t>Wang Huaichen</t>
  </si>
  <si>
    <t>行政法院</t>
  </si>
  <si>
    <t>行政法院第一庭</t>
  </si>
  <si>
    <t>N06582</t>
  </si>
  <si>
    <t>王芝庭</t>
  </si>
  <si>
    <t>Wang Zhiting</t>
  </si>
  <si>
    <t>評事</t>
  </si>
  <si>
    <t>N06270</t>
  </si>
  <si>
    <t>陳震異</t>
  </si>
  <si>
    <t>Chen Zhenyi</t>
  </si>
  <si>
    <t>編譯處第五科</t>
  </si>
  <si>
    <t>第五科</t>
  </si>
  <si>
    <t>薦任科員兼代理主任</t>
  </si>
  <si>
    <t>N02276</t>
  </si>
  <si>
    <t>蕭兆綱</t>
  </si>
  <si>
    <t>Xiao Zhaogang</t>
  </si>
  <si>
    <t>總務司第二科</t>
  </si>
  <si>
    <t>總務司</t>
  </si>
  <si>
    <t>N02140</t>
  </si>
  <si>
    <t>薛登道</t>
  </si>
  <si>
    <t>Xue Dengdao</t>
  </si>
  <si>
    <t>鹽政司第五科</t>
  </si>
  <si>
    <t>鹽政司</t>
  </si>
  <si>
    <t>技正</t>
  </si>
  <si>
    <t>N06460</t>
  </si>
  <si>
    <t>何蔚</t>
  </si>
  <si>
    <t>He Wei</t>
  </si>
  <si>
    <t>N06456</t>
  </si>
  <si>
    <t>張于潯</t>
  </si>
  <si>
    <t>Zhang Wuxun</t>
  </si>
  <si>
    <t>刑事第二庭</t>
  </si>
  <si>
    <t>第二庭</t>
  </si>
  <si>
    <t>N00238</t>
  </si>
  <si>
    <t>祝撰望</t>
  </si>
  <si>
    <t>Zhu Zhuanwang</t>
  </si>
  <si>
    <t>國民政府主計處歲計局第四科</t>
  </si>
  <si>
    <t>第四科</t>
  </si>
  <si>
    <t>N00020</t>
  </si>
  <si>
    <t>李文範</t>
  </si>
  <si>
    <t>Li Wenfan</t>
  </si>
  <si>
    <t>國民政府政務官懲戒委員會</t>
  </si>
  <si>
    <t>N00508</t>
  </si>
  <si>
    <t>陶孟和</t>
  </si>
  <si>
    <t>Tao Menghe</t>
  </si>
  <si>
    <t>國立中央研究院評議會</t>
  </si>
  <si>
    <t>評議會</t>
  </si>
  <si>
    <t>當然評議員</t>
  </si>
  <si>
    <t>N06379</t>
  </si>
  <si>
    <t>朱幹青</t>
  </si>
  <si>
    <t>Zhu Ganqing</t>
  </si>
  <si>
    <t>廳</t>
  </si>
  <si>
    <t>書記官長</t>
  </si>
  <si>
    <t>會計處</t>
  </si>
  <si>
    <t>會計長</t>
  </si>
  <si>
    <t>N06684</t>
  </si>
  <si>
    <t>陳大齊</t>
  </si>
  <si>
    <t>Chen Daqi</t>
  </si>
  <si>
    <t>N05244</t>
  </si>
  <si>
    <t>賀德勳</t>
  </si>
  <si>
    <t>He Dexun</t>
  </si>
  <si>
    <t>國立中央研究院社會科學研究所</t>
  </si>
  <si>
    <t>社會科學研究所</t>
  </si>
  <si>
    <t>研究員兼所長</t>
  </si>
  <si>
    <t>N05145</t>
  </si>
  <si>
    <t>李盛鳴</t>
  </si>
  <si>
    <t>Li Shengming</t>
  </si>
  <si>
    <t>秘書處</t>
  </si>
  <si>
    <t>Election</t>
  </si>
  <si>
    <t>考選委員會</t>
  </si>
  <si>
    <t>委員長</t>
  </si>
  <si>
    <t>N05422</t>
  </si>
  <si>
    <t>武和軒</t>
  </si>
  <si>
    <t>Wu Hexuan</t>
  </si>
  <si>
    <t>Interior</t>
  </si>
  <si>
    <t>蒙藏委員會</t>
  </si>
  <si>
    <t>N05423</t>
  </si>
  <si>
    <t>趙錫昌</t>
  </si>
  <si>
    <t>Zhao Xichang</t>
  </si>
  <si>
    <t>N07208</t>
  </si>
  <si>
    <t>陳祚蔭</t>
  </si>
  <si>
    <t>Chen Zuoyin</t>
  </si>
  <si>
    <t>第三廳第二科</t>
  </si>
  <si>
    <t>審計部第三廳</t>
  </si>
  <si>
    <t>稽查兼科長</t>
  </si>
  <si>
    <t>N06782</t>
  </si>
  <si>
    <t>歐陽瑞驊</t>
  </si>
  <si>
    <t>Ouyang Ruihua</t>
  </si>
  <si>
    <t>銓敘部</t>
  </si>
  <si>
    <t>總務司文書科</t>
  </si>
  <si>
    <t>文書科</t>
  </si>
  <si>
    <t>薦待科員</t>
  </si>
  <si>
    <t>N01980</t>
  </si>
  <si>
    <t>淩惕淵</t>
  </si>
  <si>
    <t>Ling Tiyuan</t>
  </si>
  <si>
    <t>錢幣司</t>
  </si>
  <si>
    <t>幫辦</t>
  </si>
  <si>
    <t>專門委員兼幫辦</t>
  </si>
  <si>
    <t>N05335</t>
  </si>
  <si>
    <t>陳長簇</t>
  </si>
  <si>
    <t>Chen Changcu</t>
  </si>
  <si>
    <t>湖南高等法院</t>
  </si>
  <si>
    <t>湖南</t>
  </si>
  <si>
    <t>不明</t>
  </si>
  <si>
    <t>N07364</t>
  </si>
  <si>
    <t>何啟澧</t>
  </si>
  <si>
    <t>He Qili</t>
  </si>
  <si>
    <t>審計部第一級附屬機關主官及幕僚長</t>
  </si>
  <si>
    <t>廣西審計處</t>
  </si>
  <si>
    <t>審計處</t>
  </si>
  <si>
    <t>駐外審計兼處長</t>
  </si>
  <si>
    <t>N01027</t>
  </si>
  <si>
    <t>李士珍</t>
  </si>
  <si>
    <t>Li Shizhen</t>
  </si>
  <si>
    <t>內政部</t>
  </si>
  <si>
    <t>內政部第一級附屬機關主官及幕僚長中央警官學校</t>
  </si>
  <si>
    <t>中央警官學校</t>
  </si>
  <si>
    <t>學校</t>
  </si>
  <si>
    <t>教育長</t>
  </si>
  <si>
    <t>N06465</t>
  </si>
  <si>
    <t>張燿</t>
  </si>
  <si>
    <t>Zhang Yao</t>
  </si>
  <si>
    <t>刑事第四庭</t>
  </si>
  <si>
    <t>第四庭</t>
  </si>
  <si>
    <t>N01630</t>
  </si>
  <si>
    <t>高奇</t>
  </si>
  <si>
    <t>Gao Qi</t>
  </si>
  <si>
    <t>直接稅署視察室</t>
  </si>
  <si>
    <t>直接稅署</t>
  </si>
  <si>
    <t>視察室</t>
  </si>
  <si>
    <t>視察</t>
  </si>
  <si>
    <t>N05398</t>
  </si>
  <si>
    <t>馬鶴天</t>
  </si>
  <si>
    <t>Ma Hetian</t>
  </si>
  <si>
    <t>N06312</t>
  </si>
  <si>
    <t>何昂</t>
  </si>
  <si>
    <t>He Ang</t>
  </si>
  <si>
    <t>軍事委員會議事科</t>
  </si>
  <si>
    <t>N05332</t>
  </si>
  <si>
    <t>郗朝俊</t>
  </si>
  <si>
    <t>Xi Zhaojun</t>
  </si>
  <si>
    <t>湖北高等法院</t>
  </si>
  <si>
    <t>湖北</t>
  </si>
  <si>
    <t>N05337</t>
  </si>
  <si>
    <t>楊浩</t>
  </si>
  <si>
    <t>Yang Hao</t>
  </si>
  <si>
    <t>N00995</t>
  </si>
  <si>
    <t>黃厚端</t>
  </si>
  <si>
    <t>Huang Houduan</t>
  </si>
  <si>
    <t>內政部營建司統計處</t>
  </si>
  <si>
    <t>內政部營建司</t>
  </si>
  <si>
    <t>統計處</t>
  </si>
  <si>
    <t>統計長</t>
  </si>
  <si>
    <t>N05169</t>
  </si>
  <si>
    <t>王建今</t>
  </si>
  <si>
    <t>Wang Jianjin</t>
  </si>
  <si>
    <t>專員</t>
  </si>
  <si>
    <t>N00035</t>
  </si>
  <si>
    <t>但燾</t>
  </si>
  <si>
    <t>Dan Dao</t>
  </si>
  <si>
    <t>總幹事</t>
  </si>
  <si>
    <t>N00348</t>
  </si>
  <si>
    <t>馮百平</t>
  </si>
  <si>
    <t>Feng Baiping</t>
  </si>
  <si>
    <t>國民政府政務官懲戒委員會秘書處</t>
  </si>
  <si>
    <t>N05370</t>
  </si>
  <si>
    <t>鄧哲熙</t>
  </si>
  <si>
    <t>Deng Zhexi</t>
  </si>
  <si>
    <t>河北高等法院</t>
  </si>
  <si>
    <t>N06691</t>
  </si>
  <si>
    <t>張忠道</t>
  </si>
  <si>
    <t>Zhang Zhongdao</t>
  </si>
  <si>
    <t>N06995</t>
  </si>
  <si>
    <t>蔡自聲</t>
  </si>
  <si>
    <t>Cai Zisheng</t>
  </si>
  <si>
    <t>統計主任</t>
  </si>
  <si>
    <t>股長兼統計主任</t>
  </si>
  <si>
    <t>N06331</t>
  </si>
  <si>
    <t>黃介民</t>
  </si>
  <si>
    <t>Huang Jiemin</t>
  </si>
  <si>
    <t>秘書處第二科</t>
  </si>
  <si>
    <t>兼科長</t>
  </si>
  <si>
    <t>N00681</t>
  </si>
  <si>
    <t>陳陛章</t>
  </si>
  <si>
    <t>Chen Bizhang</t>
  </si>
  <si>
    <t>行政院總務組出納科</t>
  </si>
  <si>
    <t>總務組出納科</t>
  </si>
  <si>
    <t>出納科</t>
  </si>
  <si>
    <t>貨物評價委員會</t>
  </si>
  <si>
    <t>專任委員</t>
  </si>
  <si>
    <t>N05349</t>
  </si>
  <si>
    <t>林炳勳</t>
  </si>
  <si>
    <t>Lin Bingxun</t>
  </si>
  <si>
    <t>福建高等法院</t>
  </si>
  <si>
    <t>N05345</t>
  </si>
  <si>
    <t>黃元鼎</t>
  </si>
  <si>
    <t>Huang Yuanding</t>
  </si>
  <si>
    <t>安徽高等法院</t>
  </si>
  <si>
    <t>安徽</t>
  </si>
  <si>
    <t>合肥</t>
  </si>
  <si>
    <t>N06400</t>
  </si>
  <si>
    <t>王用賓</t>
  </si>
  <si>
    <t>Wang Yongbin</t>
  </si>
  <si>
    <t>N03716</t>
  </si>
  <si>
    <t>黃桂祺</t>
  </si>
  <si>
    <t>Huang Guiqi</t>
  </si>
  <si>
    <t>N03140</t>
  </si>
  <si>
    <t>李邦龢</t>
  </si>
  <si>
    <t>Li Banghe</t>
  </si>
  <si>
    <t>Economy</t>
  </si>
  <si>
    <t>經濟部</t>
  </si>
  <si>
    <t>企業司人事室</t>
  </si>
  <si>
    <t>企業司</t>
  </si>
  <si>
    <t>人事室</t>
  </si>
  <si>
    <t>N03085</t>
  </si>
  <si>
    <t>董贊堯</t>
  </si>
  <si>
    <t>Dong Zanyao</t>
  </si>
  <si>
    <t>企業司第一科</t>
  </si>
  <si>
    <t>N05144</t>
  </si>
  <si>
    <t>夏勤</t>
  </si>
  <si>
    <t>Xia Qin</t>
  </si>
  <si>
    <t>常務次長</t>
  </si>
  <si>
    <t>National Leadership</t>
  </si>
  <si>
    <t>NL</t>
  </si>
  <si>
    <t>N03061</t>
  </si>
  <si>
    <t>李文斌</t>
  </si>
  <si>
    <t>Li Wenbin</t>
  </si>
  <si>
    <t>商業司第一科</t>
  </si>
  <si>
    <t>商業司</t>
  </si>
  <si>
    <t>N03600</t>
  </si>
  <si>
    <t>汪東</t>
  </si>
  <si>
    <t>Wang Dong</t>
  </si>
  <si>
    <t>國立禮樂館</t>
  </si>
  <si>
    <t>禮樂館</t>
  </si>
  <si>
    <t>館</t>
  </si>
  <si>
    <t>館長</t>
  </si>
  <si>
    <t>N01045</t>
  </si>
  <si>
    <t>董季安</t>
  </si>
  <si>
    <t>Dong Jian</t>
  </si>
  <si>
    <t>外交部駐川康特派員公署</t>
  </si>
  <si>
    <t>員公署</t>
  </si>
  <si>
    <t>秘書兼科長</t>
  </si>
  <si>
    <t>N05590</t>
  </si>
  <si>
    <t>陳訪先</t>
  </si>
  <si>
    <t>Chen Fangxian</t>
  </si>
  <si>
    <t>振濟委員會</t>
  </si>
  <si>
    <t>常務委員</t>
  </si>
  <si>
    <t>N05606</t>
  </si>
  <si>
    <t>林嘯谷</t>
  </si>
  <si>
    <t>Lin Xiaogu</t>
  </si>
  <si>
    <t>法規研究委員會</t>
  </si>
  <si>
    <t>副委員長</t>
  </si>
  <si>
    <t>N03299</t>
  </si>
  <si>
    <t>徐伯璞</t>
  </si>
  <si>
    <t>Xu Bopu</t>
  </si>
  <si>
    <t>社會教育司第二科</t>
  </si>
  <si>
    <t>N02909</t>
  </si>
  <si>
    <t>陳匪石</t>
  </si>
  <si>
    <t>Chen Feishi</t>
  </si>
  <si>
    <t>N02916</t>
  </si>
  <si>
    <t>陳廷煦</t>
  </si>
  <si>
    <t>Chen Tingxu</t>
  </si>
  <si>
    <t>N02945</t>
  </si>
  <si>
    <t>李崇典</t>
  </si>
  <si>
    <t>Li Chongdian</t>
  </si>
  <si>
    <t>N02948</t>
  </si>
  <si>
    <t>熊傅飛</t>
  </si>
  <si>
    <t>Xiong Fufei</t>
  </si>
  <si>
    <t>N03461</t>
  </si>
  <si>
    <t>錢雲階</t>
  </si>
  <si>
    <t>Qian Yunjie</t>
  </si>
  <si>
    <t>副主任委員</t>
  </si>
  <si>
    <t>N07350</t>
  </si>
  <si>
    <t>蔡屏藩</t>
  </si>
  <si>
    <t>Cai Pingfan</t>
  </si>
  <si>
    <t>陝西審計處</t>
  </si>
  <si>
    <t>陝西</t>
  </si>
  <si>
    <t>N07367</t>
  </si>
  <si>
    <t>湯志先</t>
  </si>
  <si>
    <t>Shang Zhixian</t>
  </si>
  <si>
    <t>安徽審計處</t>
  </si>
  <si>
    <t>N00001</t>
  </si>
  <si>
    <t>蔣中正</t>
  </si>
  <si>
    <t>Jiang Zhongzheng</t>
  </si>
  <si>
    <t>校長</t>
  </si>
  <si>
    <t>N00176</t>
  </si>
  <si>
    <t>葛鵬</t>
  </si>
  <si>
    <t>Ge Peng</t>
  </si>
  <si>
    <t>國民政府參軍處會計室</t>
  </si>
  <si>
    <t>會計主任</t>
  </si>
  <si>
    <t>N00025</t>
  </si>
  <si>
    <t>胡毅生</t>
  </si>
  <si>
    <t>Hu Yisheng</t>
  </si>
  <si>
    <t>主席</t>
  </si>
  <si>
    <t>行政院水利委員會</t>
  </si>
  <si>
    <t>導淮委員會</t>
  </si>
  <si>
    <t>N06710</t>
  </si>
  <si>
    <t>譚翼珪</t>
  </si>
  <si>
    <t>Tan Yigui</t>
  </si>
  <si>
    <t>N06403</t>
  </si>
  <si>
    <t>范叔衡</t>
  </si>
  <si>
    <t>Fan Shuheng</t>
  </si>
  <si>
    <t>獎卹司</t>
  </si>
  <si>
    <t>N02919</t>
  </si>
  <si>
    <t>徐梗生</t>
  </si>
  <si>
    <t>Xu Gengsheng</t>
  </si>
  <si>
    <t>N05427</t>
  </si>
  <si>
    <t>任翿和</t>
  </si>
  <si>
    <t>Ren Daohe</t>
  </si>
  <si>
    <t>總務處第一科</t>
  </si>
  <si>
    <t>薦任待遇科員</t>
  </si>
  <si>
    <t>N03503</t>
  </si>
  <si>
    <t>徐誦明</t>
  </si>
  <si>
    <t>Xu Songming</t>
  </si>
  <si>
    <t>醫學教育委員會</t>
  </si>
  <si>
    <t>N01693</t>
  </si>
  <si>
    <t>鄒延年</t>
  </si>
  <si>
    <t>Zou Yannian</t>
  </si>
  <si>
    <t>關務署稅則科</t>
  </si>
  <si>
    <t>關務署</t>
  </si>
  <si>
    <t>稅則科</t>
  </si>
  <si>
    <t>N07331</t>
  </si>
  <si>
    <t>郗昌麒</t>
  </si>
  <si>
    <t>Xi Changqi</t>
  </si>
  <si>
    <t>駐中國交通農民銀行審計室</t>
  </si>
  <si>
    <t>審計室</t>
  </si>
  <si>
    <t>審計</t>
  </si>
  <si>
    <t>N01278</t>
  </si>
  <si>
    <t>張念萱</t>
  </si>
  <si>
    <t>Zhang Nianxuan</t>
  </si>
  <si>
    <t>人事處第二科</t>
  </si>
  <si>
    <t>N02996</t>
  </si>
  <si>
    <t>湯建中</t>
  </si>
  <si>
    <t>Shang Jianzhong</t>
  </si>
  <si>
    <t>管制司第一科</t>
  </si>
  <si>
    <t>N01544</t>
  </si>
  <si>
    <t>周樹嘉</t>
  </si>
  <si>
    <t>Zhou Shujia</t>
  </si>
  <si>
    <t>國庫署</t>
  </si>
  <si>
    <t>署統計</t>
  </si>
  <si>
    <t>N01059</t>
  </si>
  <si>
    <t>楊雲竹</t>
  </si>
  <si>
    <t>Yang Yunzhu</t>
  </si>
  <si>
    <t>外交部亞東司</t>
  </si>
  <si>
    <t>亞東司</t>
  </si>
  <si>
    <t>N01060</t>
  </si>
  <si>
    <t>林定平</t>
  </si>
  <si>
    <t>Lin Dingping</t>
  </si>
  <si>
    <t>外交部亞東司第一科</t>
  </si>
  <si>
    <t>簡任待遇科長</t>
  </si>
  <si>
    <t>N01076</t>
  </si>
  <si>
    <t>孫秉乾</t>
  </si>
  <si>
    <t>Sun Bingqian</t>
  </si>
  <si>
    <t>外交部亞東司第三科</t>
  </si>
  <si>
    <t>N01072</t>
  </si>
  <si>
    <t>朱慶儒</t>
  </si>
  <si>
    <t>Zhu Qingru</t>
  </si>
  <si>
    <t>外交部亞東司第二科</t>
  </si>
  <si>
    <t>N01075</t>
  </si>
  <si>
    <t>宿夢公</t>
  </si>
  <si>
    <t>Su Menggong</t>
  </si>
  <si>
    <t>隨習領事</t>
  </si>
  <si>
    <t>隨習領事囘部辦事</t>
  </si>
  <si>
    <t>N01093</t>
  </si>
  <si>
    <t>徐源達</t>
  </si>
  <si>
    <t>Xu Yuanda</t>
  </si>
  <si>
    <t>外交部亞西司第二科</t>
  </si>
  <si>
    <t>N01159</t>
  </si>
  <si>
    <t>劉博崑</t>
  </si>
  <si>
    <t>Liu Bokun</t>
  </si>
  <si>
    <t>外交部條約司研究室</t>
  </si>
  <si>
    <t>外交部情報司</t>
  </si>
  <si>
    <t>研究室</t>
  </si>
  <si>
    <t>N05365</t>
  </si>
  <si>
    <t>周予牧</t>
  </si>
  <si>
    <t>Zhou Yumu</t>
  </si>
  <si>
    <t>山東高等法院</t>
  </si>
  <si>
    <t>N04279</t>
  </si>
  <si>
    <t>林祜光</t>
  </si>
  <si>
    <t>Lin Huguang</t>
  </si>
  <si>
    <t>技術處</t>
  </si>
  <si>
    <t>N04364</t>
  </si>
  <si>
    <t>侯朝海</t>
  </si>
  <si>
    <t>Hou Zhaohai</t>
  </si>
  <si>
    <t>漁牧司第一科</t>
  </si>
  <si>
    <t>漁牧司</t>
  </si>
  <si>
    <t>N07008</t>
  </si>
  <si>
    <t>吳建常</t>
  </si>
  <si>
    <t>Wu Jianchang</t>
  </si>
  <si>
    <t>N07009</t>
  </si>
  <si>
    <t>白鵬飛</t>
  </si>
  <si>
    <t>Bai Pengfei</t>
  </si>
  <si>
    <t>N07030</t>
  </si>
  <si>
    <t>孫俍工</t>
  </si>
  <si>
    <t>Sun Lianggong</t>
  </si>
  <si>
    <t>N04604</t>
  </si>
  <si>
    <t>周泰京</t>
  </si>
  <si>
    <t>Zhou Taijing</t>
  </si>
  <si>
    <t>社會福利司工礦檢查室第三科</t>
  </si>
  <si>
    <t>社會福利司</t>
  </si>
  <si>
    <t>專員兼科長</t>
  </si>
  <si>
    <t>N04519</t>
  </si>
  <si>
    <t>黃伯度</t>
  </si>
  <si>
    <t>Huang Bodu</t>
  </si>
  <si>
    <t>N04538</t>
  </si>
  <si>
    <t>鈕長耀</t>
  </si>
  <si>
    <t>Niu Changyao</t>
  </si>
  <si>
    <t>視導</t>
  </si>
  <si>
    <t>簡任視導</t>
  </si>
  <si>
    <t>N06141</t>
  </si>
  <si>
    <t>陸亞夫</t>
  </si>
  <si>
    <t>Lu Yafu</t>
  </si>
  <si>
    <t>N06142</t>
  </si>
  <si>
    <t>馬曉軍</t>
  </si>
  <si>
    <t>Ma Xiaojun</t>
  </si>
  <si>
    <t>N05460</t>
  </si>
  <si>
    <t>阮承霖</t>
  </si>
  <si>
    <t>Ruan Chenglin</t>
  </si>
  <si>
    <t>編譯室</t>
  </si>
  <si>
    <t>N02425</t>
  </si>
  <si>
    <t>魏炳辰</t>
  </si>
  <si>
    <t>Wei Bingchen</t>
  </si>
  <si>
    <t>總務司會計處第四科</t>
  </si>
  <si>
    <t>會計員</t>
  </si>
  <si>
    <t>N06891</t>
  </si>
  <si>
    <t>朱希祖</t>
  </si>
  <si>
    <t>Zhu Xizu</t>
  </si>
  <si>
    <t>N03765a</t>
  </si>
  <si>
    <r>
      <rPr>
        <sz val="10"/>
        <rFont val="PingFang SC"/>
        <family val="2"/>
      </rPr>
      <t>張毓驊</t>
    </r>
    <r>
      <rPr>
        <sz val="10"/>
        <rFont val="Arial"/>
        <family val="2"/>
      </rPr>
      <t>a</t>
    </r>
  </si>
  <si>
    <t>Zhang Yuhua</t>
  </si>
  <si>
    <t>農事司第三科</t>
  </si>
  <si>
    <t>N04806</t>
  </si>
  <si>
    <t>王克</t>
  </si>
  <si>
    <t>Wang Ke</t>
  </si>
  <si>
    <t>社會部第一級附屬機關主官及幕僚表</t>
  </si>
  <si>
    <t>重慶社會服務處</t>
  </si>
  <si>
    <t>服務處</t>
  </si>
  <si>
    <t>N06884</t>
  </si>
  <si>
    <t>彭漢懷</t>
  </si>
  <si>
    <t>Peng Hanhuai</t>
  </si>
  <si>
    <t>銓敘部第一級附屬機關主官及幕僚長</t>
  </si>
  <si>
    <t>湘粵桂銓敍處</t>
  </si>
  <si>
    <t>銓敍處</t>
  </si>
  <si>
    <t>N07110</t>
  </si>
  <si>
    <t>高一涵</t>
  </si>
  <si>
    <t>Gao Yihan</t>
  </si>
  <si>
    <t>監察院第一級附屬機關主官及幕僚長</t>
  </si>
  <si>
    <t>甘肅寧夏青海監察區</t>
  </si>
  <si>
    <t>監察區</t>
  </si>
  <si>
    <t>區</t>
  </si>
  <si>
    <t>監察使</t>
  </si>
  <si>
    <t>N06883</t>
  </si>
  <si>
    <t>梁子青</t>
  </si>
  <si>
    <t>Liang Ziqing</t>
  </si>
  <si>
    <t>豫陝冀晉魯皖銓敍處</t>
  </si>
  <si>
    <t>N03651</t>
  </si>
  <si>
    <t>于定</t>
  </si>
  <si>
    <t>Yu Ding</t>
  </si>
  <si>
    <t>薦任秘書</t>
  </si>
  <si>
    <t>N03668</t>
  </si>
  <si>
    <t>許溯伊</t>
  </si>
  <si>
    <t>Xu Suyi</t>
  </si>
  <si>
    <t>第一組</t>
  </si>
  <si>
    <t>交通部第一組</t>
  </si>
  <si>
    <t>N03152</t>
  </si>
  <si>
    <t>湯鶴逸</t>
  </si>
  <si>
    <t>Shang Heyi</t>
  </si>
  <si>
    <t>公礦調整處</t>
  </si>
  <si>
    <t>調整處</t>
  </si>
  <si>
    <t>主任秘書</t>
  </si>
  <si>
    <t>N01385</t>
  </si>
  <si>
    <t>張白衣</t>
  </si>
  <si>
    <t>Zhang Baiyi</t>
  </si>
  <si>
    <t>稽核</t>
  </si>
  <si>
    <t>N00017</t>
  </si>
  <si>
    <t>熊克武</t>
  </si>
  <si>
    <t>Xiong Kewu</t>
  </si>
  <si>
    <t>N01062</t>
  </si>
  <si>
    <t>朱若華</t>
  </si>
  <si>
    <t>Zhu Ruohua</t>
  </si>
  <si>
    <t>N01078</t>
  </si>
  <si>
    <t>葉啟仁</t>
  </si>
  <si>
    <t>Ye Qiren</t>
  </si>
  <si>
    <t>N03499</t>
  </si>
  <si>
    <t>龍發甲</t>
  </si>
  <si>
    <t>Long Fajia</t>
  </si>
  <si>
    <t>專門技術工作諮詢處</t>
  </si>
  <si>
    <t>諮詢處</t>
  </si>
  <si>
    <t>幹事</t>
  </si>
  <si>
    <t>N05789</t>
  </si>
  <si>
    <t>張智斌</t>
  </si>
  <si>
    <t>Zhang Zhibin</t>
  </si>
  <si>
    <t>工務處第二科</t>
  </si>
  <si>
    <t>工務處</t>
  </si>
  <si>
    <t>技佐</t>
  </si>
  <si>
    <t>N02672</t>
  </si>
  <si>
    <t>郭桓</t>
  </si>
  <si>
    <t>Guo Huan</t>
  </si>
  <si>
    <t>復員計畫研究組</t>
  </si>
  <si>
    <t>研究組</t>
  </si>
  <si>
    <t>督導</t>
  </si>
  <si>
    <t>N05602</t>
  </si>
  <si>
    <t>胡邁</t>
  </si>
  <si>
    <t>Hu Mai</t>
  </si>
  <si>
    <t>首席參事</t>
  </si>
  <si>
    <t>N00662</t>
  </si>
  <si>
    <t>孫希文</t>
  </si>
  <si>
    <t>Sun Xiwen</t>
  </si>
  <si>
    <t>行政院法規委員會</t>
  </si>
  <si>
    <t>N06405</t>
  </si>
  <si>
    <t>楊纓甫</t>
  </si>
  <si>
    <t>Yang Yingfu</t>
  </si>
  <si>
    <t>N03331</t>
  </si>
  <si>
    <t>陳宗英</t>
  </si>
  <si>
    <t>Chen Zongying</t>
  </si>
  <si>
    <t>督學堂</t>
  </si>
  <si>
    <t>堂</t>
  </si>
  <si>
    <t>督學</t>
  </si>
  <si>
    <t>N06378</t>
  </si>
  <si>
    <t>馮鎮東</t>
  </si>
  <si>
    <t>Feng Zhendong</t>
  </si>
  <si>
    <t>N06147</t>
  </si>
  <si>
    <t>曾彥</t>
  </si>
  <si>
    <t>Zeng Yan</t>
  </si>
  <si>
    <t>N05612</t>
  </si>
  <si>
    <t>張掄元</t>
  </si>
  <si>
    <t>Zhang Lunyuan</t>
  </si>
  <si>
    <t>第一處出納科</t>
  </si>
  <si>
    <t>振濟委員會第一處</t>
  </si>
  <si>
    <t>N07196</t>
  </si>
  <si>
    <t>楊憲生</t>
  </si>
  <si>
    <t>Yang Xiansheng</t>
  </si>
  <si>
    <t>第三廳廳長室</t>
  </si>
  <si>
    <t>廳長室</t>
  </si>
  <si>
    <t>協審兼主任</t>
  </si>
  <si>
    <t>N07156</t>
  </si>
  <si>
    <t>計萬全</t>
  </si>
  <si>
    <t>Ji Wanquan</t>
  </si>
  <si>
    <t>第二廳廳長室</t>
  </si>
  <si>
    <t>審計部第二廳</t>
  </si>
  <si>
    <t>N07167</t>
  </si>
  <si>
    <t>薛壤三</t>
  </si>
  <si>
    <t>Xue Rangsan</t>
  </si>
  <si>
    <t>第二廳第二科</t>
  </si>
  <si>
    <t>N04864</t>
  </si>
  <si>
    <t>劉竹賢</t>
  </si>
  <si>
    <t>Liu Zhuxian</t>
  </si>
  <si>
    <t>糧食部</t>
  </si>
  <si>
    <t>N01908</t>
  </si>
  <si>
    <t>包際春</t>
  </si>
  <si>
    <t>Bao Jichun</t>
  </si>
  <si>
    <t>緝私署查緝處第二科</t>
  </si>
  <si>
    <t>緝私署</t>
  </si>
  <si>
    <t>N02439</t>
  </si>
  <si>
    <t>張貽蘭</t>
  </si>
  <si>
    <t>Zhang Yilan</t>
  </si>
  <si>
    <t>總務司會計處第六科</t>
  </si>
  <si>
    <t>第六科</t>
  </si>
  <si>
    <t>閩侯</t>
  </si>
  <si>
    <t>N00367</t>
  </si>
  <si>
    <t>劉次簫</t>
  </si>
  <si>
    <t>Liu Cixiao</t>
  </si>
  <si>
    <t>國立中央研究院總辦事處文書處</t>
  </si>
  <si>
    <t>總辦事處</t>
  </si>
  <si>
    <t>文書處</t>
  </si>
  <si>
    <t>N06901</t>
  </si>
  <si>
    <t>許壽裳</t>
  </si>
  <si>
    <t>Xu Shoushang</t>
  </si>
  <si>
    <t>專門委員</t>
  </si>
  <si>
    <t>專任專門委員</t>
  </si>
  <si>
    <t>N02827</t>
  </si>
  <si>
    <t>沈鴻烈</t>
  </si>
  <si>
    <t>Shen Honglie</t>
  </si>
  <si>
    <t>N05711</t>
  </si>
  <si>
    <t>張群</t>
  </si>
  <si>
    <t>Zhang Qun</t>
  </si>
  <si>
    <t>N04336</t>
  </si>
  <si>
    <t>余先亮</t>
  </si>
  <si>
    <t>Yu Xianliang</t>
  </si>
  <si>
    <t>農村經濟司第一科</t>
  </si>
  <si>
    <t>農村經濟司</t>
  </si>
  <si>
    <t>部長</t>
  </si>
  <si>
    <t>N04468</t>
  </si>
  <si>
    <t>邵均</t>
  </si>
  <si>
    <t>Shao Jun</t>
  </si>
  <si>
    <t>農林部第一級附屬機關主官及幕僚長</t>
  </si>
  <si>
    <t>岷江流域國有林區管理處</t>
  </si>
  <si>
    <t>N02703</t>
  </si>
  <si>
    <t>席德懋</t>
  </si>
  <si>
    <t>Xi Demao</t>
  </si>
  <si>
    <t>金融研究委員會</t>
  </si>
  <si>
    <t>兼任委員</t>
  </si>
  <si>
    <t>N07271</t>
  </si>
  <si>
    <t>李卓才</t>
  </si>
  <si>
    <t>Li Zhuocai</t>
  </si>
  <si>
    <t>駐資源委員會</t>
  </si>
  <si>
    <t>稽查</t>
  </si>
  <si>
    <t>N07368</t>
  </si>
  <si>
    <t>楊祥蔭</t>
  </si>
  <si>
    <t>Yang Xiangyin</t>
  </si>
  <si>
    <t>甘肅審計處</t>
  </si>
  <si>
    <t>甘肅</t>
  </si>
  <si>
    <t>蘭州</t>
  </si>
  <si>
    <t>N04512</t>
  </si>
  <si>
    <t>丁穎</t>
  </si>
  <si>
    <t>Ding Ying</t>
  </si>
  <si>
    <t>廣東省推廣繁殖站</t>
  </si>
  <si>
    <t>廣東</t>
  </si>
  <si>
    <t>繁殖站</t>
  </si>
  <si>
    <t>站</t>
  </si>
  <si>
    <t>N03718</t>
  </si>
  <si>
    <t>胡升鴻</t>
  </si>
  <si>
    <t>Hu Shenghong</t>
  </si>
  <si>
    <t>N00892</t>
  </si>
  <si>
    <t>楊君勱</t>
  </si>
  <si>
    <t>Yang Junmai</t>
  </si>
  <si>
    <t>內政部民政司</t>
  </si>
  <si>
    <t>民政司</t>
  </si>
  <si>
    <t>肥城</t>
  </si>
  <si>
    <t>N00897</t>
  </si>
  <si>
    <t>楊際唐</t>
  </si>
  <si>
    <t>Yang Jitang</t>
  </si>
  <si>
    <t>內政部民政司第一科</t>
  </si>
  <si>
    <t>N00962</t>
  </si>
  <si>
    <t>張國鈞</t>
  </si>
  <si>
    <t>Zhang Guojun</t>
  </si>
  <si>
    <t>內政部營建司第一科</t>
  </si>
  <si>
    <t>N00854</t>
  </si>
  <si>
    <t>楊鴻春</t>
  </si>
  <si>
    <t>Yang Hongchun</t>
  </si>
  <si>
    <t>內政部第四組</t>
  </si>
  <si>
    <t>N00858</t>
  </si>
  <si>
    <t>劉燧昌</t>
  </si>
  <si>
    <t>Liu Suichang</t>
  </si>
  <si>
    <t>N00861</t>
  </si>
  <si>
    <t>鄧鴻藩</t>
  </si>
  <si>
    <t>Deng Hongfan</t>
  </si>
  <si>
    <t>N00921</t>
  </si>
  <si>
    <t>萬耀南</t>
  </si>
  <si>
    <t>Wan Yaonan</t>
  </si>
  <si>
    <t>內政部警政司第三科</t>
  </si>
  <si>
    <t>內政部警政司</t>
  </si>
  <si>
    <t>編審</t>
  </si>
  <si>
    <t>N05237</t>
  </si>
  <si>
    <t>劉子昂</t>
  </si>
  <si>
    <t>Liu Ziang</t>
  </si>
  <si>
    <t>N04710</t>
  </si>
  <si>
    <t>黃懋仁</t>
  </si>
  <si>
    <t>Huang Maoren</t>
  </si>
  <si>
    <t>N04780</t>
  </si>
  <si>
    <t>李卓之</t>
  </si>
  <si>
    <t>Li Zhuozhi</t>
  </si>
  <si>
    <t>勞動局第三處第三科</t>
  </si>
  <si>
    <t>N03001</t>
  </si>
  <si>
    <t>韋特孚</t>
  </si>
  <si>
    <t>Wei Tefu</t>
  </si>
  <si>
    <t>管制司第二科</t>
  </si>
  <si>
    <t>視察專員</t>
  </si>
  <si>
    <t>N00157</t>
  </si>
  <si>
    <t>沈維鏗</t>
  </si>
  <si>
    <t>Shen Weikeng</t>
  </si>
  <si>
    <t>N00599</t>
  </si>
  <si>
    <t>張清廉</t>
  </si>
  <si>
    <t>Zhang Qinglian</t>
  </si>
  <si>
    <t>副總幹事</t>
  </si>
  <si>
    <t>N00085</t>
  </si>
  <si>
    <t>劉毅夫</t>
  </si>
  <si>
    <t>Liu Yifu</t>
  </si>
  <si>
    <t>國民政府文官處印鑄局第一科</t>
  </si>
  <si>
    <t>N00063</t>
  </si>
  <si>
    <t>曾省三</t>
  </si>
  <si>
    <t>Ceng Shengsan</t>
  </si>
  <si>
    <t>國民政府文官處文書局第四科</t>
  </si>
  <si>
    <t>N03520</t>
  </si>
  <si>
    <t>劉開達</t>
  </si>
  <si>
    <t>Liu Kaida</t>
  </si>
  <si>
    <t>國民教育輔導研究委員會第一組</t>
  </si>
  <si>
    <t>國民教育輔導研究委員會</t>
  </si>
  <si>
    <t>組主任</t>
  </si>
  <si>
    <t>幹事兼代組主任職務</t>
  </si>
  <si>
    <t>N03523</t>
  </si>
  <si>
    <t>張希文</t>
  </si>
  <si>
    <t>Zhang Xiwen</t>
  </si>
  <si>
    <t>N01069</t>
  </si>
  <si>
    <t>鄭壽恩</t>
  </si>
  <si>
    <t>Zheng Shouen</t>
  </si>
  <si>
    <t>領事</t>
  </si>
  <si>
    <t>領事囘部辦事</t>
  </si>
  <si>
    <t>N01074</t>
  </si>
  <si>
    <t>張振漢</t>
  </si>
  <si>
    <t>Zhang Zhenhan</t>
  </si>
  <si>
    <t>副領事</t>
  </si>
  <si>
    <t>副領事囘部辦事</t>
  </si>
  <si>
    <t>N01167</t>
  </si>
  <si>
    <t>黃朝琴</t>
  </si>
  <si>
    <t>Huang Zhaoqin</t>
  </si>
  <si>
    <t>情報司</t>
  </si>
  <si>
    <t>總領事</t>
  </si>
  <si>
    <t>簡任待遇總領事囘部辦事兼幫辦</t>
  </si>
  <si>
    <t>N07121</t>
  </si>
  <si>
    <t>李崇實</t>
  </si>
  <si>
    <t>Li Chongshi</t>
  </si>
  <si>
    <t>N07126</t>
  </si>
  <si>
    <t>汪康培</t>
  </si>
  <si>
    <t>Wang Kangpei</t>
  </si>
  <si>
    <t>N07128</t>
  </si>
  <si>
    <t>胡希瑗</t>
  </si>
  <si>
    <t>Hu Xiyuan</t>
  </si>
  <si>
    <t>N01292</t>
  </si>
  <si>
    <t>王家楨</t>
  </si>
  <si>
    <t>Wang Jiazhen</t>
  </si>
  <si>
    <t>專員協辦處</t>
  </si>
  <si>
    <t>協辦處</t>
  </si>
  <si>
    <t>顧問</t>
  </si>
  <si>
    <t>N02188</t>
  </si>
  <si>
    <t>仇預</t>
  </si>
  <si>
    <t>Chou Yu</t>
  </si>
  <si>
    <t>專賣事業司專員室</t>
  </si>
  <si>
    <t>專賣事業司</t>
  </si>
  <si>
    <t>專員室</t>
  </si>
  <si>
    <t>N02199</t>
  </si>
  <si>
    <t>孫炤烜</t>
  </si>
  <si>
    <t>Sun Zhaoxuan</t>
  </si>
  <si>
    <t>專賣事業司稽核室</t>
  </si>
  <si>
    <t>稽核室</t>
  </si>
  <si>
    <t>N05796</t>
  </si>
  <si>
    <t>王鶴亭</t>
  </si>
  <si>
    <t>Wang Heting</t>
  </si>
  <si>
    <t>工務處第三科</t>
  </si>
  <si>
    <t>N05791</t>
  </si>
  <si>
    <t>何家濂</t>
  </si>
  <si>
    <t>He Jialian</t>
  </si>
  <si>
    <t>N01189</t>
  </si>
  <si>
    <t>矯漢治</t>
  </si>
  <si>
    <t>Jiao Hanzhi</t>
  </si>
  <si>
    <t>情報司資料組</t>
  </si>
  <si>
    <t>資料組</t>
  </si>
  <si>
    <t>N02311</t>
  </si>
  <si>
    <t>陳威</t>
  </si>
  <si>
    <t>Chen Wei</t>
  </si>
  <si>
    <t>N00544</t>
  </si>
  <si>
    <t>蘇步青</t>
  </si>
  <si>
    <t>Su Buqing</t>
  </si>
  <si>
    <t>國立中央研究院數學研究所籌備處</t>
  </si>
  <si>
    <t>數學研究所籌備處</t>
  </si>
  <si>
    <t>籌備處</t>
  </si>
  <si>
    <t>兼任研究員</t>
  </si>
  <si>
    <t>N00545</t>
  </si>
  <si>
    <t>陳建功</t>
  </si>
  <si>
    <t>Chen Jiangong</t>
  </si>
  <si>
    <t>N07065</t>
  </si>
  <si>
    <t>漆運鈞</t>
  </si>
  <si>
    <t>Qi Yunjun</t>
  </si>
  <si>
    <t>N05946</t>
  </si>
  <si>
    <t>高梅芳</t>
  </si>
  <si>
    <t>Gao Meifang</t>
  </si>
  <si>
    <t>Sub-ministry</t>
  </si>
  <si>
    <t>Health</t>
  </si>
  <si>
    <t>衛生署</t>
  </si>
  <si>
    <t>處統計</t>
  </si>
  <si>
    <t>薦任視察</t>
  </si>
  <si>
    <t>N06431</t>
  </si>
  <si>
    <t>李昀</t>
  </si>
  <si>
    <t>Li Yun</t>
  </si>
  <si>
    <t>民事第四庭</t>
  </si>
  <si>
    <t>N06434</t>
  </si>
  <si>
    <t>諸葛魯</t>
  </si>
  <si>
    <t>Zhuge Lu</t>
  </si>
  <si>
    <t>N06644</t>
  </si>
  <si>
    <t>吳浴文</t>
  </si>
  <si>
    <t>Wu Yuwen</t>
  </si>
  <si>
    <t>N06648</t>
  </si>
  <si>
    <t>范揚</t>
  </si>
  <si>
    <t>Fan Yang</t>
  </si>
  <si>
    <t>N06722</t>
  </si>
  <si>
    <t>王惠中</t>
  </si>
  <si>
    <t>Wang Huizhong</t>
  </si>
  <si>
    <t>N06727</t>
  </si>
  <si>
    <t>薩孟武</t>
  </si>
  <si>
    <t>Sa Mengwu</t>
  </si>
  <si>
    <t>N06740</t>
  </si>
  <si>
    <t>吳思豫</t>
  </si>
  <si>
    <t>Wu Siyu</t>
  </si>
  <si>
    <t>N06409</t>
  </si>
  <si>
    <t>管曙東</t>
  </si>
  <si>
    <t>Guan Shudong</t>
  </si>
  <si>
    <t>N06736</t>
  </si>
  <si>
    <t>何基鴻</t>
  </si>
  <si>
    <t>He Jihong</t>
  </si>
  <si>
    <t>N01608</t>
  </si>
  <si>
    <t>段幹華</t>
  </si>
  <si>
    <t>Duan Ganhua</t>
  </si>
  <si>
    <t>直接稅署第五科</t>
  </si>
  <si>
    <t>督察</t>
  </si>
  <si>
    <t>N04124</t>
  </si>
  <si>
    <t>譚振民</t>
  </si>
  <si>
    <t>Tan Zhenmin</t>
  </si>
  <si>
    <t>副主任</t>
  </si>
  <si>
    <t>專員簡任待遇兼副主任</t>
  </si>
  <si>
    <t>N05155</t>
  </si>
  <si>
    <t>陳士誠</t>
  </si>
  <si>
    <t>Chen Shicheng</t>
  </si>
  <si>
    <t>N04882</t>
  </si>
  <si>
    <t>簡泰梁</t>
  </si>
  <si>
    <t>Jian Tailiang</t>
  </si>
  <si>
    <t>N01738</t>
  </si>
  <si>
    <t>曾遜彜</t>
  </si>
  <si>
    <t>Zeng Xunyi</t>
  </si>
  <si>
    <t>稅務署</t>
  </si>
  <si>
    <t>稅務督察</t>
  </si>
  <si>
    <t>N01759</t>
  </si>
  <si>
    <t>沈亞清</t>
  </si>
  <si>
    <t>Shen Yaqing</t>
  </si>
  <si>
    <t>調查員</t>
  </si>
  <si>
    <t>N06157</t>
  </si>
  <si>
    <t>陳海澄</t>
  </si>
  <si>
    <t>Chen Haicheng</t>
  </si>
  <si>
    <t>N06160</t>
  </si>
  <si>
    <t>王培仁</t>
  </si>
  <si>
    <t>Wang Peiren</t>
  </si>
  <si>
    <t>N06162</t>
  </si>
  <si>
    <t>鄒善群</t>
  </si>
  <si>
    <t>Zou Shanqun</t>
  </si>
  <si>
    <t>N06170</t>
  </si>
  <si>
    <t>呂復</t>
  </si>
  <si>
    <t>Lü Fu</t>
  </si>
  <si>
    <t>N07190</t>
  </si>
  <si>
    <t>譚雲峯</t>
  </si>
  <si>
    <t>Tan Yunfeng</t>
  </si>
  <si>
    <t>第二廳第二臨時辦公室</t>
  </si>
  <si>
    <t>辦公室</t>
  </si>
  <si>
    <t>協審</t>
  </si>
  <si>
    <t>N04839</t>
  </si>
  <si>
    <t>鄭延卓</t>
  </si>
  <si>
    <t>Zheng Yanzhuo</t>
  </si>
  <si>
    <t>N04840</t>
  </si>
  <si>
    <t>邵本恆</t>
  </si>
  <si>
    <t>Shao Benheng</t>
  </si>
  <si>
    <t>N06391</t>
  </si>
  <si>
    <t>何超</t>
  </si>
  <si>
    <t>He Chao</t>
  </si>
  <si>
    <t>N02949</t>
  </si>
  <si>
    <t>傅銘九</t>
  </si>
  <si>
    <t>Fu Mingjiu</t>
  </si>
  <si>
    <t>N06249</t>
  </si>
  <si>
    <t>沈陳善</t>
  </si>
  <si>
    <t>Shen Chenshan</t>
  </si>
  <si>
    <t>編修</t>
  </si>
  <si>
    <t>總務司人事處第一科</t>
  </si>
  <si>
    <t>薦任科員</t>
  </si>
  <si>
    <t>N02585</t>
  </si>
  <si>
    <t>周獻琛</t>
  </si>
  <si>
    <t>Zhou Xianchen</t>
  </si>
  <si>
    <t>總務司技術室</t>
  </si>
  <si>
    <t>技術室</t>
  </si>
  <si>
    <t>N02595</t>
  </si>
  <si>
    <t>沈開運</t>
  </si>
  <si>
    <t>Shen Kaixian</t>
  </si>
  <si>
    <t>總務司會計室第二股</t>
  </si>
  <si>
    <t>第二股</t>
  </si>
  <si>
    <t>股長</t>
  </si>
  <si>
    <t>科員兼股長</t>
  </si>
  <si>
    <t>N02406</t>
  </si>
  <si>
    <t>陳維羆</t>
  </si>
  <si>
    <t>Chen Weipi</t>
  </si>
  <si>
    <t>總務司會計處第三科</t>
  </si>
  <si>
    <t>N02624</t>
  </si>
  <si>
    <t>馬吉璋</t>
  </si>
  <si>
    <t>Ma Jizhang</t>
  </si>
  <si>
    <t>總務司督導室</t>
  </si>
  <si>
    <t>督導室</t>
  </si>
  <si>
    <t>N02655</t>
  </si>
  <si>
    <t>劉崐輝</t>
  </si>
  <si>
    <t>Liu Kunhui</t>
  </si>
  <si>
    <t>出差督導</t>
  </si>
  <si>
    <t>N07235</t>
  </si>
  <si>
    <t>鄺植三</t>
  </si>
  <si>
    <t>Kuang Zhisan</t>
  </si>
  <si>
    <t>總務處第一科監印股</t>
  </si>
  <si>
    <t>監印股</t>
  </si>
  <si>
    <t>N06639</t>
  </si>
  <si>
    <t>史尚寬</t>
  </si>
  <si>
    <t>Shi Shangkuan</t>
  </si>
  <si>
    <t>秘書長</t>
  </si>
  <si>
    <t>N05854</t>
  </si>
  <si>
    <t>金寶善</t>
  </si>
  <si>
    <t>Jin Baoshan</t>
  </si>
  <si>
    <t>署長</t>
  </si>
  <si>
    <t>N03464</t>
  </si>
  <si>
    <t>周彧文</t>
  </si>
  <si>
    <t>Zhou Yuwen</t>
  </si>
  <si>
    <t>N03765</t>
  </si>
  <si>
    <t>張毓驊</t>
  </si>
  <si>
    <t>財務司第六科</t>
  </si>
  <si>
    <t>N02679</t>
  </si>
  <si>
    <t>金孔章</t>
  </si>
  <si>
    <t>Jin Kongzhang</t>
  </si>
  <si>
    <t>財政研究委員會</t>
  </si>
  <si>
    <t>N04459</t>
  </si>
  <si>
    <t>魯昌文</t>
  </si>
  <si>
    <t>Lu Changwen</t>
  </si>
  <si>
    <t>輔導重慶南岸合作農場辦事處</t>
  </si>
  <si>
    <t>輔導重慶南岸合作農場</t>
  </si>
  <si>
    <t>辦事處</t>
  </si>
  <si>
    <t>輔導員</t>
  </si>
  <si>
    <t>N04437</t>
  </si>
  <si>
    <t>沈伯倫</t>
  </si>
  <si>
    <t>Shen Bolun</t>
  </si>
  <si>
    <t>醫務所</t>
  </si>
  <si>
    <t>N01982</t>
  </si>
  <si>
    <t>薛溱舲</t>
  </si>
  <si>
    <t>Xue Qinling</t>
  </si>
  <si>
    <t>N01986</t>
  </si>
  <si>
    <t>李家瀚</t>
  </si>
  <si>
    <t>Li Jiahan</t>
  </si>
  <si>
    <t>N01996</t>
  </si>
  <si>
    <t>姚寶賢</t>
  </si>
  <si>
    <t>Yao Baoxian</t>
  </si>
  <si>
    <t>院長辦公室</t>
  </si>
  <si>
    <t>N07108</t>
  </si>
  <si>
    <t>李根源</t>
  </si>
  <si>
    <t>Li Genyuan</t>
  </si>
  <si>
    <t>雲南貴州監察區</t>
  </si>
  <si>
    <t>雲南</t>
  </si>
  <si>
    <t>N07109</t>
  </si>
  <si>
    <t>王燦</t>
  </si>
  <si>
    <t>Wang Can</t>
  </si>
  <si>
    <t>N04500</t>
  </si>
  <si>
    <t>杜竹銘</t>
  </si>
  <si>
    <t>Du Zhuming</t>
  </si>
  <si>
    <t>甘肅河西屯墾實驗管理局</t>
  </si>
  <si>
    <t>管理局</t>
  </si>
  <si>
    <t>N04472</t>
  </si>
  <si>
    <t>黃希周</t>
  </si>
  <si>
    <t>Huang Xizhou</t>
  </si>
  <si>
    <t>青衣江流域國有林區管理處</t>
  </si>
  <si>
    <t>N07311</t>
  </si>
  <si>
    <t>安維泰</t>
  </si>
  <si>
    <t>An Weitai</t>
  </si>
  <si>
    <t>駐西北各鐵路局</t>
  </si>
  <si>
    <t>鐵路局</t>
  </si>
  <si>
    <t>N00827</t>
  </si>
  <si>
    <t>徐蔚南</t>
  </si>
  <si>
    <t>Xu Weinan</t>
  </si>
  <si>
    <t>行政院中央圖書雜誌審查委員會</t>
  </si>
  <si>
    <t>中央圖書雜誌審查委員會</t>
  </si>
  <si>
    <t>N03645</t>
  </si>
  <si>
    <t>周厚鈞</t>
  </si>
  <si>
    <t>Zhou Houjun</t>
  </si>
  <si>
    <t>簡任待遇專員</t>
  </si>
  <si>
    <t>N05479</t>
  </si>
  <si>
    <t>鮑軻</t>
  </si>
  <si>
    <t>Bao Ke</t>
  </si>
  <si>
    <t>N03592</t>
  </si>
  <si>
    <t>傅隸樸</t>
  </si>
  <si>
    <t>Fu Lipu</t>
  </si>
  <si>
    <t>僑民教育設計委員會</t>
  </si>
  <si>
    <t>代理秘書</t>
  </si>
  <si>
    <t>N04120</t>
  </si>
  <si>
    <t>龔學遂</t>
  </si>
  <si>
    <t>Gong Xuesui</t>
  </si>
  <si>
    <t>公路總局</t>
  </si>
  <si>
    <t>路總局</t>
  </si>
  <si>
    <t>N04757</t>
  </si>
  <si>
    <t>燕永治</t>
  </si>
  <si>
    <t>Yan Yongzhi</t>
  </si>
  <si>
    <t>勞動局第二處第二科</t>
  </si>
  <si>
    <t>N06328</t>
  </si>
  <si>
    <t>茅祖權</t>
  </si>
  <si>
    <t>Mao Zuquan</t>
  </si>
  <si>
    <t>N04680</t>
  </si>
  <si>
    <t>陳岩松</t>
  </si>
  <si>
    <t>Chen Yansong</t>
  </si>
  <si>
    <t>合作事業管理局</t>
  </si>
  <si>
    <t>N05138</t>
  </si>
  <si>
    <t>康寶志</t>
  </si>
  <si>
    <t>Kang Baozhi</t>
  </si>
  <si>
    <t>糧食部第一級附屬機關主官及幕僚長</t>
  </si>
  <si>
    <t>四川民食第一供應處</t>
  </si>
  <si>
    <t>供應處</t>
  </si>
  <si>
    <t>N05140</t>
  </si>
  <si>
    <t>程懋型</t>
  </si>
  <si>
    <t>Cheng Maoxing</t>
  </si>
  <si>
    <t>四川民食第二供應處</t>
  </si>
  <si>
    <t>N01383</t>
  </si>
  <si>
    <t>吳文叔</t>
  </si>
  <si>
    <t>Wu Wenshu</t>
  </si>
  <si>
    <t>N01384</t>
  </si>
  <si>
    <t>楊中一</t>
  </si>
  <si>
    <t>Yang Zhongyi</t>
  </si>
  <si>
    <t>N00131</t>
  </si>
  <si>
    <t>王烈</t>
  </si>
  <si>
    <t>Wang Lie</t>
  </si>
  <si>
    <t>參軍</t>
  </si>
  <si>
    <t>N00007</t>
  </si>
  <si>
    <t>戴傅賢</t>
  </si>
  <si>
    <t>Dai Fuxian</t>
  </si>
  <si>
    <t>N06034</t>
  </si>
  <si>
    <t>朱章寶</t>
  </si>
  <si>
    <t>Zhu Zhangbao</t>
  </si>
  <si>
    <t>Land</t>
  </si>
  <si>
    <t>地政署</t>
  </si>
  <si>
    <t>地權處</t>
  </si>
  <si>
    <t>N01067</t>
  </si>
  <si>
    <t>楊覺勇</t>
  </si>
  <si>
    <t>Yang Jiaoyong</t>
  </si>
  <si>
    <t>N01070</t>
  </si>
  <si>
    <t>余紫驤</t>
  </si>
  <si>
    <t>Yu Zixiang</t>
  </si>
  <si>
    <t>N01044</t>
  </si>
  <si>
    <t>凌曼壽</t>
  </si>
  <si>
    <t>Ling Manshou</t>
  </si>
  <si>
    <t>外交部參事廳</t>
  </si>
  <si>
    <t>參事廳</t>
  </si>
  <si>
    <t>N02205</t>
  </si>
  <si>
    <t>彭伯興</t>
  </si>
  <si>
    <t>Peng Boxing</t>
  </si>
  <si>
    <t>專賣事業司技正室</t>
  </si>
  <si>
    <t>技正室</t>
  </si>
  <si>
    <t>N04148</t>
  </si>
  <si>
    <t>陳揆</t>
  </si>
  <si>
    <t>Chen Kui</t>
  </si>
  <si>
    <t>工作競賽辦事處</t>
  </si>
  <si>
    <t>研究員兼組員</t>
  </si>
  <si>
    <t>N05787</t>
  </si>
  <si>
    <t>張漢</t>
  </si>
  <si>
    <t>Zhang Han</t>
  </si>
  <si>
    <t>技士</t>
  </si>
  <si>
    <t>N05805</t>
  </si>
  <si>
    <t>賀維城</t>
  </si>
  <si>
    <t>He Weicheng</t>
  </si>
  <si>
    <t>工務處第四科</t>
  </si>
  <si>
    <t>N05595</t>
  </si>
  <si>
    <t>馬文車</t>
  </si>
  <si>
    <t>Ma Wenche</t>
  </si>
  <si>
    <t>N07117</t>
  </si>
  <si>
    <t>王籍田</t>
  </si>
  <si>
    <t>Wang Jitian</t>
  </si>
  <si>
    <t>新疆監察區</t>
  </si>
  <si>
    <t>副監察使</t>
  </si>
  <si>
    <t>N06597</t>
  </si>
  <si>
    <t>李丹亭</t>
  </si>
  <si>
    <t>Li Danting</t>
  </si>
  <si>
    <t>書記廳文書科</t>
  </si>
  <si>
    <t>N05935</t>
  </si>
  <si>
    <t>龔樹森</t>
  </si>
  <si>
    <t>Gong Shusen</t>
  </si>
  <si>
    <t>N04506</t>
  </si>
  <si>
    <t>曾廣欽</t>
  </si>
  <si>
    <t>Ceng Guangqin</t>
  </si>
  <si>
    <t>河南伏牛山墾區管理局</t>
  </si>
  <si>
    <t>N06750</t>
  </si>
  <si>
    <t>楊祖詒</t>
  </si>
  <si>
    <t>Yang Zudai</t>
  </si>
  <si>
    <t>N06410</t>
  </si>
  <si>
    <t>邱懷瑾</t>
  </si>
  <si>
    <t>Qiu Huaijin</t>
  </si>
  <si>
    <t>N01657</t>
  </si>
  <si>
    <t>鄭文烈</t>
  </si>
  <si>
    <t>Zheng Wenlie</t>
  </si>
  <si>
    <t>直接稅署經濟研究室</t>
  </si>
  <si>
    <t>稅務員</t>
  </si>
  <si>
    <t>N04669</t>
  </si>
  <si>
    <t>劉鳳儀</t>
  </si>
  <si>
    <t>Liu Fengyi</t>
  </si>
  <si>
    <t>社會福利司人事室</t>
  </si>
  <si>
    <t>N04127</t>
  </si>
  <si>
    <t>孫銘修</t>
  </si>
  <si>
    <t>Sun Mingxiu</t>
  </si>
  <si>
    <t>兼秘書</t>
  </si>
  <si>
    <t>N04129</t>
  </si>
  <si>
    <t>沈祖衡</t>
  </si>
  <si>
    <t>Shen Zuheng</t>
  </si>
  <si>
    <t>專員兼秘書</t>
  </si>
  <si>
    <t>秘書室設計組</t>
  </si>
  <si>
    <t>設計組</t>
  </si>
  <si>
    <t>副組長</t>
  </si>
  <si>
    <t>專員兼副組長</t>
  </si>
  <si>
    <t>N06775</t>
  </si>
  <si>
    <t>趙耕安</t>
  </si>
  <si>
    <t>Zhao Gengan</t>
  </si>
  <si>
    <t>N05541</t>
  </si>
  <si>
    <t>丁衍鏞</t>
  </si>
  <si>
    <t>Ding Yanyong</t>
  </si>
  <si>
    <t>秘書處文書科</t>
  </si>
  <si>
    <t>N01716</t>
  </si>
  <si>
    <t>陳燦章</t>
  </si>
  <si>
    <t>Chen Canzhang</t>
  </si>
  <si>
    <t>N01721</t>
  </si>
  <si>
    <t>况厚豐</t>
  </si>
  <si>
    <t>Kuang Houfeng</t>
  </si>
  <si>
    <t>N01726</t>
  </si>
  <si>
    <t>馬雲亭</t>
  </si>
  <si>
    <t>Ma Yunting</t>
  </si>
  <si>
    <t>N01757</t>
  </si>
  <si>
    <t>席秉章</t>
  </si>
  <si>
    <t>Xi Bingzhang</t>
  </si>
  <si>
    <t>N06172</t>
  </si>
  <si>
    <t>連聲海</t>
  </si>
  <si>
    <t>Lian Shenghai</t>
  </si>
  <si>
    <t>N06584</t>
  </si>
  <si>
    <t>潘培敏</t>
  </si>
  <si>
    <t>Pan Peimin</t>
  </si>
  <si>
    <t>N06585</t>
  </si>
  <si>
    <t>楊玉清</t>
  </si>
  <si>
    <t>Yang Yuqing</t>
  </si>
  <si>
    <t>N06937</t>
  </si>
  <si>
    <t>陳彰</t>
  </si>
  <si>
    <t>Chen Zhang</t>
  </si>
  <si>
    <t>第三處第一科</t>
  </si>
  <si>
    <t>考選委員會第三處</t>
  </si>
  <si>
    <t>N06592</t>
  </si>
  <si>
    <t>李立俠</t>
  </si>
  <si>
    <t>Li Lixia</t>
  </si>
  <si>
    <t>行政法院第二庭</t>
  </si>
  <si>
    <t>N04944</t>
  </si>
  <si>
    <t>何孝純</t>
  </si>
  <si>
    <t>He Xiaochun</t>
  </si>
  <si>
    <t>管制司</t>
  </si>
  <si>
    <t>N02928</t>
  </si>
  <si>
    <t>陳伯康</t>
  </si>
  <si>
    <t>Chen Bokang</t>
  </si>
  <si>
    <t>N02943</t>
  </si>
  <si>
    <t>鄭達生</t>
  </si>
  <si>
    <t>Zheng Dasheng</t>
  </si>
  <si>
    <t>簡任技正</t>
  </si>
  <si>
    <t>N01872</t>
  </si>
  <si>
    <t>吳力生</t>
  </si>
  <si>
    <t>Wu Lisheng</t>
  </si>
  <si>
    <t>N03659</t>
  </si>
  <si>
    <t>陳綬蓀</t>
  </si>
  <si>
    <t>Chen Shousun</t>
  </si>
  <si>
    <t>簡任待遇專員兼幫辦</t>
  </si>
  <si>
    <t>N03896</t>
  </si>
  <si>
    <t>曹暉甫</t>
  </si>
  <si>
    <t>Cao Huifu</t>
  </si>
  <si>
    <t>N03897</t>
  </si>
  <si>
    <t>孫靖圻</t>
  </si>
  <si>
    <t>Sun Jingqi</t>
  </si>
  <si>
    <t>N02359</t>
  </si>
  <si>
    <t>姜善甫</t>
  </si>
  <si>
    <t>Jiang Shanfu</t>
  </si>
  <si>
    <t>總務司人事處視察室</t>
  </si>
  <si>
    <t>N02418</t>
  </si>
  <si>
    <t>劉培基</t>
  </si>
  <si>
    <t>Liu Peiji</t>
  </si>
  <si>
    <t>N04552</t>
  </si>
  <si>
    <t>王開元</t>
  </si>
  <si>
    <t>Wang Kaiyuan</t>
  </si>
  <si>
    <t>總務司第一科</t>
  </si>
  <si>
    <t>N07238</t>
  </si>
  <si>
    <t>吳紹鑑</t>
  </si>
  <si>
    <t>Wu Shaojian</t>
  </si>
  <si>
    <t>總務處第二科</t>
  </si>
  <si>
    <t>N00369</t>
  </si>
  <si>
    <t>余又蓀</t>
  </si>
  <si>
    <t>Yu Yousun</t>
  </si>
  <si>
    <t>國立中央研究院總辦事處</t>
  </si>
  <si>
    <t>N03595</t>
  </si>
  <si>
    <t>余鍾志</t>
  </si>
  <si>
    <t>Yu Zhongzhi</t>
  </si>
  <si>
    <t>美術教育委員會</t>
  </si>
  <si>
    <t>N04426</t>
  </si>
  <si>
    <t>藍夢九</t>
  </si>
  <si>
    <t>Lan Mengjiu</t>
  </si>
  <si>
    <t>考核委員會考核組</t>
  </si>
  <si>
    <t>考核組</t>
  </si>
  <si>
    <t>N03308</t>
  </si>
  <si>
    <t>張兆煥</t>
  </si>
  <si>
    <t>Zhang Zhaohuan</t>
  </si>
  <si>
    <t>蒙藏教育司第一科</t>
  </si>
  <si>
    <t>蒙藏教育司</t>
  </si>
  <si>
    <t>N04812</t>
  </si>
  <si>
    <t>王振九</t>
  </si>
  <si>
    <t>Wang Zhenjiu</t>
  </si>
  <si>
    <t>蘭州社會服務處</t>
  </si>
  <si>
    <t>N06580</t>
  </si>
  <si>
    <t>張知本</t>
  </si>
  <si>
    <t>Zhang Zhiben</t>
  </si>
  <si>
    <t>N05729</t>
  </si>
  <si>
    <t>楊志春</t>
  </si>
  <si>
    <t>Yang Zhichun</t>
  </si>
  <si>
    <t>訓育委員會第三組</t>
  </si>
  <si>
    <t>第三組</t>
  </si>
  <si>
    <t>N04122</t>
  </si>
  <si>
    <t>陳有豐</t>
  </si>
  <si>
    <t>Chen Youfeng</t>
  </si>
  <si>
    <t>設計考核委員會</t>
  </si>
  <si>
    <t>N05034</t>
  </si>
  <si>
    <t>張仁川</t>
  </si>
  <si>
    <t>Zhang Renchuan</t>
  </si>
  <si>
    <t>財務司調查處</t>
  </si>
  <si>
    <t>財務司</t>
  </si>
  <si>
    <t>調查處</t>
  </si>
  <si>
    <t>文昌</t>
  </si>
  <si>
    <t>N02749</t>
  </si>
  <si>
    <t>彭鍾善</t>
  </si>
  <si>
    <t>Peng Zhongshan</t>
  </si>
  <si>
    <t>N04509</t>
  </si>
  <si>
    <t>雷男</t>
  </si>
  <si>
    <t>Lei Nan</t>
  </si>
  <si>
    <t>貴州省推廣繁殖站</t>
  </si>
  <si>
    <t>N04343</t>
  </si>
  <si>
    <t>石樺</t>
  </si>
  <si>
    <t>Shi Hua</t>
  </si>
  <si>
    <t>農村經濟司第三科</t>
  </si>
  <si>
    <t>N02006</t>
  </si>
  <si>
    <t>朱鴻基</t>
  </si>
  <si>
    <t>Zhu Hongji</t>
  </si>
  <si>
    <t>N01686</t>
  </si>
  <si>
    <t>劉允承</t>
  </si>
  <si>
    <t>Liu Yuncheng</t>
  </si>
  <si>
    <t>關務署關政科</t>
  </si>
  <si>
    <t>關政科</t>
  </si>
  <si>
    <t>N04492</t>
  </si>
  <si>
    <t>李兆煇</t>
  </si>
  <si>
    <t>Li Zhaohui</t>
  </si>
  <si>
    <t>陪都增殖漁產臨時辦事處</t>
  </si>
  <si>
    <t>N07332</t>
  </si>
  <si>
    <t>汪以文</t>
  </si>
  <si>
    <t>Wang Yiwen</t>
  </si>
  <si>
    <t>N02098</t>
  </si>
  <si>
    <t>羅述禕</t>
  </si>
  <si>
    <t>Luo Shuyi</t>
  </si>
  <si>
    <t>N04505</t>
  </si>
  <si>
    <t>周進三</t>
  </si>
  <si>
    <t>Zhou Jinsan</t>
  </si>
  <si>
    <t>福建順昌墾區管理局</t>
  </si>
  <si>
    <t>N04484</t>
  </si>
  <si>
    <t>谷延麻</t>
  </si>
  <si>
    <t>Gu Yanbin</t>
  </si>
  <si>
    <t>海青獸疫防治大隊</t>
  </si>
  <si>
    <t>大隊</t>
  </si>
  <si>
    <t>隊</t>
  </si>
  <si>
    <t>隊長</t>
  </si>
  <si>
    <t>N07257</t>
  </si>
  <si>
    <t>李佩珠</t>
  </si>
  <si>
    <t>Li Peizhu</t>
  </si>
  <si>
    <t>人事室第三股</t>
  </si>
  <si>
    <t>第三股</t>
  </si>
  <si>
    <t>主任科員</t>
  </si>
  <si>
    <t>N05681</t>
  </si>
  <si>
    <t>張啟凡</t>
  </si>
  <si>
    <t>Zhang Qifan</t>
  </si>
  <si>
    <t>N05565</t>
  </si>
  <si>
    <t>孫荷曾</t>
  </si>
  <si>
    <t>Sun Hezeng</t>
  </si>
  <si>
    <t>僑民教育處教育指導科</t>
  </si>
  <si>
    <t>僑民教育處</t>
  </si>
  <si>
    <t>指導科</t>
  </si>
  <si>
    <t>N00973</t>
  </si>
  <si>
    <t>張瑞光</t>
  </si>
  <si>
    <t>Zhang Ruiguang</t>
  </si>
  <si>
    <t>內政部營建司編審處第三組</t>
  </si>
  <si>
    <t>N02865</t>
  </si>
  <si>
    <t>賀俊人</t>
  </si>
  <si>
    <t>He Junren</t>
  </si>
  <si>
    <t>公債司總務處第三組</t>
  </si>
  <si>
    <t>公債司總務處</t>
  </si>
  <si>
    <t>組長</t>
  </si>
  <si>
    <t>N03064</t>
  </si>
  <si>
    <t>蘇鳳翔</t>
  </si>
  <si>
    <t>Su Fengxiang</t>
  </si>
  <si>
    <t>N03079</t>
  </si>
  <si>
    <t>顏澤韞</t>
  </si>
  <si>
    <t>Yan Zeyun</t>
  </si>
  <si>
    <t>商業司第三科</t>
  </si>
  <si>
    <t>N06036</t>
  </si>
  <si>
    <t>朱劍農</t>
  </si>
  <si>
    <t>Zhu Jiannong</t>
  </si>
  <si>
    <t>地權處第一科</t>
  </si>
  <si>
    <t>N01068</t>
  </si>
  <si>
    <t>段為</t>
  </si>
  <si>
    <t>Duan Wei</t>
  </si>
  <si>
    <t>N07125</t>
  </si>
  <si>
    <t>吳金堂</t>
  </si>
  <si>
    <t>Wu Jintang</t>
  </si>
  <si>
    <t>N03625</t>
  </si>
  <si>
    <t>黃麟書</t>
  </si>
  <si>
    <t>Huang Linshu</t>
  </si>
  <si>
    <t>教育部戰區教師第三工作團</t>
  </si>
  <si>
    <t>工作團</t>
  </si>
  <si>
    <t>團</t>
  </si>
  <si>
    <t>團長</t>
  </si>
  <si>
    <t>N05571</t>
  </si>
  <si>
    <t>黃震東</t>
  </si>
  <si>
    <t>Huang Zhendong</t>
  </si>
  <si>
    <t>代理主任</t>
  </si>
  <si>
    <t>N01264</t>
  </si>
  <si>
    <t>吳玉良</t>
  </si>
  <si>
    <t>Wu Yuliang</t>
  </si>
  <si>
    <t>機要室第二科</t>
  </si>
  <si>
    <t>機要室</t>
  </si>
  <si>
    <t>N06413</t>
  </si>
  <si>
    <t>梅光羲</t>
  </si>
  <si>
    <t>Mei Guangxi</t>
  </si>
  <si>
    <t>N05630</t>
  </si>
  <si>
    <t>李乾</t>
  </si>
  <si>
    <t>Li Qian</t>
  </si>
  <si>
    <t>第三處教養科</t>
  </si>
  <si>
    <t>振濟委員會第三處</t>
  </si>
  <si>
    <t>教養科</t>
  </si>
  <si>
    <t>N01869</t>
  </si>
  <si>
    <t>宋式善</t>
  </si>
  <si>
    <t>Song Shishan</t>
  </si>
  <si>
    <t>N01965</t>
  </si>
  <si>
    <t>馮祥麟</t>
  </si>
  <si>
    <t>Feng Xianglin</t>
  </si>
  <si>
    <t>緝私署會計室</t>
  </si>
  <si>
    <t>N06254</t>
  </si>
  <si>
    <t>譚平</t>
  </si>
  <si>
    <t>Tan Ping</t>
  </si>
  <si>
    <t>N07330</t>
  </si>
  <si>
    <t>楊劭清</t>
  </si>
  <si>
    <t>Yang Shaoqing</t>
  </si>
  <si>
    <t>陝甘區巡迴審計室</t>
  </si>
  <si>
    <t>Level_Code</t>
  </si>
  <si>
    <t>Level_New</t>
  </si>
  <si>
    <t>IDCH</t>
  </si>
  <si>
    <t>P25000</t>
  </si>
  <si>
    <t>P25001</t>
  </si>
  <si>
    <t>P25002</t>
  </si>
  <si>
    <t>P25003</t>
  </si>
  <si>
    <t>P25004</t>
  </si>
  <si>
    <t>P25005</t>
  </si>
  <si>
    <t>P25006</t>
  </si>
  <si>
    <t>P25007</t>
  </si>
  <si>
    <t>P25008</t>
  </si>
  <si>
    <t>P25009</t>
  </si>
  <si>
    <t>P25010</t>
  </si>
  <si>
    <t>P25011</t>
  </si>
  <si>
    <t>P25012</t>
  </si>
  <si>
    <t>P25013</t>
  </si>
  <si>
    <t>P25014</t>
  </si>
  <si>
    <t>P25015</t>
  </si>
  <si>
    <t>P25016</t>
  </si>
  <si>
    <t>P25017</t>
  </si>
  <si>
    <t>P25018</t>
  </si>
  <si>
    <t>P25019</t>
  </si>
  <si>
    <t>P25020</t>
  </si>
  <si>
    <t>P25021</t>
  </si>
  <si>
    <t>P25022</t>
  </si>
  <si>
    <t>P25023</t>
  </si>
  <si>
    <t>P25024</t>
  </si>
  <si>
    <t>P25025</t>
  </si>
  <si>
    <t>P25026</t>
  </si>
  <si>
    <t>P25027</t>
  </si>
  <si>
    <t>P25028</t>
  </si>
  <si>
    <t>P25029</t>
  </si>
  <si>
    <t>P25030</t>
  </si>
  <si>
    <t>P25031</t>
  </si>
  <si>
    <t>P25032</t>
  </si>
  <si>
    <t>P25033</t>
  </si>
  <si>
    <t>P25034</t>
  </si>
  <si>
    <t>P25035</t>
  </si>
  <si>
    <t>P25036</t>
  </si>
  <si>
    <t>P25037</t>
  </si>
  <si>
    <t>P25038</t>
  </si>
  <si>
    <t>P25039</t>
  </si>
  <si>
    <t>P25040</t>
  </si>
  <si>
    <t>P25041</t>
  </si>
  <si>
    <t>P25042</t>
  </si>
  <si>
    <t>P25043</t>
  </si>
  <si>
    <t>P25044</t>
  </si>
  <si>
    <t>P25045</t>
  </si>
  <si>
    <t>P25046</t>
  </si>
  <si>
    <t>P25047</t>
  </si>
  <si>
    <t>P25048</t>
  </si>
  <si>
    <t>P25049</t>
  </si>
  <si>
    <t>P25050</t>
  </si>
  <si>
    <t>P25051</t>
  </si>
  <si>
    <t>P25052</t>
  </si>
  <si>
    <t>P25053</t>
  </si>
  <si>
    <t>P25054</t>
  </si>
  <si>
    <t>P25055</t>
  </si>
  <si>
    <t>P25056</t>
  </si>
  <si>
    <t>P25057</t>
  </si>
  <si>
    <t>P25058</t>
  </si>
  <si>
    <t>P25059</t>
  </si>
  <si>
    <t>P25060</t>
  </si>
  <si>
    <t>P25061</t>
  </si>
  <si>
    <t>P25062</t>
  </si>
  <si>
    <t>P25063</t>
  </si>
  <si>
    <t>P25064</t>
  </si>
  <si>
    <t>P25065</t>
  </si>
  <si>
    <t>P25066</t>
  </si>
  <si>
    <t>P25067</t>
  </si>
  <si>
    <t>P25068</t>
  </si>
  <si>
    <t>P25069</t>
  </si>
  <si>
    <t>P25070</t>
  </si>
  <si>
    <t>P25071</t>
  </si>
  <si>
    <t>P25072</t>
  </si>
  <si>
    <t>P25073</t>
  </si>
  <si>
    <t>P25074</t>
  </si>
  <si>
    <t>P25075</t>
  </si>
  <si>
    <t>P25076</t>
  </si>
  <si>
    <t>P25077</t>
  </si>
  <si>
    <t>P25078</t>
  </si>
  <si>
    <t>P25079</t>
  </si>
  <si>
    <t>P25080</t>
  </si>
  <si>
    <t>P25081</t>
  </si>
  <si>
    <t>P25082</t>
  </si>
  <si>
    <t>P25083</t>
  </si>
  <si>
    <t>P25084</t>
  </si>
  <si>
    <t>P25085</t>
  </si>
  <si>
    <t>P25086</t>
  </si>
  <si>
    <t>P25087</t>
  </si>
  <si>
    <t>P25088</t>
  </si>
  <si>
    <t>P25089</t>
  </si>
  <si>
    <t>P25090</t>
  </si>
  <si>
    <t>P25091</t>
  </si>
  <si>
    <t>P25092</t>
  </si>
  <si>
    <t>P25093</t>
  </si>
  <si>
    <t>P25094</t>
  </si>
  <si>
    <t>P25095</t>
  </si>
  <si>
    <t>P25096</t>
  </si>
  <si>
    <t>P25097</t>
  </si>
  <si>
    <t>P25098</t>
  </si>
  <si>
    <t>P25099</t>
  </si>
  <si>
    <t>P25100</t>
  </si>
  <si>
    <t>P25101</t>
  </si>
  <si>
    <t>P25102</t>
  </si>
  <si>
    <t>P25103</t>
  </si>
  <si>
    <t>P25104</t>
  </si>
  <si>
    <t>P25105</t>
  </si>
  <si>
    <t>P25106</t>
  </si>
  <si>
    <t>P25107</t>
  </si>
  <si>
    <t>P25108</t>
  </si>
  <si>
    <t>P25109</t>
  </si>
  <si>
    <t>P25110</t>
  </si>
  <si>
    <t>P25111</t>
  </si>
  <si>
    <t>P25112</t>
  </si>
  <si>
    <t>P25113</t>
  </si>
  <si>
    <t>P25114</t>
  </si>
  <si>
    <t>P25115</t>
  </si>
  <si>
    <t>P25116</t>
  </si>
  <si>
    <t>P25117</t>
  </si>
  <si>
    <t>P25118</t>
  </si>
  <si>
    <t>P25119</t>
  </si>
  <si>
    <t>P25120</t>
  </si>
  <si>
    <t>P25121</t>
  </si>
  <si>
    <t>P25122</t>
  </si>
  <si>
    <t>P25123</t>
  </si>
  <si>
    <t>P25124</t>
  </si>
  <si>
    <t>P25125</t>
  </si>
  <si>
    <t>P25126</t>
  </si>
  <si>
    <t>P25127</t>
  </si>
  <si>
    <t>P25128</t>
  </si>
  <si>
    <t>P25129</t>
  </si>
  <si>
    <t>P25130</t>
  </si>
  <si>
    <t>P25131</t>
  </si>
  <si>
    <t>P25132</t>
  </si>
  <si>
    <t>P25133</t>
  </si>
  <si>
    <t>P25134</t>
  </si>
  <si>
    <t>P25135</t>
  </si>
  <si>
    <t>P25136</t>
  </si>
  <si>
    <t>P25137</t>
  </si>
  <si>
    <t>P25138</t>
  </si>
  <si>
    <t>P25139</t>
  </si>
  <si>
    <t>P25140</t>
  </si>
  <si>
    <t>P25141</t>
  </si>
  <si>
    <t>P25142</t>
  </si>
  <si>
    <t>P25143</t>
  </si>
  <si>
    <t>P25144</t>
  </si>
  <si>
    <t>P25145</t>
  </si>
  <si>
    <t>P25146</t>
  </si>
  <si>
    <t>P25147</t>
  </si>
  <si>
    <t>P25148</t>
  </si>
  <si>
    <t>P25149</t>
  </si>
  <si>
    <t>P25150</t>
  </si>
  <si>
    <t>P25151</t>
  </si>
  <si>
    <t>P25152</t>
  </si>
  <si>
    <t>P25153</t>
  </si>
  <si>
    <t>P25154</t>
  </si>
  <si>
    <t>P25155</t>
  </si>
  <si>
    <t>P25156</t>
  </si>
  <si>
    <t>P25157</t>
  </si>
  <si>
    <t>P25158</t>
  </si>
  <si>
    <t>P25159</t>
  </si>
  <si>
    <t>P25160</t>
  </si>
  <si>
    <t>P25161</t>
  </si>
  <si>
    <t>P25162</t>
  </si>
  <si>
    <t>P25163</t>
  </si>
  <si>
    <t>P25164</t>
  </si>
  <si>
    <t>P25165</t>
  </si>
  <si>
    <t>P25166</t>
  </si>
  <si>
    <t>P25167</t>
  </si>
  <si>
    <t>P25168</t>
  </si>
  <si>
    <t>P25169</t>
  </si>
  <si>
    <t>P25170</t>
  </si>
  <si>
    <t>P25171</t>
  </si>
  <si>
    <t>P25172</t>
  </si>
  <si>
    <t>P25173</t>
  </si>
  <si>
    <t>P25174</t>
  </si>
  <si>
    <t>P25175</t>
  </si>
  <si>
    <t>P25176</t>
  </si>
  <si>
    <t>P25177</t>
  </si>
  <si>
    <t>P25178</t>
  </si>
  <si>
    <t>P25179</t>
  </si>
  <si>
    <t>P25180</t>
  </si>
  <si>
    <t>P25181</t>
  </si>
  <si>
    <t>P25182</t>
  </si>
  <si>
    <t>P25183</t>
  </si>
  <si>
    <t>P25184</t>
  </si>
  <si>
    <t>P25185</t>
  </si>
  <si>
    <t>P25186</t>
  </si>
  <si>
    <t>P25187</t>
  </si>
  <si>
    <t>P25188</t>
  </si>
  <si>
    <t>P25189</t>
  </si>
  <si>
    <t>P25190</t>
  </si>
  <si>
    <t>P25191</t>
  </si>
  <si>
    <t>P25192</t>
  </si>
  <si>
    <t>P25193</t>
  </si>
  <si>
    <t>P25194</t>
  </si>
  <si>
    <t>P25195</t>
  </si>
  <si>
    <t>P25196</t>
  </si>
  <si>
    <t>P25197</t>
  </si>
  <si>
    <t>P25198</t>
  </si>
  <si>
    <t>P25199</t>
  </si>
  <si>
    <t>P25200</t>
  </si>
  <si>
    <t>P25201</t>
  </si>
  <si>
    <t>P25202</t>
  </si>
  <si>
    <t>P25203</t>
  </si>
  <si>
    <t>P25204</t>
  </si>
  <si>
    <t>P25205</t>
  </si>
  <si>
    <t>P25206</t>
  </si>
  <si>
    <t>P25207</t>
  </si>
  <si>
    <t>P25208</t>
  </si>
  <si>
    <t>P25209</t>
  </si>
  <si>
    <t>P25210</t>
  </si>
  <si>
    <t>P25211</t>
  </si>
  <si>
    <t>P25212</t>
  </si>
  <si>
    <t>P25213</t>
  </si>
  <si>
    <t>P25214</t>
  </si>
  <si>
    <t>P25215</t>
  </si>
  <si>
    <t>P25216</t>
  </si>
  <si>
    <t>P25217</t>
  </si>
  <si>
    <t>P25218</t>
  </si>
  <si>
    <t>P25219</t>
  </si>
  <si>
    <t>P25220</t>
  </si>
  <si>
    <t>P25221</t>
  </si>
  <si>
    <t>P25222</t>
  </si>
  <si>
    <t>P25223</t>
  </si>
  <si>
    <t>P25224</t>
  </si>
  <si>
    <t>P25225</t>
  </si>
  <si>
    <t>P25226</t>
  </si>
  <si>
    <t>P25227</t>
  </si>
  <si>
    <t>P25228</t>
  </si>
  <si>
    <t>P25229</t>
  </si>
  <si>
    <t>P25230</t>
  </si>
  <si>
    <t>P25231</t>
  </si>
  <si>
    <t>P25232</t>
  </si>
  <si>
    <t>P25233</t>
  </si>
  <si>
    <t>P25234</t>
  </si>
  <si>
    <t>P25235</t>
  </si>
  <si>
    <t>P25236</t>
  </si>
  <si>
    <t>P25237</t>
  </si>
  <si>
    <t>P25238</t>
  </si>
  <si>
    <t>P25239</t>
  </si>
  <si>
    <t>P25240</t>
  </si>
  <si>
    <t>P25241</t>
  </si>
  <si>
    <t>P25242</t>
  </si>
  <si>
    <t>P25243</t>
  </si>
  <si>
    <t>P25244</t>
  </si>
  <si>
    <t>P25245</t>
  </si>
  <si>
    <t>P25246</t>
  </si>
  <si>
    <t>P25247</t>
  </si>
  <si>
    <t>P25248</t>
  </si>
  <si>
    <t>P25249</t>
  </si>
  <si>
    <t>P25250</t>
  </si>
  <si>
    <t>P25251</t>
  </si>
  <si>
    <t>P25252</t>
  </si>
  <si>
    <t>P25253</t>
  </si>
  <si>
    <t>P25254</t>
  </si>
  <si>
    <t>P25255</t>
  </si>
  <si>
    <t>P25256</t>
  </si>
  <si>
    <t>P25257</t>
  </si>
  <si>
    <t>P25258</t>
  </si>
  <si>
    <t>P25259</t>
  </si>
  <si>
    <t>P25260</t>
  </si>
  <si>
    <t>P25261</t>
  </si>
  <si>
    <t>P25262</t>
  </si>
  <si>
    <t>P25263</t>
  </si>
  <si>
    <t>P25264</t>
  </si>
  <si>
    <t>P25265</t>
  </si>
  <si>
    <t>P25266</t>
  </si>
  <si>
    <t>P25267</t>
  </si>
  <si>
    <t>P25268</t>
  </si>
  <si>
    <t>P25269</t>
  </si>
  <si>
    <t>P25270</t>
  </si>
  <si>
    <t>P25271</t>
  </si>
  <si>
    <t>P25272</t>
  </si>
  <si>
    <t>P25273</t>
  </si>
  <si>
    <t>P25274</t>
  </si>
  <si>
    <t>P25275</t>
  </si>
  <si>
    <t>P25276</t>
  </si>
  <si>
    <t>P25277</t>
  </si>
  <si>
    <t>P25278</t>
  </si>
  <si>
    <t>P25279</t>
  </si>
  <si>
    <t>P25280</t>
  </si>
  <si>
    <t>P25281</t>
  </si>
  <si>
    <t>P25282</t>
  </si>
  <si>
    <t>P25283</t>
  </si>
  <si>
    <t>P25284</t>
  </si>
  <si>
    <t>P25285</t>
  </si>
  <si>
    <t>P25286</t>
  </si>
  <si>
    <t>P25287</t>
  </si>
  <si>
    <t>P25288</t>
  </si>
  <si>
    <t>P25289</t>
  </si>
  <si>
    <t>P25290</t>
  </si>
  <si>
    <t>P25291</t>
  </si>
  <si>
    <t>P25292</t>
  </si>
  <si>
    <t>P25293</t>
  </si>
  <si>
    <t>P25294</t>
  </si>
  <si>
    <t>P25295</t>
  </si>
  <si>
    <t>P25296</t>
  </si>
  <si>
    <t>P25297</t>
  </si>
  <si>
    <t>P25298</t>
  </si>
  <si>
    <t>P25299</t>
  </si>
  <si>
    <t>P25300</t>
  </si>
  <si>
    <t>P25301</t>
  </si>
  <si>
    <t>P25302</t>
  </si>
  <si>
    <t>P25303</t>
  </si>
  <si>
    <t>P25304</t>
  </si>
  <si>
    <t>P25305</t>
  </si>
  <si>
    <t>P25306</t>
  </si>
  <si>
    <t>P25307</t>
  </si>
  <si>
    <t>P25308</t>
  </si>
  <si>
    <t>P25309</t>
  </si>
  <si>
    <t>P25310</t>
  </si>
  <si>
    <t>P25311</t>
  </si>
  <si>
    <t>P25312</t>
  </si>
  <si>
    <t>P25313</t>
  </si>
  <si>
    <t>P25314</t>
  </si>
  <si>
    <t>P25315</t>
  </si>
  <si>
    <t>P25316</t>
  </si>
  <si>
    <t>P25317</t>
  </si>
  <si>
    <t>P25318</t>
  </si>
  <si>
    <t>P25319</t>
  </si>
  <si>
    <t>P25320</t>
  </si>
  <si>
    <t>P25321</t>
  </si>
  <si>
    <t>P25322</t>
  </si>
  <si>
    <t>P25323</t>
  </si>
  <si>
    <t>P25324</t>
  </si>
  <si>
    <t>P25325</t>
  </si>
  <si>
    <t>P25326</t>
  </si>
  <si>
    <t>P25327</t>
  </si>
  <si>
    <t>P25328</t>
  </si>
  <si>
    <t>P25329</t>
  </si>
  <si>
    <t>P25330</t>
  </si>
  <si>
    <t>P25331</t>
  </si>
  <si>
    <t>P25332</t>
  </si>
  <si>
    <t>P25333</t>
  </si>
  <si>
    <t>P25334</t>
  </si>
  <si>
    <t>P25335</t>
  </si>
  <si>
    <t>P25336</t>
  </si>
  <si>
    <t>P25337</t>
  </si>
  <si>
    <t>P25338</t>
  </si>
  <si>
    <t>P25339</t>
  </si>
  <si>
    <t>P25340</t>
  </si>
  <si>
    <t>P25341</t>
  </si>
  <si>
    <t>P25342</t>
  </si>
  <si>
    <t>P25343</t>
  </si>
  <si>
    <t>P25344</t>
  </si>
  <si>
    <t>P25345</t>
  </si>
  <si>
    <t>P25346</t>
  </si>
  <si>
    <t>P25347</t>
  </si>
  <si>
    <t>P25348</t>
  </si>
  <si>
    <t>P25349</t>
  </si>
  <si>
    <t>P25350</t>
  </si>
  <si>
    <t>P25351</t>
  </si>
  <si>
    <t>P25352</t>
  </si>
  <si>
    <t>P25353</t>
  </si>
  <si>
    <t>P25354</t>
  </si>
  <si>
    <t>P25355</t>
  </si>
  <si>
    <t>P25356</t>
  </si>
  <si>
    <t>P25357</t>
  </si>
  <si>
    <t>P25358</t>
  </si>
  <si>
    <t>P25359</t>
  </si>
  <si>
    <t>P25360</t>
  </si>
  <si>
    <t>P25361</t>
  </si>
  <si>
    <t>P25362</t>
  </si>
  <si>
    <t>P25363</t>
  </si>
  <si>
    <t>P25364</t>
  </si>
  <si>
    <t>P25365</t>
  </si>
  <si>
    <t>P25366</t>
  </si>
  <si>
    <t>P25367</t>
  </si>
  <si>
    <t>P25368</t>
  </si>
  <si>
    <t>P25369</t>
  </si>
  <si>
    <t>P25370</t>
  </si>
  <si>
    <t>P25371</t>
  </si>
  <si>
    <t>P25372</t>
  </si>
  <si>
    <t>P25373</t>
  </si>
  <si>
    <t>P25374</t>
  </si>
  <si>
    <t>P25375</t>
  </si>
  <si>
    <t>P25376</t>
  </si>
  <si>
    <t>P25377</t>
  </si>
  <si>
    <t>P25378</t>
  </si>
  <si>
    <t>P25379</t>
  </si>
  <si>
    <t>P25380</t>
  </si>
  <si>
    <t>P25381</t>
  </si>
  <si>
    <t>P25382</t>
  </si>
  <si>
    <t>P25383</t>
  </si>
  <si>
    <t>P25384</t>
  </si>
  <si>
    <t>P25385</t>
  </si>
  <si>
    <t>P25386</t>
  </si>
  <si>
    <t>P25387</t>
  </si>
  <si>
    <t>P25388</t>
  </si>
  <si>
    <t>P25389</t>
  </si>
  <si>
    <t>P25390</t>
  </si>
  <si>
    <t>P25391</t>
  </si>
  <si>
    <t>P25392</t>
  </si>
  <si>
    <t>P25393</t>
  </si>
  <si>
    <t>P25394</t>
  </si>
  <si>
    <t>P25395</t>
  </si>
  <si>
    <t>P25396</t>
  </si>
  <si>
    <t>P25397</t>
  </si>
  <si>
    <t>P25398</t>
  </si>
  <si>
    <t>Row Labels</t>
  </si>
  <si>
    <t>(blank)</t>
  </si>
  <si>
    <t>Grand Total</t>
  </si>
  <si>
    <t>Count of Name_ZhT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</si>
</sst>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0"/>
      <name val="PingFang SC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0" fontId="0" fillId="0" borderId="0" xfId="0" applyAlignment="1">
      <alignment horizontal="center"/>
    </xf>
    <xf numFmtId="9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88.713246412037" createdVersion="8" refreshedVersion="8" minRefreshableVersion="3" recordCount="400" xr:uid="{F89467D0-3AB4-D14F-B0D2-988A37B25D1F}">
  <cacheSource type="worksheet">
    <worksheetSource ref="A1:Z1048576" sheet="MGZF_Jap_PosCurr"/>
  </cacheSource>
  <cacheFields count="26">
    <cacheField name="NameID" numFmtId="0">
      <sharedItems containsBlank="1"/>
    </cacheField>
    <cacheField name="PosID" numFmtId="0">
      <sharedItems containsString="0" containsBlank="1" containsNumber="1" containsInteger="1" minValue="26" maxValue="6829"/>
    </cacheField>
    <cacheField name="IDCH" numFmtId="0">
      <sharedItems containsBlank="1"/>
    </cacheField>
    <cacheField name="Name_ZhT" numFmtId="0">
      <sharedItems containsBlank="1"/>
    </cacheField>
    <cacheField name="Name_Py" numFmtId="0">
      <sharedItems containsBlank="1"/>
    </cacheField>
    <cacheField name="Step_Main" numFmtId="0">
      <sharedItems containsBlank="1" containsMixedTypes="1" containsNumber="1" containsInteger="1" minValue="2" maxValue="3"/>
    </cacheField>
    <cacheField name="Type_2" numFmtId="0">
      <sharedItems containsBlank="1"/>
    </cacheField>
    <cacheField name="Type_1" numFmtId="0">
      <sharedItems containsBlank="1"/>
    </cacheField>
    <cacheField name="Nature" numFmtId="0">
      <sharedItems containsBlank="1"/>
    </cacheField>
    <cacheField name="Sector" numFmtId="0">
      <sharedItems containsBlank="1"/>
    </cacheField>
    <cacheField name="OrgSup" numFmtId="0">
      <sharedItems containsBlank="1"/>
    </cacheField>
    <cacheField name="OrgSup2" numFmtId="0">
      <sharedItems containsBlank="1"/>
    </cacheField>
    <cacheField name="Institution_Orig" numFmtId="0">
      <sharedItems containsBlank="1"/>
    </cacheField>
    <cacheField name="Institution" numFmtId="0">
      <sharedItems containsBlank="1"/>
    </cacheField>
    <cacheField name="Province" numFmtId="0">
      <sharedItems containsBlank="1"/>
    </cacheField>
    <cacheField name="City" numFmtId="0">
      <sharedItems containsBlank="1"/>
    </cacheField>
    <cacheField name="SubRoot3" numFmtId="0">
      <sharedItems containsBlank="1"/>
    </cacheField>
    <cacheField name="SubRoot1" numFmtId="0">
      <sharedItems containsBlank="1"/>
    </cacheField>
    <cacheField name="Position_Simp" numFmtId="0">
      <sharedItems containsBlank="1"/>
    </cacheField>
    <cacheField name="Level_Code" numFmtId="0">
      <sharedItems containsBlank="1"/>
    </cacheField>
    <cacheField name="Level_New" numFmtId="0">
      <sharedItems containsBlank="1"/>
    </cacheField>
    <cacheField name="Position" numFmtId="0">
      <sharedItems containsBlank="1"/>
    </cacheField>
    <cacheField name="Pos_Orig" numFmtId="0">
      <sharedItems containsBlank="1"/>
    </cacheField>
    <cacheField name="StartPosYear" numFmtId="0">
      <sharedItems containsString="0" containsBlank="1" containsNumber="1" containsInteger="1" minValue="1927" maxValue="1944" count="19">
        <n v="1942"/>
        <n v="1943"/>
        <n v="1941"/>
        <n v="1933"/>
        <n v="1939"/>
        <n v="1937"/>
        <n v="1940"/>
        <n v="1936"/>
        <n v="1934"/>
        <n v="1932"/>
        <n v="1929"/>
        <n v="1930"/>
        <n v="1928"/>
        <n v="1944"/>
        <n v="1927"/>
        <n v="1938"/>
        <m/>
        <n v="1931"/>
        <n v="1935"/>
      </sharedItems>
    </cacheField>
    <cacheField name="StartPosMonth" numFmtId="0">
      <sharedItems containsString="0" containsBlank="1" containsNumber="1" containsInteger="1" minValue="1" maxValue="12"/>
    </cacheField>
    <cacheField name="StartJob" numFmtId="0">
      <sharedItems containsString="0" containsBlank="1" containsNumber="1" containsInteger="1" minValue="1927" maxValue="19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s v="N04512"/>
    <n v="26"/>
    <s v="P25000"/>
    <s v="丁穎"/>
    <s v="Ding Ying"/>
    <m/>
    <s v="GOV-A"/>
    <s v="GOV"/>
    <s v="Affiliates"/>
    <s v="Agriculture"/>
    <s v="農林部第一級附屬機關主官及幕僚長"/>
    <m/>
    <s v="廣東省推廣繁殖站"/>
    <s v="廣東省推廣繁殖站"/>
    <s v="廣東"/>
    <s v="不明"/>
    <s v="繁殖站"/>
    <s v="站"/>
    <s v="主任"/>
    <s v="MM"/>
    <s v="Middle Management"/>
    <s v="主任"/>
    <s v="主任"/>
    <x v="0"/>
    <n v="5"/>
    <n v="1942"/>
  </r>
  <r>
    <s v="N05541"/>
    <n v="33"/>
    <s v="P25001"/>
    <s v="丁衍鏞"/>
    <s v="Ding Yanyong"/>
    <m/>
    <s v="GOV-C"/>
    <s v="GOV"/>
    <s v="Commission"/>
    <s v="Overseas Chinese"/>
    <s v="僑務委員會"/>
    <m/>
    <s v="秘書處文書科"/>
    <s v="秘書處"/>
    <s v="江蘇"/>
    <s v="南京"/>
    <s v="文書科"/>
    <s v="科"/>
    <s v="專員"/>
    <s v="SCS"/>
    <s v="Senior Civil Service"/>
    <s v="專員"/>
    <s v="專員"/>
    <x v="1"/>
    <n v="1"/>
    <n v="1943"/>
  </r>
  <r>
    <s v="N03651"/>
    <m/>
    <s v="P25002"/>
    <s v="于定"/>
    <s v="Yu Ding"/>
    <m/>
    <s v="GOV-C"/>
    <s v="GOV"/>
    <s v="Ministry"/>
    <s v="Communication"/>
    <s v="交通部"/>
    <m/>
    <m/>
    <s v="交通部"/>
    <s v="江蘇"/>
    <s v="南京"/>
    <m/>
    <m/>
    <s v="秘書"/>
    <s v="AOS"/>
    <s v="Administrative and Office Staff"/>
    <s v="薦任秘書"/>
    <s v="薦任秘書"/>
    <x v="2"/>
    <n v="3"/>
    <n v="1941"/>
  </r>
  <r>
    <s v="N06608"/>
    <m/>
    <s v="P25003"/>
    <s v="于若愚"/>
    <s v="Wu Ruoyu"/>
    <m/>
    <s v="GOV-C"/>
    <s v="GOV"/>
    <s v="Commission"/>
    <s v="Personnel"/>
    <s v="中央公務員懲戒委員會"/>
    <m/>
    <m/>
    <s v="中央公務員懲戒委員會"/>
    <s v="江蘇"/>
    <s v="南京"/>
    <m/>
    <m/>
    <s v="委員"/>
    <s v="MM"/>
    <s v="Middle Management"/>
    <s v="委員"/>
    <s v="委員"/>
    <x v="3"/>
    <n v="7"/>
    <n v="1933"/>
  </r>
  <r>
    <s v="N02188"/>
    <n v="62"/>
    <s v="P25004"/>
    <s v="仇預"/>
    <s v="Chou Yu"/>
    <m/>
    <s v="GOV-C"/>
    <s v="GOV"/>
    <s v="Ministry"/>
    <s v="Finance"/>
    <s v="財政部"/>
    <m/>
    <s v="專賣事業司專員室"/>
    <s v="專賣事業司"/>
    <s v="江蘇"/>
    <s v="南京"/>
    <s v="專員室"/>
    <s v="室"/>
    <s v="專員"/>
    <s v="SCS"/>
    <s v="Senior Civil Service"/>
    <s v="專員"/>
    <s v="專員"/>
    <x v="0"/>
    <n v="7"/>
    <n v="1942"/>
  </r>
  <r>
    <s v="N05427"/>
    <n v="84"/>
    <s v="P25005"/>
    <s v="任翿和"/>
    <s v="Ren Daohe"/>
    <m/>
    <s v="GOV-C"/>
    <s v="GOV"/>
    <s v="Commission"/>
    <s v="Interior"/>
    <s v="蒙藏委員會"/>
    <m/>
    <s v="總務處第一科"/>
    <s v="總務處"/>
    <s v="江蘇"/>
    <s v="南京"/>
    <s v="第一科"/>
    <s v="科"/>
    <s v="科員"/>
    <s v="AOS"/>
    <s v="Administrative and Office Staff"/>
    <s v="薦任待遇科員"/>
    <s v="薦任待遇科員"/>
    <x v="4"/>
    <n v="9"/>
    <n v="1939"/>
  </r>
  <r>
    <s v="N00035"/>
    <n v="110"/>
    <s v="P25006"/>
    <s v="但燾"/>
    <s v="Dan Dao"/>
    <s v="C"/>
    <s v="GOV-C"/>
    <s v="GOV"/>
    <s v="Government"/>
    <s v="Government"/>
    <s v="國民政府"/>
    <m/>
    <s v="國民政府國史館籌備委員會"/>
    <s v="國民政府國史館籌備委員會"/>
    <s v="江蘇"/>
    <s v="南京"/>
    <s v="委員會"/>
    <s v="委員會"/>
    <s v="總幹事"/>
    <s v="SCS"/>
    <s v="Senior Civil Service"/>
    <s v="總幹事"/>
    <s v="總幹事"/>
    <x v="5"/>
    <n v="3"/>
    <n v="1937"/>
  </r>
  <r>
    <s v="N00035"/>
    <n v="110"/>
    <s v="P25007"/>
    <s v="但燾"/>
    <s v="Dan Dao"/>
    <s v="C"/>
    <s v="GOV-C"/>
    <s v="GOV"/>
    <s v="Government"/>
    <s v="Government"/>
    <s v="國民政府"/>
    <m/>
    <s v="國民政府文官處"/>
    <s v="國民政府文官處"/>
    <s v="江蘇"/>
    <s v="南京"/>
    <s v="文官處"/>
    <s v="處"/>
    <s v="秘書"/>
    <s v="AOS"/>
    <s v="Administrative and Office Staff"/>
    <s v="秘書"/>
    <s v="秘書"/>
    <x v="6"/>
    <n v="12"/>
    <n v="1940"/>
  </r>
  <r>
    <s v="N06736"/>
    <n v="128"/>
    <s v="P25008"/>
    <s v="何基鴻"/>
    <s v="He Jihong"/>
    <m/>
    <s v="GOV-C"/>
    <s v="GOV"/>
    <s v="Yuan"/>
    <s v="Personnel"/>
    <s v="監察院"/>
    <m/>
    <m/>
    <s v="監察院"/>
    <s v="江蘇"/>
    <s v="南京"/>
    <m/>
    <m/>
    <s v="監察委員"/>
    <s v="AOS"/>
    <s v="Administrative and Office Staff"/>
    <s v="監察委員"/>
    <s v="監察委員"/>
    <x v="0"/>
    <n v="4"/>
    <n v="1942"/>
  </r>
  <r>
    <s v="N04944"/>
    <n v="130"/>
    <s v="P25009"/>
    <s v="何孝純"/>
    <s v="He Xiaochun"/>
    <m/>
    <s v="GOV-C"/>
    <s v="GOV"/>
    <s v="Ministry"/>
    <s v="Economy"/>
    <s v="糧食部"/>
    <m/>
    <s v="管制司第二科"/>
    <s v="管制司"/>
    <s v="江蘇"/>
    <s v="南京"/>
    <s v="第二科"/>
    <s v="科"/>
    <s v="科長"/>
    <s v="MM"/>
    <s v="Middle Management"/>
    <s v="科長"/>
    <s v="科長"/>
    <x v="1"/>
    <n v="3"/>
    <n v="1943"/>
  </r>
  <r>
    <s v="N05791"/>
    <n v="135"/>
    <s v="P25010"/>
    <s v="何家濂"/>
    <s v="He Jialian"/>
    <m/>
    <s v="GOV-C"/>
    <s v="GOV"/>
    <s v="Commission"/>
    <s v="Economy"/>
    <s v="行政院水利委員會"/>
    <m/>
    <s v="工務處第二科"/>
    <s v="工務處"/>
    <s v="江蘇"/>
    <s v="南京"/>
    <s v="第二科"/>
    <s v="科"/>
    <s v="技佐"/>
    <s v="PTS"/>
    <s v="Professional and Technical Staff"/>
    <s v="技佐"/>
    <s v="技佐"/>
    <x v="0"/>
    <n v="7"/>
    <n v="1942"/>
  </r>
  <r>
    <s v="N07364"/>
    <n v="154"/>
    <s v="P25011"/>
    <s v="何啟澧"/>
    <s v="He Qili"/>
    <m/>
    <s v="GOV-A"/>
    <s v="GOV"/>
    <s v="Affiliates"/>
    <s v="Finance"/>
    <s v="審計部第一級附屬機關主官及幕僚長"/>
    <m/>
    <s v="廣西審計處"/>
    <s v="廣西審計處"/>
    <s v="廣西"/>
    <s v="桂林"/>
    <s v="審計處"/>
    <s v="處"/>
    <s v="處長"/>
    <s v="MM"/>
    <s v="Middle Management"/>
    <s v="處長"/>
    <s v="駐外審計兼處長"/>
    <x v="7"/>
    <n v="8"/>
    <n v="1936"/>
  </r>
  <r>
    <s v="N06312"/>
    <n v="155"/>
    <s v="P25012"/>
    <s v="何昂"/>
    <s v="He Ang"/>
    <m/>
    <s v="GOV-C"/>
    <s v="GOV"/>
    <s v="Yuan"/>
    <s v="Legislation"/>
    <s v="立法院"/>
    <m/>
    <s v="軍事委員會議事科"/>
    <s v="軍事委員會"/>
    <s v="江蘇"/>
    <s v="南京"/>
    <s v="議事科"/>
    <s v="科"/>
    <s v="主任"/>
    <s v="MM"/>
    <s v="Middle Management"/>
    <s v="主任"/>
    <s v="簡任秘書兼主任"/>
    <x v="7"/>
    <n v="7"/>
    <n v="1936"/>
  </r>
  <r>
    <s v="N06460"/>
    <n v="186"/>
    <s v="P25013"/>
    <s v="何蔚"/>
    <s v="He Wei"/>
    <m/>
    <s v="GOV-C"/>
    <s v="GOV"/>
    <s v="Court"/>
    <s v="Justice"/>
    <s v="最高法院"/>
    <m/>
    <s v="刑事第三庭"/>
    <s v="刑事第三庭"/>
    <s v="江蘇"/>
    <s v="南京"/>
    <s v="第三庭"/>
    <s v="法庭"/>
    <s v="庭長"/>
    <s v="SCS"/>
    <s v="Senior Civil Service"/>
    <s v="庭長"/>
    <s v="推事兼庭長"/>
    <x v="8"/>
    <n v="11"/>
    <n v="1934"/>
  </r>
  <r>
    <s v="N06391"/>
    <n v="187"/>
    <s v="P25014"/>
    <s v="何超"/>
    <s v="He Chao"/>
    <m/>
    <s v="GOV-C"/>
    <s v="GOV"/>
    <s v="Yuan"/>
    <s v="Justice"/>
    <s v="司法院"/>
    <m/>
    <s v="統計處"/>
    <s v="統計處"/>
    <s v="江蘇"/>
    <s v="南京"/>
    <s v="統計處"/>
    <s v="處"/>
    <s v="統計長"/>
    <s v="PTS"/>
    <s v="Professional and Technical Staff"/>
    <s v="統計長"/>
    <s v="統計長"/>
    <x v="0"/>
    <n v="5"/>
    <n v="1942"/>
  </r>
  <r>
    <s v="N04336"/>
    <n v="216"/>
    <s v="P25015"/>
    <s v="余先亮"/>
    <s v="Yu Xianliang"/>
    <m/>
    <s v="GOV-C"/>
    <s v="GOV"/>
    <s v="Ministry"/>
    <s v="Agriculture"/>
    <s v="農林部"/>
    <m/>
    <s v="農村經濟司第一科"/>
    <s v="農村經濟司"/>
    <s v="江蘇"/>
    <s v="南京"/>
    <s v="第一科"/>
    <s v="科"/>
    <s v="專員"/>
    <s v="SCS"/>
    <s v="Senior Civil Service"/>
    <s v="專員"/>
    <s v="專員"/>
    <x v="2"/>
    <n v="9"/>
    <n v="1941"/>
  </r>
  <r>
    <s v="N00369"/>
    <n v="221"/>
    <s v="P25016"/>
    <s v="余又蓀"/>
    <s v="Yu Yousun"/>
    <m/>
    <s v="GOV-C"/>
    <s v="GOV"/>
    <s v="Academy"/>
    <s v="Academia"/>
    <s v="國立中央研究"/>
    <m/>
    <s v="國立中央研究院總辦事處"/>
    <s v="總辦事處"/>
    <s v="江蘇"/>
    <s v="南京"/>
    <s v="辦事處"/>
    <s v="處"/>
    <s v="秘書"/>
    <s v="AOS"/>
    <s v="Administrative and Office Staff"/>
    <s v="秘書"/>
    <s v="秘書"/>
    <x v="1"/>
    <n v="11"/>
    <n v="1943"/>
  </r>
  <r>
    <s v="N01070"/>
    <n v="245"/>
    <s v="P25017"/>
    <s v="余紫驤"/>
    <s v="Yu Zixiang"/>
    <m/>
    <s v="GOV-C"/>
    <s v="GOV"/>
    <s v="Ministry"/>
    <s v="Foreign Affairs"/>
    <s v="外交部"/>
    <m/>
    <s v="外交部亞東司第二科"/>
    <s v="外交部亞東司"/>
    <s v="江蘇"/>
    <s v="南京"/>
    <s v="第二科"/>
    <s v="科"/>
    <s v="科長"/>
    <s v="MM"/>
    <s v="Middle Management"/>
    <s v="科長"/>
    <s v="科長"/>
    <x v="1"/>
    <n v="1"/>
    <n v="1943"/>
  </r>
  <r>
    <s v="N03595"/>
    <m/>
    <s v="P25018"/>
    <s v="余鍾志"/>
    <s v="Yu Zhongzhi"/>
    <m/>
    <s v="GOV-C"/>
    <s v="GOV"/>
    <s v="Ministry"/>
    <s v="Education"/>
    <s v="教育部"/>
    <m/>
    <s v="美術教育委員會"/>
    <s v="美術教育委員會"/>
    <s v="江蘇"/>
    <s v="南京"/>
    <s v="委員會"/>
    <s v="委員會"/>
    <s v="秘書"/>
    <s v="AOS"/>
    <s v="Administrative and Office Staff"/>
    <s v="秘書"/>
    <s v="秘書"/>
    <x v="1"/>
    <n v="7"/>
    <n v="1943"/>
  </r>
  <r>
    <s v="N04364"/>
    <n v="277"/>
    <s v="P25019"/>
    <s v="侯朝海"/>
    <s v="Hou Zhaohai"/>
    <m/>
    <s v="GOV-C"/>
    <s v="GOV"/>
    <s v="Ministry"/>
    <s v="Agriculture"/>
    <s v="農林部"/>
    <m/>
    <s v="漁牧司第一科"/>
    <s v="漁牧司"/>
    <s v="江蘇"/>
    <s v="南京"/>
    <s v="第一科"/>
    <s v="科"/>
    <s v="科長"/>
    <s v="MM"/>
    <s v="Middle Management"/>
    <s v="科長"/>
    <s v="科長"/>
    <x v="6"/>
    <n v="7"/>
    <n v="1940"/>
  </r>
  <r>
    <s v="N02949"/>
    <n v="342"/>
    <s v="P25020"/>
    <s v="傅銘九"/>
    <s v="Fu Mingjiu"/>
    <m/>
    <s v="GOV-C"/>
    <s v="GOV"/>
    <s v="Ministry"/>
    <s v="Economy"/>
    <s v="經濟部"/>
    <m/>
    <m/>
    <s v="經濟部"/>
    <s v="江蘇"/>
    <s v="南京"/>
    <m/>
    <m/>
    <s v="技正"/>
    <s v="PTS"/>
    <s v="Professional and Technical Staff"/>
    <s v="技正"/>
    <s v="技正"/>
    <x v="0"/>
    <n v="9"/>
    <n v="1942"/>
  </r>
  <r>
    <s v="N03592"/>
    <n v="345"/>
    <s v="P25021"/>
    <s v="傅隸樸"/>
    <s v="Fu Lipu"/>
    <m/>
    <s v="GOV-C"/>
    <s v="GOV"/>
    <s v="Ministry"/>
    <s v="Education"/>
    <s v="教育部"/>
    <m/>
    <s v="僑民教育設計委員會"/>
    <s v="僑民教育設計委員會"/>
    <s v="江蘇"/>
    <s v="南京"/>
    <s v="委員會"/>
    <s v="委員會"/>
    <s v="秘書"/>
    <s v="AOS"/>
    <s v="Administrative and Office Staff"/>
    <s v="秘書"/>
    <s v="代理秘書"/>
    <x v="1"/>
    <n v="1"/>
    <n v="1943"/>
  </r>
  <r>
    <s v="N01721"/>
    <m/>
    <s v="P25022"/>
    <s v="况厚豐"/>
    <s v="Kuang Houfeng"/>
    <m/>
    <s v="GOV-C"/>
    <s v="GOV"/>
    <s v="Ministry"/>
    <s v="Finance"/>
    <s v="財政部"/>
    <m/>
    <s v="稅務署"/>
    <s v="稅務署"/>
    <s v="江蘇"/>
    <s v="南京"/>
    <s v="稅務署"/>
    <s v="署"/>
    <s v="視察"/>
    <s v="AOS"/>
    <s v="Administrative and Office Staff"/>
    <s v="視察"/>
    <s v="視察"/>
    <x v="1"/>
    <n v="12"/>
    <n v="1943"/>
  </r>
  <r>
    <s v="N01044"/>
    <m/>
    <s v="P25023"/>
    <s v="凌曼壽"/>
    <s v="Ling Manshou"/>
    <m/>
    <s v="GOV-C"/>
    <s v="GOV"/>
    <s v="Ministry"/>
    <s v="Foreign Affairs"/>
    <s v="外交部"/>
    <m/>
    <s v="外交部參事廳"/>
    <s v="外交部參事廳"/>
    <s v="江蘇"/>
    <s v="南京"/>
    <s v="參事廳"/>
    <s v="廳"/>
    <s v="領事"/>
    <s v="MM"/>
    <s v="Middle Management"/>
    <s v="領事"/>
    <s v="領事囘部辦事"/>
    <x v="1"/>
    <n v="3"/>
    <n v="1943"/>
  </r>
  <r>
    <s v="N01686"/>
    <n v="397"/>
    <s v="P25024"/>
    <s v="劉允承"/>
    <s v="Liu Yuncheng"/>
    <m/>
    <s v="GOV-C"/>
    <s v="GOV"/>
    <s v="Ministry"/>
    <s v="Finance"/>
    <s v="財政部"/>
    <m/>
    <s v="關務署關政科"/>
    <s v="關務署"/>
    <s v="江蘇"/>
    <s v="南京"/>
    <s v="關政科"/>
    <s v="科"/>
    <s v="科員"/>
    <s v="AOS"/>
    <s v="Administrative and Office Staff"/>
    <s v="薦任科員"/>
    <s v="薦任科員"/>
    <x v="1"/>
    <n v="6"/>
    <n v="1943"/>
  </r>
  <r>
    <s v="N01159"/>
    <m/>
    <s v="P25025"/>
    <s v="劉博崑"/>
    <s v="Liu Bokun"/>
    <m/>
    <s v="GOV-C"/>
    <s v="GOV"/>
    <s v="Ministry"/>
    <s v="Foreign Affairs"/>
    <s v="外交部"/>
    <m/>
    <s v="外交部條約司研究室"/>
    <s v="外交部情報司"/>
    <s v="江蘇"/>
    <s v="南京"/>
    <s v="研究室"/>
    <s v="室"/>
    <s v="專員"/>
    <s v="SCS"/>
    <s v="Senior Civil Service"/>
    <s v="專員"/>
    <s v="專員"/>
    <x v="6"/>
    <n v="3"/>
    <n v="1940"/>
  </r>
  <r>
    <s v="N02418"/>
    <n v="430"/>
    <s v="P25026"/>
    <s v="劉培基"/>
    <s v="Liu Peiji"/>
    <m/>
    <s v="GOV-C"/>
    <s v="GOV"/>
    <s v="Ministry"/>
    <s v="Finance"/>
    <s v="財政部"/>
    <m/>
    <s v="總務司會計處第四科"/>
    <s v="總務司"/>
    <s v="江蘇"/>
    <s v="南京"/>
    <s v="第四科"/>
    <s v="科"/>
    <s v="科員"/>
    <s v="AOS"/>
    <s v="Administrative and Office Staff"/>
    <s v="科員"/>
    <s v="科員"/>
    <x v="1"/>
    <n v="3"/>
    <n v="1943"/>
  </r>
  <r>
    <s v="N05237"/>
    <n v="440"/>
    <s v="P25027"/>
    <s v="劉子昂"/>
    <s v="Liu Ziang"/>
    <m/>
    <s v="GOV-C"/>
    <s v="GOV"/>
    <s v="Ministry"/>
    <s v="Justice"/>
    <s v="司法行政部"/>
    <m/>
    <s v="刑事司"/>
    <s v="刑事司"/>
    <s v="江蘇"/>
    <s v="南京"/>
    <s v="刑事司"/>
    <s v="司"/>
    <s v="科員"/>
    <s v="AOS"/>
    <s v="Administrative and Office Staff"/>
    <s v="科員"/>
    <s v="科員"/>
    <x v="0"/>
    <n v="9"/>
    <n v="1942"/>
  </r>
  <r>
    <s v="N06365"/>
    <n v="441"/>
    <s v="P25028"/>
    <s v="劉子芬"/>
    <s v="Liu Zifen"/>
    <m/>
    <s v="GOV-C"/>
    <s v="GOV"/>
    <s v="Yuan"/>
    <s v="Justice"/>
    <s v="司法院"/>
    <m/>
    <s v="參事處"/>
    <s v="參事處"/>
    <s v="江蘇"/>
    <s v="南京"/>
    <s v="參事處"/>
    <s v="處"/>
    <s v="參事"/>
    <s v="EM"/>
    <s v="Executive Management"/>
    <s v="參事"/>
    <s v="參事"/>
    <x v="9"/>
    <n v="1"/>
    <n v="1932"/>
  </r>
  <r>
    <s v="N02655"/>
    <n v="456"/>
    <s v="P25029"/>
    <s v="劉崐輝"/>
    <s v="Liu Kunhui"/>
    <m/>
    <s v="GOV-C"/>
    <s v="GOV"/>
    <s v="Ministry"/>
    <s v="Finance"/>
    <s v="財政部"/>
    <m/>
    <s v="總務司督導室"/>
    <s v="總務司"/>
    <s v="江蘇"/>
    <s v="南京"/>
    <s v="督導室"/>
    <s v="室"/>
    <s v="出差督導"/>
    <s v="AOS"/>
    <s v="Administrative and Office Staff"/>
    <s v="出差督導"/>
    <s v="出差督導"/>
    <x v="0"/>
    <n v="7"/>
    <n v="1942"/>
  </r>
  <r>
    <s v="N00367"/>
    <n v="526"/>
    <s v="P25030"/>
    <s v="劉次簫"/>
    <s v="Liu Cixiao"/>
    <m/>
    <s v="GOV-C"/>
    <s v="GOV"/>
    <s v="Academy"/>
    <s v="Academia"/>
    <s v="國立中央研究"/>
    <m/>
    <s v="國立中央研究院總辦事處文書處"/>
    <s v="總辦事處"/>
    <s v="江蘇"/>
    <s v="南京"/>
    <s v="文書處"/>
    <s v="處"/>
    <s v="主任"/>
    <s v="MM"/>
    <s v="Middle Management"/>
    <s v="主任"/>
    <s v="主任"/>
    <x v="2"/>
    <n v="6"/>
    <n v="1941"/>
  </r>
  <r>
    <s v="N06607"/>
    <n v="527"/>
    <s v="P25031"/>
    <s v="劉武"/>
    <s v="Liu Wu"/>
    <m/>
    <s v="GOV-C"/>
    <s v="GOV"/>
    <s v="Commission"/>
    <s v="Personnel"/>
    <s v="中央公務員懲戒委員會"/>
    <m/>
    <m/>
    <s v="中央公務員懲戒委員會"/>
    <s v="江蘇"/>
    <s v="南京"/>
    <m/>
    <m/>
    <s v="委員"/>
    <s v="MM"/>
    <s v="Middle Management"/>
    <s v="委員"/>
    <s v="委員"/>
    <x v="9"/>
    <n v="6"/>
    <n v="1932"/>
  </r>
  <r>
    <s v="N00085"/>
    <n v="528"/>
    <s v="P25032"/>
    <s v="劉毅夫"/>
    <s v="Liu Yifu"/>
    <m/>
    <s v="GOV-C"/>
    <s v="GOV"/>
    <s v="Government"/>
    <s v="Government"/>
    <s v="國民政府"/>
    <m/>
    <s v="國民政府文官處印鑄局第一科"/>
    <s v="國民政府文官處"/>
    <s v="江蘇"/>
    <s v="南京"/>
    <s v="第一科"/>
    <s v="科"/>
    <s v="科長"/>
    <s v="MM"/>
    <s v="Middle Management"/>
    <s v="科長"/>
    <s v="科長"/>
    <x v="0"/>
    <n v="8"/>
    <n v="1928"/>
  </r>
  <r>
    <s v="N00858"/>
    <n v="550"/>
    <s v="P25033"/>
    <s v="劉燧昌"/>
    <s v="Liu Suichang"/>
    <m/>
    <s v="GOV-C"/>
    <s v="GOV"/>
    <s v="Ministry"/>
    <s v="Interior"/>
    <s v="內政部"/>
    <m/>
    <s v="內政部第四組"/>
    <s v="內政部第四組"/>
    <s v="江蘇"/>
    <s v="南京"/>
    <s v="第四組"/>
    <s v="組"/>
    <s v="參事"/>
    <s v="EM"/>
    <s v="Executive Management"/>
    <s v="參事"/>
    <s v="參事"/>
    <x v="0"/>
    <n v="1"/>
    <n v="1942"/>
  </r>
  <r>
    <s v="N04864"/>
    <n v="566"/>
    <s v="P25034"/>
    <s v="劉竹賢"/>
    <s v="Liu Zhuxian"/>
    <m/>
    <s v="GOV-C"/>
    <s v="GOV"/>
    <s v="Ministry"/>
    <s v="Economy"/>
    <s v="糧食部"/>
    <m/>
    <m/>
    <s v="糧食部"/>
    <s v="江蘇"/>
    <s v="南京"/>
    <m/>
    <m/>
    <s v="視察"/>
    <s v="AOS"/>
    <s v="Administrative and Office Staff"/>
    <s v="視察"/>
    <s v="視察"/>
    <x v="2"/>
    <n v="6"/>
    <n v="1941"/>
  </r>
  <r>
    <s v="N03520"/>
    <n v="619"/>
    <s v="P25035"/>
    <s v="劉開達"/>
    <s v="Liu Kaida"/>
    <m/>
    <s v="GOV-C"/>
    <s v="GOV"/>
    <s v="Ministry"/>
    <s v="Education"/>
    <s v="教育部"/>
    <m/>
    <s v="國民教育輔導研究委員會第一組"/>
    <s v="國民教育輔導研究委員會"/>
    <s v="江蘇"/>
    <s v="南京"/>
    <s v="第一組"/>
    <s v="組"/>
    <s v="組主任"/>
    <s v="MM"/>
    <s v="Middle Management"/>
    <s v="組主任"/>
    <s v="幹事兼代組主任職務"/>
    <x v="0"/>
    <n v="6"/>
    <n v="1942"/>
  </r>
  <r>
    <s v="N04669"/>
    <n v="631"/>
    <s v="P25036"/>
    <s v="劉鳳儀"/>
    <s v="Liu Fengyi"/>
    <m/>
    <s v="GOV-C"/>
    <s v="GOV"/>
    <s v="Ministry"/>
    <s v="Social Affairs"/>
    <s v="社會部"/>
    <m/>
    <s v="社會福利司人事室"/>
    <s v="社會福利司"/>
    <s v="江蘇"/>
    <s v="南京"/>
    <s v="人事室"/>
    <s v="室"/>
    <s v="科員"/>
    <s v="AOS"/>
    <s v="Administrative and Office Staff"/>
    <s v="科員"/>
    <s v="科員"/>
    <x v="1"/>
    <n v="5"/>
    <n v="1943"/>
  </r>
  <r>
    <s v="N01908"/>
    <n v="646"/>
    <s v="P25037"/>
    <s v="包際春"/>
    <s v="Bao Jichun"/>
    <m/>
    <s v="GOV-C"/>
    <s v="GOV"/>
    <s v="Ministry"/>
    <s v="Finance"/>
    <s v="財政部"/>
    <m/>
    <s v="緝私署查緝處第二科"/>
    <s v="緝私署"/>
    <s v="江蘇"/>
    <s v="南京"/>
    <s v="第二科"/>
    <s v="科"/>
    <s v="科長"/>
    <s v="MM"/>
    <s v="Middle Management"/>
    <s v="科長"/>
    <s v="科長"/>
    <x v="2"/>
    <n v="8"/>
    <n v="1941"/>
  </r>
  <r>
    <s v="N06182"/>
    <n v="673"/>
    <s v="P25038"/>
    <s v="史太璞"/>
    <s v="Shi Taipu"/>
    <m/>
    <s v="GOV-C"/>
    <s v="GOV"/>
    <s v="Yuan"/>
    <s v="Legislation"/>
    <s v="立法院"/>
    <m/>
    <s v="秘書室"/>
    <s v="秘書室"/>
    <s v="江蘇"/>
    <s v="南京"/>
    <s v="秘書室"/>
    <s v="室"/>
    <s v="秘書"/>
    <s v="AOS"/>
    <s v="Administrative and Office Staff"/>
    <s v="簡任秘書"/>
    <s v="簡任秘書"/>
    <x v="10"/>
    <n v="7"/>
    <n v="1929"/>
  </r>
  <r>
    <s v="N06639"/>
    <n v="675"/>
    <s v="P25039"/>
    <s v="史尚寬"/>
    <s v="Shi Shangkuan"/>
    <m/>
    <s v="GOV-C"/>
    <s v="GOV"/>
    <s v="Yuan"/>
    <s v="Personnel"/>
    <s v="考試院"/>
    <m/>
    <m/>
    <s v="考試院"/>
    <s v="江蘇"/>
    <s v="南京"/>
    <m/>
    <m/>
    <s v="秘書長"/>
    <s v="SCS"/>
    <s v="Senior Civil Service"/>
    <s v="秘書長"/>
    <s v="秘書長"/>
    <x v="0"/>
    <n v="1"/>
    <n v="1942"/>
  </r>
  <r>
    <s v="N04704"/>
    <n v="680"/>
    <s v="P25040"/>
    <s v="史維煥"/>
    <s v="Shi Weihuan"/>
    <s v="C"/>
    <s v="GOV-C"/>
    <s v="GOV"/>
    <s v="Ministry"/>
    <s v="Social Affairs"/>
    <s v="社會部"/>
    <m/>
    <s v="勞動局"/>
    <s v="勞動局"/>
    <s v="江蘇"/>
    <s v="南京"/>
    <s v="勞動局"/>
    <s v="局"/>
    <s v="副局長"/>
    <s v="MM"/>
    <s v="Middle Management"/>
    <s v="副局長"/>
    <s v="副局長"/>
    <x v="11"/>
    <n v="12"/>
    <n v="1930"/>
  </r>
  <r>
    <s v="N04704"/>
    <n v="680"/>
    <s v="P25041"/>
    <s v="史維煥"/>
    <s v="Shi Weihuan"/>
    <s v="C"/>
    <s v="GOV-C"/>
    <s v="GOV"/>
    <s v="Yuan"/>
    <s v="Legislation"/>
    <s v="立法院"/>
    <m/>
    <m/>
    <s v="立法院"/>
    <s v="江蘇"/>
    <s v="南京"/>
    <m/>
    <m/>
    <s v="立法委員"/>
    <s v="SEM"/>
    <s v="Senior Executive Management"/>
    <s v="立法委員"/>
    <s v="立法委員"/>
    <x v="11"/>
    <n v="12"/>
    <n v="1930"/>
  </r>
  <r>
    <s v="N01872"/>
    <n v="727"/>
    <s v="P25042"/>
    <s v="吳力生"/>
    <s v="Wu Lisheng"/>
    <m/>
    <s v="GOV-C"/>
    <s v="GOV"/>
    <s v="Ministry"/>
    <s v="Finance"/>
    <s v="財政部"/>
    <m/>
    <s v="緝私署"/>
    <s v="緝私署"/>
    <s v="江蘇"/>
    <s v="南京"/>
    <s v="緝私署"/>
    <s v="署"/>
    <s v="秘書"/>
    <s v="AOS"/>
    <s v="Administrative and Office Staff"/>
    <s v="秘書"/>
    <s v="秘書"/>
    <x v="1"/>
    <n v="8"/>
    <n v="1943"/>
  </r>
  <r>
    <s v="N00666"/>
    <n v="751"/>
    <s v="P25043"/>
    <s v="吳子雋"/>
    <s v="Wu Zijuan"/>
    <m/>
    <s v="GOV-C"/>
    <s v="GOV"/>
    <s v="Yuan"/>
    <s v="Government"/>
    <s v="行政院"/>
    <m/>
    <m/>
    <s v="行政院"/>
    <s v="江蘇"/>
    <s v="南京"/>
    <m/>
    <m/>
    <s v="秘書"/>
    <s v="AOS"/>
    <s v="Administrative and Office Staff"/>
    <s v="簡任待遇秘書"/>
    <s v="簡任待遇秘書"/>
    <x v="12"/>
    <n v="11"/>
    <n v="1928"/>
  </r>
  <r>
    <s v="N07008"/>
    <n v="772"/>
    <s v="P25044"/>
    <s v="吳建常"/>
    <s v="Wu Jianchang"/>
    <m/>
    <s v="GOV-C"/>
    <s v="GOV"/>
    <s v="Yuan"/>
    <s v="Personnel"/>
    <s v="監察院"/>
    <m/>
    <m/>
    <s v="監察院"/>
    <s v="江蘇"/>
    <s v="南京"/>
    <m/>
    <m/>
    <s v="監察委員"/>
    <s v="AOS"/>
    <s v="Administrative and Office Staff"/>
    <s v="監察委員"/>
    <s v="監察委員"/>
    <x v="6"/>
    <n v="4"/>
    <n v="1940"/>
  </r>
  <r>
    <s v="N06740"/>
    <n v="782"/>
    <s v="P25045"/>
    <s v="吳思豫"/>
    <s v="Wu Siyu"/>
    <m/>
    <s v="GOV-C"/>
    <s v="GOV"/>
    <s v="Yuan"/>
    <s v="Personnel"/>
    <s v="考試院"/>
    <m/>
    <s v="法規委員會"/>
    <s v="法規委員會"/>
    <s v="江蘇"/>
    <s v="南京"/>
    <s v="委員會"/>
    <s v="委員會"/>
    <s v="委員"/>
    <s v="MM"/>
    <s v="Middle Management"/>
    <s v="委員"/>
    <s v="兼任委員"/>
    <x v="0"/>
    <n v="4"/>
    <n v="1942"/>
  </r>
  <r>
    <s v="N01383"/>
    <n v="790"/>
    <s v="P25046"/>
    <s v="吳文叔"/>
    <s v="Wu Wenshu"/>
    <m/>
    <s v="GOV-C"/>
    <s v="GOV"/>
    <s v="Ministry"/>
    <s v="Finance"/>
    <s v="財政部"/>
    <m/>
    <s v="國庫署"/>
    <s v="國庫署"/>
    <s v="江蘇"/>
    <s v="南京"/>
    <s v="國庫署"/>
    <s v="署"/>
    <s v="稽核"/>
    <s v="AOS"/>
    <s v="Administrative and Office Staff"/>
    <s v="稽核"/>
    <s v="稽核"/>
    <x v="1"/>
    <n v="12"/>
    <n v="1943"/>
  </r>
  <r>
    <s v="N06644"/>
    <n v="824"/>
    <s v="P25047"/>
    <s v="吳浴文"/>
    <s v="Wu Yuwen"/>
    <s v="C"/>
    <s v="GOV-C"/>
    <s v="GOV"/>
    <s v="Yuan"/>
    <s v="Personnel"/>
    <s v="考試院"/>
    <m/>
    <s v="法規委員會"/>
    <s v="法規委員會"/>
    <s v="江蘇"/>
    <s v="南京"/>
    <s v="委員會"/>
    <s v="委員會"/>
    <s v="當然委員"/>
    <s v="MM"/>
    <s v="Middle Management"/>
    <s v="當然委員"/>
    <s v="當然委員"/>
    <x v="0"/>
    <n v="2"/>
    <n v="1942"/>
  </r>
  <r>
    <s v="N06644"/>
    <n v="824"/>
    <s v="P25048"/>
    <s v="吳浴文"/>
    <s v="Wu Yuwen"/>
    <s v="C"/>
    <s v="GOV-C"/>
    <s v="GOV"/>
    <s v="Yuan"/>
    <s v="Personnel"/>
    <s v="考試院"/>
    <m/>
    <m/>
    <s v="考試院"/>
    <s v="江蘇"/>
    <s v="南京"/>
    <m/>
    <m/>
    <s v="秘書"/>
    <s v="AOS"/>
    <s v="Administrative and Office Staff"/>
    <s v="秘書"/>
    <s v="秘書"/>
    <x v="0"/>
    <n v="2"/>
    <n v="1942"/>
  </r>
  <r>
    <s v="N01264"/>
    <n v="834"/>
    <s v="P25049"/>
    <s v="吳玉良"/>
    <s v="Wu Yuliang"/>
    <m/>
    <s v="GOV-C"/>
    <s v="GOV"/>
    <s v="Ministry"/>
    <s v="Foreign Affairs"/>
    <s v="外交部"/>
    <m/>
    <s v="機要室第二科"/>
    <s v="機要室"/>
    <s v="江蘇"/>
    <s v="南京"/>
    <s v="第二科"/>
    <s v="科"/>
    <s v="科長"/>
    <s v="MM"/>
    <s v="Middle Management"/>
    <s v="科長"/>
    <s v="科長"/>
    <x v="13"/>
    <n v="2"/>
    <n v="1944"/>
  </r>
  <r>
    <s v="N07238"/>
    <m/>
    <s v="P25050"/>
    <s v="吳紹鑑"/>
    <s v="Wu Shaojian"/>
    <m/>
    <s v="GOV-C"/>
    <s v="GOV"/>
    <s v="Ministry"/>
    <s v="Finance"/>
    <s v="審計部"/>
    <m/>
    <s v="總務處第二科"/>
    <s v="總務處"/>
    <s v="江蘇"/>
    <s v="南京"/>
    <s v="第二科"/>
    <s v="科"/>
    <s v="科長"/>
    <s v="MM"/>
    <s v="Middle Management"/>
    <s v="科長"/>
    <s v="科長"/>
    <x v="1"/>
    <n v="5"/>
    <n v="1943"/>
  </r>
  <r>
    <s v="N07125"/>
    <n v="885"/>
    <s v="P25051"/>
    <s v="吳金堂"/>
    <s v="Wu Jintang"/>
    <m/>
    <s v="GOV-C"/>
    <s v="GOV"/>
    <s v="Ministry"/>
    <s v="Finance"/>
    <s v="審計部"/>
    <m/>
    <m/>
    <s v="審計部"/>
    <s v="江蘇"/>
    <s v="南京"/>
    <m/>
    <m/>
    <s v="稽查"/>
    <s v="AOS"/>
    <s v="Administrative and Office Staff"/>
    <s v="稽查"/>
    <s v="稽查"/>
    <x v="13"/>
    <n v="2"/>
    <n v="1944"/>
  </r>
  <r>
    <s v="N06170"/>
    <n v="911"/>
    <s v="P25052"/>
    <s v="呂復"/>
    <s v="Lü Fu"/>
    <m/>
    <s v="GOV-C"/>
    <s v="GOV"/>
    <s v="Yuan"/>
    <s v="Legislation"/>
    <s v="立法院"/>
    <m/>
    <m/>
    <s v="立法院"/>
    <s v="江蘇"/>
    <s v="南京"/>
    <m/>
    <m/>
    <s v="立法委員"/>
    <s v="SEM"/>
    <s v="Senior Executive Management"/>
    <s v="立法委員"/>
    <s v="立法委員"/>
    <x v="0"/>
    <n v="9"/>
    <n v="1942"/>
  </r>
  <r>
    <s v="N00121"/>
    <n v="928"/>
    <s v="P25053"/>
    <s v="呂超"/>
    <s v="Lü Chao"/>
    <m/>
    <s v="GOV-C"/>
    <s v="GOV"/>
    <s v="Government"/>
    <s v="Government"/>
    <s v="國民政府"/>
    <m/>
    <s v="國民政府參軍處"/>
    <s v="國民政府參軍處"/>
    <s v="江蘇"/>
    <s v="南京"/>
    <s v="參軍處"/>
    <s v="處"/>
    <s v="參軍長"/>
    <s v="EM"/>
    <s v="Executive Management"/>
    <s v="參軍長"/>
    <s v="參軍長"/>
    <x v="9"/>
    <n v="1"/>
    <n v="1932"/>
  </r>
  <r>
    <s v="N05365"/>
    <m/>
    <s v="P25054"/>
    <s v="周予牧"/>
    <s v="Zhou Yumu"/>
    <m/>
    <s v="GOV-C"/>
    <s v="GOV"/>
    <s v="Affiliates"/>
    <s v="Justice"/>
    <s v="司法行政部第一級附屬機關主官及幕僚長"/>
    <m/>
    <s v="山東高等法院"/>
    <s v="山東高等法院"/>
    <s v="江蘇"/>
    <s v="南京"/>
    <s v="法院"/>
    <s v="法院"/>
    <s v="院長"/>
    <s v="SEM"/>
    <s v="Senior Executive Management"/>
    <s v="院長"/>
    <s v="院長"/>
    <x v="6"/>
    <n v="2"/>
    <n v="1940"/>
  </r>
  <r>
    <s v="N00030"/>
    <n v="947"/>
    <s v="P25055"/>
    <s v="周仲良"/>
    <s v="Zhou Zhongliang"/>
    <n v="3"/>
    <s v="GOV-C"/>
    <s v="GOV"/>
    <s v="Government"/>
    <s v="Government"/>
    <s v="國民政府委員會"/>
    <m/>
    <s v="國民政府文官處"/>
    <s v="國民政府文官處"/>
    <s v="江蘇"/>
    <s v="南京"/>
    <s v="文官處"/>
    <s v="處"/>
    <s v="秘書"/>
    <s v="AOS"/>
    <s v="Administrative and Office Staff"/>
    <s v="秘書"/>
    <s v="秘書"/>
    <x v="12"/>
    <n v="10"/>
    <n v="1928"/>
  </r>
  <r>
    <s v="N00030"/>
    <n v="947"/>
    <s v="P25056"/>
    <s v="周仲良"/>
    <s v="Zhou Zhongliang"/>
    <n v="2"/>
    <s v="GOV-C"/>
    <s v="GOV"/>
    <s v="Government"/>
    <s v="Government"/>
    <s v="國民政府"/>
    <m/>
    <s v="國民政府文官處印鑄局"/>
    <s v="國民政府文官處"/>
    <s v="江蘇"/>
    <s v="南京"/>
    <s v="印鑄局"/>
    <s v="局"/>
    <s v="局長"/>
    <s v="MM"/>
    <s v="Middle Management"/>
    <s v="局長"/>
    <s v="局長"/>
    <x v="14"/>
    <n v="4"/>
    <n v="1927"/>
  </r>
  <r>
    <s v="N03645"/>
    <n v="958"/>
    <s v="P25057"/>
    <s v="周厚鈞"/>
    <s v="Zhou Houjun"/>
    <m/>
    <s v="GOV-C"/>
    <s v="GOV"/>
    <s v="Ministry"/>
    <s v="Communication"/>
    <s v="交通部"/>
    <m/>
    <m/>
    <s v="交通部"/>
    <s v="江蘇"/>
    <s v="南京"/>
    <m/>
    <m/>
    <s v="專員"/>
    <s v="SCS"/>
    <s v="Senior Civil Service"/>
    <s v="簡任待遇專員"/>
    <s v="簡任待遇專員"/>
    <x v="1"/>
    <n v="1"/>
    <n v="1943"/>
  </r>
  <r>
    <s v="N03464"/>
    <n v="993"/>
    <s v="P25058"/>
    <s v="周彧文"/>
    <s v="Zhou Yuwen"/>
    <m/>
    <s v="GOV-C"/>
    <s v="GOV"/>
    <s v="Ministry"/>
    <s v="Education"/>
    <s v="教育部"/>
    <m/>
    <s v="訓育委員會"/>
    <s v="訓育委員會"/>
    <s v="江蘇"/>
    <s v="南京"/>
    <s v="委員會"/>
    <s v="委員會"/>
    <s v="委員"/>
    <s v="MM"/>
    <s v="Middle Management"/>
    <s v="專任委員"/>
    <s v="專任委員"/>
    <x v="0"/>
    <n v="10"/>
    <n v="1942"/>
  </r>
  <r>
    <s v="N01544"/>
    <n v="1024"/>
    <s v="P25059"/>
    <s v="周樹嘉"/>
    <s v="Zhou Shujia"/>
    <m/>
    <s v="GOV-C"/>
    <s v="GOV"/>
    <s v="Ministry"/>
    <s v="Finance"/>
    <s v="財政部"/>
    <m/>
    <s v="國庫署"/>
    <s v="國庫署"/>
    <s v="江蘇"/>
    <s v="南京"/>
    <s v="署統計"/>
    <s v="署"/>
    <s v="統計主任"/>
    <s v="PTS"/>
    <s v="Professional and Technical Staff"/>
    <s v="統計主任"/>
    <s v="統計主任"/>
    <x v="6"/>
    <n v="4"/>
    <n v="1940"/>
  </r>
  <r>
    <s v="N04604"/>
    <n v="1036"/>
    <s v="P25060"/>
    <s v="周泰京"/>
    <s v="Zhou Taijing"/>
    <m/>
    <s v="GOV-C"/>
    <s v="GOV"/>
    <s v="Ministry"/>
    <s v="Social Affairs"/>
    <s v="社會部"/>
    <m/>
    <s v="社會福利司工礦檢查室第三科"/>
    <s v="社會福利司"/>
    <s v="江蘇"/>
    <s v="南京"/>
    <s v="第三科"/>
    <s v="科"/>
    <s v="科長"/>
    <s v="MM"/>
    <s v="Middle Management"/>
    <s v="科長"/>
    <s v="專員兼科長"/>
    <x v="6"/>
    <n v="11"/>
    <n v="1940"/>
  </r>
  <r>
    <s v="N05555"/>
    <n v="1037"/>
    <s v="P25061"/>
    <s v="周演明"/>
    <s v="Zhou Yanming"/>
    <m/>
    <s v="GOV-C"/>
    <s v="GOV"/>
    <s v="Commission"/>
    <s v="Overseas Chinese"/>
    <s v="僑務委員會"/>
    <m/>
    <s v="僑務管理處"/>
    <s v="僑務管理處"/>
    <s v="江蘇"/>
    <s v="南京"/>
    <s v="管理處"/>
    <s v="處"/>
    <s v="處長"/>
    <s v="MM"/>
    <s v="Middle Management"/>
    <s v="處長"/>
    <s v="順德"/>
    <x v="9"/>
    <n v="5"/>
    <n v="1932"/>
  </r>
  <r>
    <s v="N02585"/>
    <n v="1044"/>
    <s v="P25062"/>
    <s v="周獻琛"/>
    <s v="Zhou Xianchen"/>
    <m/>
    <s v="GOV-C"/>
    <s v="GOV"/>
    <s v="Ministry"/>
    <s v="Finance"/>
    <s v="財政部"/>
    <m/>
    <s v="總務司技術室"/>
    <s v="總務司"/>
    <s v="江蘇"/>
    <s v="南京"/>
    <s v="技術室"/>
    <s v="室"/>
    <s v="技正"/>
    <s v="PTS"/>
    <s v="Professional and Technical Staff"/>
    <s v="技正"/>
    <s v="技正"/>
    <x v="0"/>
    <n v="7"/>
    <n v="1942"/>
  </r>
  <r>
    <s v="N04505"/>
    <n v="1067"/>
    <s v="P25063"/>
    <s v="周進三"/>
    <s v="Zhou Jinsan"/>
    <m/>
    <s v="GOV-A"/>
    <s v="GOV"/>
    <s v="Affiliates"/>
    <s v="Agriculture"/>
    <s v="農林部第一級附屬機關主官及幕僚長"/>
    <m/>
    <s v="福建順昌墾區管理局"/>
    <s v="福建順昌墾區管理局"/>
    <s v="福建"/>
    <s v="不明"/>
    <s v="管理局"/>
    <s v="局"/>
    <s v="局長"/>
    <s v="MM"/>
    <s v="Middle Management"/>
    <s v="局長"/>
    <s v="局長"/>
    <x v="1"/>
    <n v="7"/>
    <n v="1943"/>
  </r>
  <r>
    <s v="N03294"/>
    <n v="1076"/>
    <s v="P25064"/>
    <s v="周雲裳"/>
    <s v="Zhou Yunshang"/>
    <m/>
    <s v="GOV-C"/>
    <s v="GOV"/>
    <s v="Ministry"/>
    <s v="Education"/>
    <s v="教育部"/>
    <m/>
    <s v="社會教育司第一科"/>
    <s v="社會教育司"/>
    <s v="江蘇"/>
    <s v="南京"/>
    <s v="第一科"/>
    <s v="科"/>
    <s v="科員"/>
    <s v="AOS"/>
    <s v="Administrative and Office Staff"/>
    <s v="科員"/>
    <s v="科員"/>
    <x v="10"/>
    <n v="7"/>
    <n v="1929"/>
  </r>
  <r>
    <s v="N05144"/>
    <n v="1175"/>
    <s v="P25065"/>
    <s v="夏勤"/>
    <s v="Xia Qin"/>
    <m/>
    <s v="GOV-C"/>
    <s v="GOV"/>
    <s v="Ministry"/>
    <s v="Justice"/>
    <s v="司法行政部"/>
    <m/>
    <m/>
    <s v="司法行政部"/>
    <s v="江蘇"/>
    <s v="南京"/>
    <m/>
    <m/>
    <s v="常務次長"/>
    <s v="NL"/>
    <s v="National Leadership"/>
    <s v="常務次長"/>
    <s v="常務次長"/>
    <x v="15"/>
    <n v="2"/>
    <n v="1938"/>
  </r>
  <r>
    <s v="N01996"/>
    <n v="1215"/>
    <s v="P25066"/>
    <s v="姚寶賢"/>
    <s v="Yao Baoxian"/>
    <m/>
    <s v="GOV-C"/>
    <s v="GOV"/>
    <s v="Ministry"/>
    <s v="Finance"/>
    <s v="財政部"/>
    <m/>
    <s v="錢幣司"/>
    <s v="錢幣司"/>
    <s v="江蘇"/>
    <s v="南京"/>
    <s v="錢幣司"/>
    <s v="司"/>
    <s v="稽核"/>
    <s v="AOS"/>
    <s v="Administrative and Office Staff"/>
    <s v="稽核"/>
    <s v="稽核"/>
    <x v="0"/>
    <n v="2"/>
    <n v="1942"/>
  </r>
  <r>
    <s v="N02359"/>
    <n v="1249"/>
    <s v="P25067"/>
    <s v="姜善甫"/>
    <s v="Jiang Shanfu"/>
    <m/>
    <s v="GOV-C"/>
    <s v="GOV"/>
    <s v="Ministry"/>
    <s v="Finance"/>
    <s v="財政部"/>
    <m/>
    <s v="總務司人事處視察室"/>
    <s v="總務司"/>
    <s v="江蘇"/>
    <s v="南京"/>
    <s v="視察室"/>
    <s v="室"/>
    <s v="視察"/>
    <s v="AOS"/>
    <s v="Administrative and Office Staff"/>
    <s v="視察"/>
    <s v="視察"/>
    <x v="1"/>
    <n v="12"/>
    <n v="1943"/>
  </r>
  <r>
    <s v="N02816"/>
    <n v="1266"/>
    <s v="P25068"/>
    <s v="孔庚"/>
    <s v="Kong Geng"/>
    <m/>
    <s v="GOV-C"/>
    <s v="GOV"/>
    <s v="Ministry"/>
    <s v="Finance"/>
    <s v="財政部"/>
    <m/>
    <s v="公債司核銷債券處公債籌募委員會"/>
    <s v="公債司核銷債券處公債籌募委員會"/>
    <s v="江蘇"/>
    <s v="南京"/>
    <s v="委員會"/>
    <s v="委員會"/>
    <s v="委員"/>
    <s v="MM"/>
    <s v="Middle Management"/>
    <s v="委員"/>
    <s v="委員"/>
    <x v="16"/>
    <m/>
    <m/>
  </r>
  <r>
    <s v="N07030"/>
    <n v="1292"/>
    <s v="P25069"/>
    <s v="孫俍工"/>
    <s v="Sun Lianggong"/>
    <m/>
    <s v="GOV-C"/>
    <s v="GOV"/>
    <s v="Yuan"/>
    <s v="Personnel"/>
    <s v="監察院"/>
    <m/>
    <m/>
    <s v="監察院"/>
    <s v="江蘇"/>
    <s v="南京"/>
    <m/>
    <m/>
    <s v="參事"/>
    <s v="EM"/>
    <s v="Executive Management"/>
    <s v="參事"/>
    <s v="參事"/>
    <x v="6"/>
    <n v="4"/>
    <n v="1940"/>
  </r>
  <r>
    <s v="N00662"/>
    <n v="1313"/>
    <s v="P25070"/>
    <s v="孫希文"/>
    <s v="Sun Xiwen"/>
    <s v="C"/>
    <s v="GOV-C"/>
    <s v="GOV"/>
    <s v="Yuan"/>
    <s v="Government"/>
    <s v="行政院"/>
    <m/>
    <s v="行政院法規委員會"/>
    <s v="法規委員會"/>
    <s v="江蘇"/>
    <s v="南京"/>
    <s v="委員會"/>
    <s v="委員會"/>
    <s v="主任委員"/>
    <s v="MM"/>
    <s v="Middle Management"/>
    <s v="主任委員"/>
    <s v="主任委員"/>
    <x v="2"/>
    <n v="1"/>
    <n v="1941"/>
  </r>
  <r>
    <s v="N00662"/>
    <n v="1313"/>
    <s v="P25071"/>
    <s v="孫希文"/>
    <s v="Sun Xiwen"/>
    <s v="C"/>
    <s v="GOV-C"/>
    <s v="GOV"/>
    <s v="Yuan"/>
    <s v="Government"/>
    <s v="行政院"/>
    <m/>
    <m/>
    <s v="行政院"/>
    <s v="江蘇"/>
    <s v="南京"/>
    <m/>
    <m/>
    <s v="參事"/>
    <s v="EM"/>
    <s v="Executive Management"/>
    <s v="參事"/>
    <s v="參事"/>
    <x v="2"/>
    <n v="1"/>
    <n v="1941"/>
  </r>
  <r>
    <s v="N02199"/>
    <n v="1334"/>
    <s v="P25072"/>
    <s v="孫炤烜"/>
    <s v="Sun Zhaoxuan"/>
    <m/>
    <s v="GOV-C"/>
    <s v="GOV"/>
    <s v="Ministry"/>
    <s v="Finance"/>
    <s v="財政部"/>
    <m/>
    <s v="專賣事業司稽核室"/>
    <s v="專賣事業司"/>
    <s v="江蘇"/>
    <s v="南京"/>
    <s v="稽核室"/>
    <s v="室"/>
    <s v="稽核"/>
    <s v="AOS"/>
    <s v="Administrative and Office Staff"/>
    <s v="稽核"/>
    <s v="稽核"/>
    <x v="0"/>
    <n v="12"/>
    <n v="1942"/>
  </r>
  <r>
    <s v="N01076"/>
    <n v="1342"/>
    <s v="P25073"/>
    <s v="孫秉乾"/>
    <s v="Sun Bingqian"/>
    <m/>
    <s v="GOV-C"/>
    <s v="GOV"/>
    <s v="Ministry"/>
    <s v="Foreign Affairs"/>
    <s v="外交部"/>
    <m/>
    <s v="外交部亞東司第三科"/>
    <s v="外交部亞東司"/>
    <s v="江蘇"/>
    <s v="南京"/>
    <s v="第三科"/>
    <s v="科"/>
    <s v="科長"/>
    <s v="MM"/>
    <s v="Middle Management"/>
    <s v="科長"/>
    <s v="科長"/>
    <x v="6"/>
    <n v="3"/>
    <n v="1940"/>
  </r>
  <r>
    <s v="N05565"/>
    <m/>
    <s v="P25074"/>
    <s v="孫荷曾"/>
    <s v="Sun Hezeng"/>
    <m/>
    <s v="GOV-C"/>
    <s v="GOV"/>
    <s v="Commission"/>
    <s v="Overseas Chinese"/>
    <s v="僑務委員會"/>
    <m/>
    <s v="僑民教育處教育指導科"/>
    <s v="僑民教育處"/>
    <s v="江蘇"/>
    <s v="南京"/>
    <s v="指導科"/>
    <s v="科"/>
    <s v="專員"/>
    <s v="SCS"/>
    <s v="Senior Civil Service"/>
    <s v="專員"/>
    <s v="專員"/>
    <x v="13"/>
    <n v="1"/>
    <n v="1944"/>
  </r>
  <r>
    <s v="N04127"/>
    <n v="1359"/>
    <s v="P25075"/>
    <s v="孫銘修"/>
    <s v="Sun Mingxiu"/>
    <m/>
    <s v="GOV-C"/>
    <s v="GOV"/>
    <s v="Ministry"/>
    <s v="Communication"/>
    <s v="交通部"/>
    <m/>
    <s v="秘書室"/>
    <s v="秘書室"/>
    <s v="江蘇"/>
    <s v="南京"/>
    <s v="秘書室"/>
    <s v="室"/>
    <s v="秘書"/>
    <s v="AOS"/>
    <s v="Administrative and Office Staff"/>
    <s v="秘書"/>
    <s v="兼秘書"/>
    <x v="1"/>
    <n v="7"/>
    <n v="1943"/>
  </r>
  <r>
    <s v="N03897"/>
    <n v="1365"/>
    <s v="P25076"/>
    <s v="孫靖圻"/>
    <s v="Sun Jingqi"/>
    <m/>
    <s v="GOV-C"/>
    <s v="GOV"/>
    <s v="Ministry"/>
    <s v="Communication"/>
    <s v="交通部"/>
    <m/>
    <s v="總務司"/>
    <s v="總務司"/>
    <s v="江蘇"/>
    <s v="南京"/>
    <s v="總務司"/>
    <s v="司"/>
    <s v="科長"/>
    <s v="MM"/>
    <s v="Middle Management"/>
    <s v="科長"/>
    <s v="科長"/>
    <x v="1"/>
    <n v="4"/>
    <n v="1943"/>
  </r>
  <r>
    <s v="N07311"/>
    <n v="1375"/>
    <s v="P25077"/>
    <s v="安維泰"/>
    <s v="An Weitai"/>
    <m/>
    <s v="GOV-A"/>
    <s v="GOV"/>
    <s v="Ministry"/>
    <s v="Finance"/>
    <s v="審計部"/>
    <m/>
    <s v="駐西北各鐵路局"/>
    <s v="駐西北各鐵路局"/>
    <s v="不明"/>
    <s v="不明"/>
    <s v="鐵路局"/>
    <s v="局"/>
    <s v="審計"/>
    <s v="AOS"/>
    <s v="Administrative and Office Staff"/>
    <s v="審計"/>
    <s v="審計"/>
    <x v="0"/>
    <n v="1"/>
    <n v="1942"/>
  </r>
  <r>
    <s v="N01869"/>
    <n v="1390"/>
    <s v="P25078"/>
    <s v="宋式善"/>
    <s v="Song Shishan"/>
    <m/>
    <s v="GOV-C"/>
    <s v="GOV"/>
    <s v="Ministry"/>
    <s v="Finance"/>
    <s v="財政部"/>
    <m/>
    <s v="緝私署"/>
    <s v="緝私署"/>
    <s v="江蘇"/>
    <s v="南京"/>
    <s v="緝私署"/>
    <s v="署"/>
    <s v="專員"/>
    <s v="SCS"/>
    <s v="Senior Civil Service"/>
    <s v="專員"/>
    <s v="專員"/>
    <x v="13"/>
    <n v="1"/>
    <n v="1944"/>
  </r>
  <r>
    <s v="N01075"/>
    <n v="1432"/>
    <s v="P25079"/>
    <s v="宿夢公"/>
    <s v="Su Menggong"/>
    <m/>
    <s v="GOV-C"/>
    <s v="GOV"/>
    <s v="Ministry"/>
    <s v="Foreign Affairs"/>
    <s v="外交部"/>
    <m/>
    <s v="外交部亞東司第二科"/>
    <s v="外交部亞東司"/>
    <s v="江蘇"/>
    <s v="南京"/>
    <s v="第二科"/>
    <s v="科"/>
    <s v="隨習領事"/>
    <s v="AOS"/>
    <s v="Administrative and Office Staff"/>
    <s v="隨習領事"/>
    <s v="隨習領事囘部辦事"/>
    <x v="6"/>
    <n v="9"/>
    <n v="1940"/>
  </r>
  <r>
    <s v="N00005"/>
    <n v="1450"/>
    <s v="P25080"/>
    <s v="居正"/>
    <s v="Ju Zheng"/>
    <s v="C"/>
    <s v="GOV-C"/>
    <s v="GOV"/>
    <s v="Yuan"/>
    <s v="Justice"/>
    <s v="司法院"/>
    <m/>
    <m/>
    <s v="司法院"/>
    <s v="江蘇"/>
    <s v="南京"/>
    <m/>
    <m/>
    <s v="院長"/>
    <s v="SEM"/>
    <s v="Senior Executive Management"/>
    <s v="院長"/>
    <s v="院長"/>
    <x v="9"/>
    <n v="1"/>
    <n v="1932"/>
  </r>
  <r>
    <s v="N00005"/>
    <n v="1450"/>
    <s v="P25081"/>
    <s v="居正"/>
    <s v="Ju Zheng"/>
    <s v="C"/>
    <s v="GOV-C"/>
    <s v="GOV"/>
    <s v="Government"/>
    <s v="Government"/>
    <s v="國民政府委員會"/>
    <m/>
    <s v="國民政府委員會"/>
    <s v="國民政府委員會"/>
    <s v="江蘇"/>
    <s v="南京"/>
    <s v="委員會"/>
    <s v="委員會"/>
    <s v="委員"/>
    <s v="MM"/>
    <s v="Middle Management"/>
    <s v="委員"/>
    <s v="廣濟"/>
    <x v="9"/>
    <n v="1"/>
    <n v="1932"/>
  </r>
  <r>
    <s v="N00163"/>
    <m/>
    <s v="P25082"/>
    <s v="屠景曾"/>
    <s v="Tu Jingzeng"/>
    <m/>
    <s v="GOV-C"/>
    <s v="GOV"/>
    <s v="Government"/>
    <s v="Government"/>
    <s v="國民政府"/>
    <m/>
    <s v="國民政府參軍處總務局第二科"/>
    <s v="國民政府參軍處"/>
    <s v="江蘇"/>
    <s v="南京"/>
    <s v="第二科"/>
    <s v="科"/>
    <s v="科員"/>
    <s v="AOS"/>
    <s v="Administrative and Office Staff"/>
    <s v="科員"/>
    <s v="科員"/>
    <x v="10"/>
    <n v="9"/>
    <n v="1929"/>
  </r>
  <r>
    <s v="N02703"/>
    <n v="1500"/>
    <s v="P25083"/>
    <s v="席德懋"/>
    <s v="Xi Demao"/>
    <m/>
    <s v="GOV-C"/>
    <s v="GOV"/>
    <s v="Ministry"/>
    <s v="Finance"/>
    <s v="財政部"/>
    <m/>
    <s v="金融研究委員會"/>
    <s v="金融研究委員會"/>
    <s v="江蘇"/>
    <s v="南京"/>
    <s v="委員會"/>
    <s v="委員會"/>
    <s v="委員"/>
    <s v="MM"/>
    <s v="Middle Management"/>
    <s v="委員"/>
    <s v="兼任委員"/>
    <x v="2"/>
    <n v="11"/>
    <n v="1941"/>
  </r>
  <r>
    <s v="N01757"/>
    <n v="1504"/>
    <s v="P25084"/>
    <s v="席秉章"/>
    <s v="Xi Bingzhang"/>
    <m/>
    <s v="GOV-C"/>
    <s v="GOV"/>
    <s v="Ministry"/>
    <s v="Finance"/>
    <s v="財政部"/>
    <m/>
    <s v="稅務署"/>
    <s v="稅務署"/>
    <s v="江蘇"/>
    <s v="南京"/>
    <s v="稅務署"/>
    <s v="署"/>
    <s v="稅務督察"/>
    <s v="AOS"/>
    <s v="Administrative and Office Staff"/>
    <s v="稅務督察"/>
    <s v="稅務督察"/>
    <x v="1"/>
    <n v="3"/>
    <n v="1943"/>
  </r>
  <r>
    <s v="N05138"/>
    <n v="1520"/>
    <s v="P25085"/>
    <s v="康寶志"/>
    <s v="Kang Baozhi"/>
    <m/>
    <s v="GOV-C"/>
    <s v="GOV"/>
    <s v="Affiliates"/>
    <s v="Economy"/>
    <s v="糧食部第一級附屬機關主官及幕僚長"/>
    <m/>
    <s v="四川民食第一供應處"/>
    <s v="四川民食第一供應處"/>
    <s v="江蘇"/>
    <s v="南京"/>
    <s v="供應處"/>
    <s v="處"/>
    <s v="處長"/>
    <s v="MM"/>
    <s v="Middle Management"/>
    <s v="處長"/>
    <s v="處長"/>
    <x v="1"/>
    <n v="3"/>
    <n v="1943"/>
  </r>
  <r>
    <s v="N05243"/>
    <m/>
    <s v="P25086"/>
    <s v="廖維勳"/>
    <s v="Liao Weixun"/>
    <m/>
    <s v="GOV-C"/>
    <s v="GOV"/>
    <s v="Ministry"/>
    <s v="Justice"/>
    <s v="司法行政部"/>
    <m/>
    <s v="監獄司"/>
    <s v="監獄司"/>
    <s v="江蘇"/>
    <s v="南京"/>
    <s v="監獄司"/>
    <s v="司"/>
    <s v="科長"/>
    <s v="MM"/>
    <s v="Middle Management"/>
    <s v="科長"/>
    <s v="科長"/>
    <x v="9"/>
    <n v="6"/>
    <n v="1932"/>
  </r>
  <r>
    <s v="N06456"/>
    <m/>
    <s v="P25087"/>
    <s v="張于潯"/>
    <s v="Zhang Wuxun"/>
    <m/>
    <s v="GOV-C"/>
    <s v="GOV"/>
    <s v="Court"/>
    <s v="Justice"/>
    <s v="最高法院"/>
    <m/>
    <s v="刑事第二庭"/>
    <s v="刑事第二庭"/>
    <s v="江蘇"/>
    <s v="南京"/>
    <s v="第二庭"/>
    <s v="法庭"/>
    <s v="庭長"/>
    <s v="SCS"/>
    <s v="Senior Civil Service"/>
    <s v="庭長"/>
    <s v="推事兼庭長"/>
    <x v="8"/>
    <n v="11"/>
    <n v="1934"/>
  </r>
  <r>
    <s v="N05034"/>
    <n v="1565"/>
    <s v="P25088"/>
    <s v="張仁川"/>
    <s v="Zhang Renchuan"/>
    <m/>
    <s v="GOV-C"/>
    <s v="GOV"/>
    <s v="Ministry"/>
    <s v="Economy"/>
    <s v="糧食部"/>
    <m/>
    <s v="財務司調查處"/>
    <s v="財務司"/>
    <s v="江蘇"/>
    <s v="南京"/>
    <s v="調查處"/>
    <s v="處"/>
    <s v="專員"/>
    <s v="SCS"/>
    <s v="Senior Civil Service"/>
    <s v="專員"/>
    <s v="文昌"/>
    <x v="1"/>
    <n v="1"/>
    <n v="1943"/>
  </r>
  <r>
    <s v="N03308"/>
    <n v="1578"/>
    <s v="P25089"/>
    <s v="張兆煥"/>
    <s v="Zhang Zhaohuan"/>
    <m/>
    <s v="GOV-C"/>
    <s v="GOV"/>
    <s v="Ministry"/>
    <s v="Education"/>
    <s v="教育部"/>
    <m/>
    <s v="蒙藏教育司第一科"/>
    <s v="蒙藏教育司"/>
    <s v="江蘇"/>
    <s v="南京"/>
    <s v="第一科"/>
    <s v="科"/>
    <s v="科長"/>
    <s v="MM"/>
    <s v="Middle Management"/>
    <s v="科長"/>
    <s v="科長"/>
    <x v="1"/>
    <n v="2"/>
    <n v="1943"/>
  </r>
  <r>
    <s v="N00962"/>
    <n v="1617"/>
    <s v="P25090"/>
    <s v="張國鈞"/>
    <s v="Zhang Guojun"/>
    <s v="C"/>
    <s v="GOV-C"/>
    <s v="GOV"/>
    <s v="Ministry"/>
    <s v="Interior"/>
    <s v="內政部"/>
    <m/>
    <s v="內政部營建司第一科"/>
    <s v="內政部營建司"/>
    <s v="江蘇"/>
    <s v="南京"/>
    <s v="第一科"/>
    <s v="科"/>
    <s v="科員"/>
    <s v="AOS"/>
    <s v="Administrative and Office Staff"/>
    <s v="科員"/>
    <s v="科員"/>
    <x v="0"/>
    <n v="7"/>
    <n v="1942"/>
  </r>
  <r>
    <s v="N00962"/>
    <n v="1617"/>
    <s v="P25091"/>
    <s v="張國鈞"/>
    <s v="Zhang Guojun"/>
    <s v="C"/>
    <s v="GOV-C"/>
    <s v="GOV"/>
    <s v="Yuan"/>
    <s v="Personnel"/>
    <s v="監察院"/>
    <m/>
    <s v="院長辦公室"/>
    <s v="院長辦公室"/>
    <s v="江蘇"/>
    <s v="南京"/>
    <s v="辦公室"/>
    <s v="室"/>
    <s v="科員"/>
    <s v="AOS"/>
    <s v="Administrative and Office Staff"/>
    <s v="科員"/>
    <s v="科員"/>
    <x v="0"/>
    <n v="7"/>
    <n v="1942"/>
  </r>
  <r>
    <s v="N03523"/>
    <n v="1660"/>
    <s v="P25092"/>
    <s v="張希文"/>
    <s v="Zhang Xiwen"/>
    <m/>
    <s v="GOV-C"/>
    <s v="GOV"/>
    <s v="Ministry"/>
    <s v="Education"/>
    <s v="教育部"/>
    <m/>
    <s v="國民教育輔導研究委員會第一組"/>
    <s v="國民教育輔導研究委員會"/>
    <s v="江蘇"/>
    <s v="南京"/>
    <s v="第一組"/>
    <s v="組"/>
    <s v="幹事"/>
    <s v="SCS"/>
    <s v="Senior Civil Service"/>
    <s v="幹事"/>
    <s v="幹事"/>
    <x v="0"/>
    <n v="11"/>
    <n v="1942"/>
  </r>
  <r>
    <s v="N06691"/>
    <n v="1684"/>
    <s v="P25093"/>
    <s v="張忠道"/>
    <s v="Zhang Zhongdao"/>
    <s v="C"/>
    <s v="GOV-C"/>
    <s v="GOV"/>
    <s v="Yuan"/>
    <s v="Personnel"/>
    <s v="考試院"/>
    <m/>
    <s v="法規委員會"/>
    <s v="法規委員會"/>
    <s v="江蘇"/>
    <s v="南京"/>
    <s v="委員會"/>
    <s v="委員會"/>
    <s v="當然委員"/>
    <s v="MM"/>
    <s v="Middle Management"/>
    <s v="當然委員"/>
    <s v="當然委員"/>
    <x v="5"/>
    <n v="2"/>
    <n v="1937"/>
  </r>
  <r>
    <s v="N06691"/>
    <n v="1684"/>
    <s v="P25094"/>
    <s v="張忠道"/>
    <s v="Zhang Zhongdao"/>
    <s v="C"/>
    <s v="GOV-C"/>
    <s v="GOV"/>
    <s v="Commission"/>
    <s v="Election"/>
    <s v="考選委員會"/>
    <m/>
    <m/>
    <s v="考選委員會"/>
    <s v="江蘇"/>
    <s v="南京"/>
    <m/>
    <m/>
    <s v="委員"/>
    <s v="MM"/>
    <s v="Middle Management"/>
    <s v="委員"/>
    <s v="委員"/>
    <x v="5"/>
    <n v="2"/>
    <n v="1937"/>
  </r>
  <r>
    <s v="N01278"/>
    <n v="1686"/>
    <s v="P25095"/>
    <s v="張念萱"/>
    <s v="Zhang Nianxuan"/>
    <m/>
    <s v="GOV-C"/>
    <s v="GOV"/>
    <s v="Ministry"/>
    <s v="Foreign Affairs"/>
    <s v="外交部"/>
    <m/>
    <s v="人事處第二科"/>
    <s v="人事處第二科"/>
    <s v="江蘇"/>
    <s v="南京"/>
    <s v="第二科"/>
    <s v="科"/>
    <s v="科員"/>
    <s v="AOS"/>
    <s v="Administrative and Office Staff"/>
    <s v="荐任待遇科員"/>
    <s v="荐任待遇科員"/>
    <x v="6"/>
    <n v="9"/>
    <n v="1940"/>
  </r>
  <r>
    <s v="N01074"/>
    <n v="1705"/>
    <s v="P25096"/>
    <s v="張振漢"/>
    <s v="Zhang Zhenhan"/>
    <m/>
    <s v="GOV-C"/>
    <s v="GOV"/>
    <s v="Ministry"/>
    <s v="Foreign Affairs"/>
    <s v="外交部"/>
    <m/>
    <s v="外交部亞東司第二科"/>
    <s v="外交部亞東司"/>
    <s v="江蘇"/>
    <s v="南京"/>
    <s v="第二科"/>
    <s v="科"/>
    <s v="副領事"/>
    <s v="AOS"/>
    <s v="Administrative and Office Staff"/>
    <s v="副領事"/>
    <s v="副領事囘部辦事"/>
    <x v="0"/>
    <n v="10"/>
    <n v="1942"/>
  </r>
  <r>
    <s v="N05612"/>
    <n v="1708"/>
    <s v="P25097"/>
    <s v="張掄元"/>
    <s v="Zhang Lunyuan"/>
    <m/>
    <s v="GOV-C"/>
    <s v="GOV"/>
    <s v="Commission"/>
    <s v="Economy"/>
    <s v="振濟委員會"/>
    <m/>
    <s v="第一處出納科"/>
    <s v="振濟委員會第一處"/>
    <s v="江蘇"/>
    <s v="南京"/>
    <s v="出納科"/>
    <s v="科"/>
    <s v="科長"/>
    <s v="MM"/>
    <s v="Middle Management"/>
    <s v="科長"/>
    <s v="科長"/>
    <x v="2"/>
    <n v="1"/>
    <n v="1941"/>
  </r>
  <r>
    <s v="N05681"/>
    <n v="1710"/>
    <s v="P25098"/>
    <s v="張啟凡"/>
    <s v="Zhang Qifan"/>
    <m/>
    <s v="GOV-C"/>
    <s v="GOV"/>
    <s v="Commission"/>
    <s v="Economy"/>
    <s v="振濟委員會"/>
    <m/>
    <s v="人事室"/>
    <s v="人事室"/>
    <s v="江蘇"/>
    <s v="南京"/>
    <s v="人事室"/>
    <s v="室"/>
    <s v="專員"/>
    <s v="SCS"/>
    <s v="Senior Civil Service"/>
    <s v="專員"/>
    <s v="專員"/>
    <x v="13"/>
    <n v="3"/>
    <n v="1944"/>
  </r>
  <r>
    <s v="N05789"/>
    <n v="1741"/>
    <s v="P25099"/>
    <s v="張智斌"/>
    <s v="Zhang Zhibin"/>
    <m/>
    <s v="GOV-C"/>
    <s v="GOV"/>
    <s v="Commission"/>
    <s v="Economy"/>
    <s v="行政院水利委員會"/>
    <m/>
    <s v="工務處第二科"/>
    <s v="工務處"/>
    <s v="江蘇"/>
    <s v="南京"/>
    <s v="第二科"/>
    <s v="科"/>
    <s v="技佐"/>
    <s v="PTS"/>
    <s v="Professional and Technical Staff"/>
    <s v="技佐"/>
    <s v="技佐"/>
    <x v="2"/>
    <n v="9"/>
    <n v="1941"/>
  </r>
  <r>
    <s v="N06314"/>
    <n v="1759"/>
    <s v="P25100"/>
    <s v="張樹勛"/>
    <s v="Zhang Shuxun"/>
    <m/>
    <s v="GOV-C"/>
    <s v="GOV"/>
    <s v="Yuan"/>
    <s v="Legislation"/>
    <s v="立法院"/>
    <m/>
    <s v="軍事委員會"/>
    <s v="軍事委員會"/>
    <s v="江蘇"/>
    <s v="南京"/>
    <s v="委員會"/>
    <s v="委員會"/>
    <s v="秘書"/>
    <s v="AOS"/>
    <s v="Administrative and Office Staff"/>
    <s v="秘書"/>
    <s v="秘書"/>
    <x v="10"/>
    <n v="1"/>
    <n v="1929"/>
  </r>
  <r>
    <s v="N03765"/>
    <n v="1772"/>
    <s v="P25101"/>
    <s v="張毓驊"/>
    <s v="Zhang Yuhua"/>
    <n v="3"/>
    <s v="GOV-C"/>
    <s v="GOV"/>
    <s v="Ministry"/>
    <s v="Communication"/>
    <s v="交通部"/>
    <m/>
    <s v="財務司第六科"/>
    <s v="財務司第六科"/>
    <s v="江蘇"/>
    <s v="南京"/>
    <s v="第六科"/>
    <s v="科"/>
    <s v="科長"/>
    <s v="MM"/>
    <s v="Middle Management"/>
    <s v="科長"/>
    <s v="科長"/>
    <x v="0"/>
    <n v="7"/>
    <n v="1942"/>
  </r>
  <r>
    <s v="N03765a"/>
    <n v="1772"/>
    <s v="P25102"/>
    <s v="張毓驊a"/>
    <s v="Zhang Yuhua"/>
    <n v="2"/>
    <s v="GOV-C"/>
    <s v="GOV"/>
    <s v="Ministry"/>
    <s v="Agriculture"/>
    <s v="農林部"/>
    <m/>
    <s v="農事司第三科"/>
    <s v="農事司"/>
    <s v="江蘇"/>
    <s v="南京"/>
    <s v="第三科"/>
    <s v="科"/>
    <s v="科長"/>
    <s v="MM"/>
    <s v="Middle Management"/>
    <s v="科長"/>
    <s v="科長"/>
    <x v="6"/>
    <n v="7"/>
    <n v="1940"/>
  </r>
  <r>
    <s v="N00599"/>
    <n v="1783"/>
    <s v="P25103"/>
    <s v="張清廉"/>
    <s v="Zhang Qinglian"/>
    <m/>
    <s v="GOV-C"/>
    <s v="GOV"/>
    <s v="Government"/>
    <s v="Government"/>
    <s v="國民政府"/>
    <m/>
    <s v="國民政府國史館籌備委員會"/>
    <s v="國民政府國史館籌備委員會"/>
    <s v="江蘇"/>
    <s v="南京"/>
    <s v="委員會"/>
    <s v="委員會"/>
    <s v="副總幹事"/>
    <s v="MM"/>
    <s v="Middle Management"/>
    <s v="副總幹事"/>
    <s v="副總幹事"/>
    <x v="0"/>
    <n v="12"/>
    <n v="1942"/>
  </r>
  <r>
    <s v="N05787"/>
    <n v="1789"/>
    <s v="P25104"/>
    <s v="張漢"/>
    <s v="Zhang Han"/>
    <m/>
    <s v="GOV-C"/>
    <s v="GOV"/>
    <s v="Commission"/>
    <s v="Economy"/>
    <s v="行政院水利委員會"/>
    <m/>
    <s v="工務處第二科"/>
    <s v="工務處"/>
    <s v="江蘇"/>
    <s v="南京"/>
    <s v="第二科"/>
    <s v="科"/>
    <s v="技士"/>
    <s v="PTS"/>
    <s v="Professional and Technical Staff"/>
    <s v="技士"/>
    <s v="技士"/>
    <x v="1"/>
    <n v="1"/>
    <n v="1943"/>
  </r>
  <r>
    <s v="N06465"/>
    <n v="1797"/>
    <s v="P25105"/>
    <s v="張燿"/>
    <s v="Zhang Yao"/>
    <m/>
    <s v="GOV-C"/>
    <s v="GOV"/>
    <s v="Court"/>
    <s v="Justice"/>
    <s v="最高法院"/>
    <m/>
    <s v="刑事第四庭"/>
    <s v="刑事第四庭"/>
    <s v="江蘇"/>
    <s v="南京"/>
    <s v="第四庭"/>
    <s v="法庭"/>
    <s v="庭長"/>
    <s v="SCS"/>
    <s v="Senior Civil Service"/>
    <s v="庭長"/>
    <s v="推事兼庭長"/>
    <x v="7"/>
    <n v="3"/>
    <n v="1936"/>
  </r>
  <r>
    <s v="N00973"/>
    <n v="1803"/>
    <s v="P25106"/>
    <s v="張瑞光"/>
    <s v="Zhang Ruiguang"/>
    <m/>
    <s v="GOV-C"/>
    <s v="GOV"/>
    <s v="Ministry"/>
    <s v="Interior"/>
    <s v="內政部"/>
    <m/>
    <s v="內政部營建司編審處第三組"/>
    <s v="內政部營建司"/>
    <s v="江蘇"/>
    <s v="南京"/>
    <s v="第三組"/>
    <s v="組"/>
    <s v="編審"/>
    <s v="AOS"/>
    <s v="Administrative and Office Staff"/>
    <s v="編審"/>
    <s v="編審"/>
    <x v="13"/>
    <n v="2"/>
    <n v="1944"/>
  </r>
  <r>
    <s v="N01385"/>
    <n v="1808"/>
    <s v="P25107"/>
    <s v="張白衣"/>
    <s v="Zhang Baiyi"/>
    <m/>
    <s v="GOV-C"/>
    <s v="GOV"/>
    <s v="Ministry"/>
    <s v="Finance"/>
    <s v="財政部"/>
    <m/>
    <s v="國庫署"/>
    <s v="國庫署"/>
    <s v="江蘇"/>
    <s v="南京"/>
    <s v="國庫署"/>
    <s v="署"/>
    <s v="稽核"/>
    <s v="AOS"/>
    <s v="Administrative and Office Staff"/>
    <s v="稽核"/>
    <s v="稽核"/>
    <x v="2"/>
    <n v="12"/>
    <n v="1941"/>
  </r>
  <r>
    <s v="N06580"/>
    <n v="1811"/>
    <s v="P25108"/>
    <s v="張知本"/>
    <s v="Zhang Zhiben"/>
    <m/>
    <s v="GOV-C"/>
    <s v="GOV"/>
    <s v="Yuan"/>
    <s v="Justice"/>
    <s v="行政法院"/>
    <m/>
    <m/>
    <s v="行政法院"/>
    <s v="江蘇"/>
    <s v="南京"/>
    <m/>
    <m/>
    <s v="院長"/>
    <s v="SEM"/>
    <s v="Senior Executive Management"/>
    <s v="院長"/>
    <s v="院長"/>
    <x v="1"/>
    <n v="4"/>
    <n v="1943"/>
  </r>
  <r>
    <s v="N05711"/>
    <m/>
    <s v="P25109"/>
    <s v="張群"/>
    <s v="Zhang Qun"/>
    <m/>
    <s v="GOV-C"/>
    <s v="GOV"/>
    <s v="Commission"/>
    <s v="Economy"/>
    <s v="行政院水利委員會"/>
    <m/>
    <m/>
    <s v="行政院水利委員會"/>
    <s v="江蘇"/>
    <s v="南京"/>
    <m/>
    <m/>
    <s v="委員"/>
    <s v="MM"/>
    <s v="Middle Management"/>
    <s v="委員"/>
    <s v="委員"/>
    <x v="2"/>
    <n v="9"/>
    <n v="1941"/>
  </r>
  <r>
    <s v="N07016"/>
    <n v="1867"/>
    <s v="P25110"/>
    <s v="張華瀾"/>
    <s v="Zhang Hualan"/>
    <m/>
    <s v="GOV-C"/>
    <s v="GOV"/>
    <s v="Yuan"/>
    <s v="Personnel"/>
    <s v="監察院"/>
    <m/>
    <m/>
    <s v="監察院"/>
    <s v="江蘇"/>
    <s v="南京"/>
    <m/>
    <m/>
    <s v="監察委員"/>
    <s v="AOS"/>
    <s v="Administrative and Office Staff"/>
    <s v="監察委員"/>
    <s v="監察委員"/>
    <x v="3"/>
    <n v="4"/>
    <n v="1933"/>
  </r>
  <r>
    <s v="N02439"/>
    <n v="1879"/>
    <s v="P25111"/>
    <s v="張貽蘭"/>
    <s v="Zhang Yilan"/>
    <m/>
    <s v="GOV-C"/>
    <s v="GOV"/>
    <s v="Ministry"/>
    <s v="Finance"/>
    <s v="財政部"/>
    <m/>
    <s v="總務司會計處第六科"/>
    <s v="總務司"/>
    <s v="江蘇"/>
    <s v="南京"/>
    <s v="第六科"/>
    <s v="科"/>
    <s v="科員"/>
    <s v="AOS"/>
    <s v="Administrative and Office Staff"/>
    <s v="科員"/>
    <s v="閩侯"/>
    <x v="2"/>
    <n v="9"/>
    <n v="1941"/>
  </r>
  <r>
    <s v="N04319"/>
    <m/>
    <s v="P25112"/>
    <s v="張遠峯"/>
    <s v="Zhang Yuanfeng"/>
    <m/>
    <s v="GOV-C"/>
    <s v="GOV"/>
    <s v="Ministry"/>
    <s v="Agriculture"/>
    <s v="農林部"/>
    <m/>
    <s v="農事司"/>
    <s v="農事司"/>
    <s v="江蘇"/>
    <s v="南京"/>
    <s v="農事司"/>
    <s v="司"/>
    <s v="司長"/>
    <s v="MM"/>
    <s v="Middle Management"/>
    <s v="司長"/>
    <s v="司長"/>
    <x v="6"/>
    <n v="7"/>
    <n v="1940"/>
  </r>
  <r>
    <s v="N03431"/>
    <n v="1891"/>
    <s v="P25113"/>
    <s v="張邦華"/>
    <s v="Zhang Banghua"/>
    <m/>
    <s v="GOV-C"/>
    <s v="GOV"/>
    <s v="Ministry"/>
    <s v="Education"/>
    <s v="教育部"/>
    <m/>
    <s v="統計室"/>
    <s v="統計室"/>
    <s v="江蘇"/>
    <s v="南京"/>
    <s v="統計室"/>
    <s v="室"/>
    <s v="特約編輯"/>
    <s v="PTS"/>
    <s v="Professional and Technical Staff"/>
    <s v="特約編輯"/>
    <s v="特約編輯"/>
    <x v="10"/>
    <n v="2"/>
    <n v="1929"/>
  </r>
  <r>
    <s v="N02205"/>
    <n v="1932"/>
    <s v="P25114"/>
    <s v="彭伯興"/>
    <s v="Peng Boxing"/>
    <m/>
    <s v="GOV-C"/>
    <s v="GOV"/>
    <s v="Ministry"/>
    <s v="Finance"/>
    <s v="財政部"/>
    <m/>
    <s v="專賣事業司技正室"/>
    <s v="專賣事業司"/>
    <s v="江蘇"/>
    <s v="南京"/>
    <s v="技正室"/>
    <s v="室"/>
    <s v="技正"/>
    <s v="PTS"/>
    <s v="Professional and Technical Staff"/>
    <s v="技正"/>
    <s v="技正"/>
    <x v="1"/>
    <n v="10"/>
    <n v="1943"/>
  </r>
  <r>
    <s v="N06884"/>
    <n v="1955"/>
    <s v="P25115"/>
    <s v="彭漢懷"/>
    <s v="Peng Hanhuai"/>
    <m/>
    <s v="GOV-C"/>
    <s v="GOV"/>
    <s v="Affiliates"/>
    <s v="Personnel"/>
    <s v="銓敘部第一級附屬機關主官及幕僚長"/>
    <m/>
    <s v="湘粵桂銓敍處"/>
    <s v="銓敘部"/>
    <s v="江蘇"/>
    <s v="南京"/>
    <s v="銓敍處"/>
    <s v="處"/>
    <s v="處長"/>
    <s v="MM"/>
    <s v="Middle Management"/>
    <s v="處長"/>
    <s v="處長"/>
    <x v="6"/>
    <n v="7"/>
    <n v="1940"/>
  </r>
  <r>
    <s v="N02749"/>
    <m/>
    <s v="P25116"/>
    <s v="彭鍾善"/>
    <s v="Peng Zhongshan"/>
    <m/>
    <s v="GOV-C"/>
    <s v="GOV"/>
    <s v="Ministry"/>
    <s v="Finance"/>
    <s v="財政部"/>
    <m/>
    <s v="貨物評價委員會"/>
    <s v="貨物評價委員會"/>
    <s v="江蘇"/>
    <s v="南京"/>
    <s v="委員會"/>
    <s v="委員會"/>
    <s v="調查員"/>
    <s v="AOS"/>
    <s v="Administrative and Office Staff"/>
    <s v="調查員"/>
    <s v="調查員"/>
    <x v="1"/>
    <n v="7"/>
    <n v="1943"/>
  </r>
  <r>
    <s v="N03299"/>
    <n v="1990"/>
    <s v="P25117"/>
    <s v="徐伯璞"/>
    <s v="Xu Bopu"/>
    <m/>
    <s v="GOV-C"/>
    <s v="GOV"/>
    <s v="Ministry"/>
    <s v="Education"/>
    <s v="教育部"/>
    <m/>
    <s v="社會教育司第二科"/>
    <s v="社會教育司"/>
    <s v="江蘇"/>
    <s v="南京"/>
    <s v="第二科"/>
    <s v="科"/>
    <s v="科長"/>
    <s v="MM"/>
    <s v="Middle Management"/>
    <s v="科長"/>
    <s v="科長"/>
    <x v="15"/>
    <n v="12"/>
    <n v="1938"/>
  </r>
  <r>
    <s v="N02919"/>
    <n v="2041"/>
    <s v="P25118"/>
    <s v="徐梗生"/>
    <s v="Xu Gengsheng"/>
    <m/>
    <s v="GOV-C"/>
    <s v="GOV"/>
    <s v="Ministry"/>
    <s v="Economy"/>
    <s v="經濟部"/>
    <m/>
    <m/>
    <s v="經濟部"/>
    <s v="江蘇"/>
    <s v="南京"/>
    <m/>
    <m/>
    <s v="秘書"/>
    <s v="AOS"/>
    <s v="Administrative and Office Staff"/>
    <s v="秘書"/>
    <s v="秘書"/>
    <x v="4"/>
    <n v="3"/>
    <n v="1939"/>
  </r>
  <r>
    <s v="N01093"/>
    <n v="2052"/>
    <s v="P25119"/>
    <s v="徐源達"/>
    <s v="Xu Yuanda"/>
    <m/>
    <s v="GOV-C"/>
    <s v="GOV"/>
    <s v="Ministry"/>
    <s v="Foreign Affairs"/>
    <s v="外交部"/>
    <m/>
    <s v="外交部亞西司第二科"/>
    <s v="外交部亞東司"/>
    <s v="江蘇"/>
    <s v="南京"/>
    <s v="第二科"/>
    <s v="科"/>
    <s v="隨習領事"/>
    <s v="AOS"/>
    <s v="Administrative and Office Staff"/>
    <s v="隨習領事"/>
    <s v="隨習領事囘部辦事"/>
    <x v="6"/>
    <n v="10"/>
    <n v="1940"/>
  </r>
  <r>
    <s v="N00827"/>
    <n v="2079"/>
    <s v="P25120"/>
    <s v="徐蔚南"/>
    <s v="Xu Weinan"/>
    <m/>
    <s v="GOV-C"/>
    <s v="GOV"/>
    <s v="Yuan"/>
    <s v="Government"/>
    <s v="行政院"/>
    <m/>
    <s v="行政院中央圖書雜誌審查委員會"/>
    <s v="中央圖書雜誌審查委員會"/>
    <s v="江蘇"/>
    <s v="南京"/>
    <s v="委員會"/>
    <s v="委員會"/>
    <s v="主任秘書"/>
    <s v="SCS"/>
    <s v="Senior Civil Service"/>
    <s v="主任秘書"/>
    <s v="主任秘書"/>
    <x v="1"/>
    <n v="11"/>
    <n v="1943"/>
  </r>
  <r>
    <s v="N03503"/>
    <n v="2081"/>
    <s v="P25121"/>
    <s v="徐誦明"/>
    <s v="Xu Songming"/>
    <m/>
    <s v="GOV-C"/>
    <s v="GOV"/>
    <s v="Ministry"/>
    <s v="Education"/>
    <s v="教育部"/>
    <m/>
    <s v="醫學教育委員會"/>
    <s v="醫學教育委員會"/>
    <s v="江蘇"/>
    <s v="南京"/>
    <s v="委員會"/>
    <s v="委員會"/>
    <s v="常務委員"/>
    <s v="SEM"/>
    <s v="Senior Executive Management"/>
    <s v="常務委員"/>
    <s v="常務委員"/>
    <x v="4"/>
    <n v="10"/>
    <n v="1939"/>
  </r>
  <r>
    <s v="N06462"/>
    <n v="2087"/>
    <s v="P25122"/>
    <s v="徐造鳳"/>
    <s v="Xu Zaofeng"/>
    <m/>
    <s v="GOV-C"/>
    <s v="GOV"/>
    <s v="Court"/>
    <s v="Justice"/>
    <s v="最高法院"/>
    <m/>
    <s v="刑事第三庭"/>
    <s v="刑事第三庭"/>
    <s v="江蘇"/>
    <s v="南京"/>
    <s v="第三庭"/>
    <s v="法庭"/>
    <s v="推事"/>
    <s v="SCS"/>
    <s v="Senior Civil Service"/>
    <s v="推事"/>
    <s v="推事"/>
    <x v="3"/>
    <n v="7"/>
    <n v="1933"/>
  </r>
  <r>
    <s v="N00007"/>
    <m/>
    <s v="P25123"/>
    <s v="戴傅賢"/>
    <s v="Dai Fuxian"/>
    <m/>
    <s v="GOV-C"/>
    <s v="GOV"/>
    <s v="Government"/>
    <s v="Government"/>
    <s v="國民政府委員會"/>
    <m/>
    <s v="國民政府委員會"/>
    <s v="國民政府委員會"/>
    <s v="江蘇"/>
    <s v="南京"/>
    <s v="委員會"/>
    <s v="委員會"/>
    <s v="委員"/>
    <s v="MM"/>
    <s v="Middle Management"/>
    <s v="委員"/>
    <s v="委員"/>
    <x v="1"/>
    <n v="9"/>
    <n v="1943"/>
  </r>
  <r>
    <s v="N00646"/>
    <n v="2168"/>
    <s v="P25124"/>
    <s v="方叔章"/>
    <s v="Fang Shuzhang"/>
    <m/>
    <s v="GOV-C"/>
    <s v="GOV"/>
    <s v="Yuan"/>
    <s v="Government"/>
    <s v="行政院"/>
    <m/>
    <m/>
    <s v="行政院"/>
    <s v="江蘇"/>
    <s v="南京"/>
    <m/>
    <m/>
    <s v="秘書"/>
    <s v="AOS"/>
    <s v="Administrative and Office Staff"/>
    <s v="簡任秘書"/>
    <s v="簡任秘書"/>
    <x v="9"/>
    <n v="4"/>
    <n v="1932"/>
  </r>
  <r>
    <s v="N03460"/>
    <n v="2191"/>
    <s v="P25125"/>
    <s v="方治"/>
    <s v="Fang Zhi"/>
    <m/>
    <s v="GOV-C"/>
    <s v="GOV"/>
    <s v="Ministry"/>
    <s v="Education"/>
    <s v="教育部"/>
    <m/>
    <s v="訓育委員會"/>
    <s v="訓育委員會"/>
    <s v="江蘇"/>
    <s v="南京"/>
    <s v="委員會"/>
    <s v="委員會"/>
    <s v="主任委員"/>
    <s v="MM"/>
    <s v="Middle Management"/>
    <s v="主任委員"/>
    <s v="主任委員"/>
    <x v="2"/>
    <n v="10"/>
    <n v="1941"/>
  </r>
  <r>
    <s v="N03896"/>
    <n v="2276"/>
    <s v="P25126"/>
    <s v="曹暉甫"/>
    <s v="Cao Huifu"/>
    <m/>
    <s v="GOV-C"/>
    <s v="GOV"/>
    <s v="Ministry"/>
    <s v="Communication"/>
    <s v="交通部"/>
    <m/>
    <s v="總務司"/>
    <s v="總務司"/>
    <s v="江蘇"/>
    <s v="南京"/>
    <s v="總務司"/>
    <s v="司"/>
    <s v="專員"/>
    <s v="SCS"/>
    <s v="Senior Civil Service"/>
    <s v="簡任待遇專員"/>
    <s v="簡任待遇專員"/>
    <x v="1"/>
    <n v="6"/>
    <n v="1943"/>
  </r>
  <r>
    <s v="N02882"/>
    <n v="2279"/>
    <s v="P25127"/>
    <s v="曹樹藩"/>
    <s v="Cao Shufan"/>
    <m/>
    <s v="GOV-C"/>
    <s v="GOV"/>
    <s v="Ministry"/>
    <s v="Finance"/>
    <s v="財政部"/>
    <s v="第一級附屬機關主官及幕僚長"/>
    <s v="貿易委員會"/>
    <s v="貿易委員會"/>
    <s v="江蘇"/>
    <s v="南京"/>
    <s v="委員會"/>
    <s v="委員會"/>
    <s v="秘書"/>
    <s v="AOS"/>
    <s v="Administrative and Office Staff"/>
    <s v="秘書"/>
    <s v="專員暫代主任秘書"/>
    <x v="11"/>
    <n v="6"/>
    <n v="1930"/>
  </r>
  <r>
    <s v="N04506"/>
    <n v="2310"/>
    <s v="P25128"/>
    <s v="曾廣欽"/>
    <s v="Ceng Guangqin"/>
    <m/>
    <s v="GOV-C"/>
    <s v="GOV"/>
    <s v="Affiliates"/>
    <s v="Agriculture"/>
    <s v="農林部第一級附屬機關主官及幕僚長"/>
    <m/>
    <s v="河南伏牛山墾區管理局"/>
    <s v="河南伏牛山墾區管理局"/>
    <s v="江蘇"/>
    <s v="南京"/>
    <s v="管理局"/>
    <s v="局"/>
    <s v="局長"/>
    <s v="MM"/>
    <s v="Middle Management"/>
    <s v="局長"/>
    <s v="局長"/>
    <x v="1"/>
    <n v="7"/>
    <n v="1943"/>
  </r>
  <r>
    <s v="N06147"/>
    <m/>
    <s v="P25129"/>
    <s v="曾彥"/>
    <s v="Zeng Yan"/>
    <m/>
    <s v="GOV-C"/>
    <s v="GOV"/>
    <s v="Yuan"/>
    <s v="Legislation"/>
    <s v="立法院"/>
    <m/>
    <m/>
    <s v="立法院"/>
    <s v="江蘇"/>
    <s v="南京"/>
    <m/>
    <m/>
    <s v="立法委員"/>
    <s v="SEM"/>
    <s v="Senior Executive Management"/>
    <s v="立法委員"/>
    <s v="立法委員"/>
    <x v="2"/>
    <n v="6"/>
    <n v="1941"/>
  </r>
  <r>
    <s v="N00063"/>
    <n v="2321"/>
    <s v="P25130"/>
    <s v="曾省三"/>
    <s v="Ceng Shengsan"/>
    <m/>
    <s v="GOV-C"/>
    <s v="GOV"/>
    <s v="Government"/>
    <s v="Government"/>
    <s v="國民政府"/>
    <m/>
    <s v="國民政府文官處文書局第四科"/>
    <s v="國民政府文官處"/>
    <s v="江蘇"/>
    <s v="南京"/>
    <s v="第四科"/>
    <s v="科"/>
    <s v="科長"/>
    <s v="MM"/>
    <s v="Middle Management"/>
    <s v="科長"/>
    <s v="科長"/>
    <x v="0"/>
    <n v="9"/>
    <n v="1927"/>
  </r>
  <r>
    <s v="N06989"/>
    <n v="2328"/>
    <s v="P25131"/>
    <s v="曾道"/>
    <s v="Ceng Dao"/>
    <m/>
    <s v="GOV-C"/>
    <s v="GOV"/>
    <s v="Yuan"/>
    <s v="Personnel"/>
    <s v="監察院"/>
    <m/>
    <m/>
    <s v="監察院"/>
    <s v="江蘇"/>
    <s v="南京"/>
    <m/>
    <m/>
    <s v="監察委員"/>
    <s v="AOS"/>
    <s v="Administrative and Office Staff"/>
    <s v="監察委員"/>
    <s v="監察委員"/>
    <x v="3"/>
    <n v="3"/>
    <n v="1933"/>
  </r>
  <r>
    <s v="N01738"/>
    <m/>
    <s v="P25132"/>
    <s v="曾遜彜"/>
    <s v="Zeng Xunyi"/>
    <m/>
    <s v="GOV-C"/>
    <s v="GOV"/>
    <s v="Ministry"/>
    <s v="Finance"/>
    <s v="財政部"/>
    <m/>
    <s v="稅務署"/>
    <s v="稅務署"/>
    <s v="江蘇"/>
    <s v="南京"/>
    <s v="稅務署"/>
    <s v="署"/>
    <s v="稅務督察"/>
    <s v="AOS"/>
    <s v="Administrative and Office Staff"/>
    <s v="稅務督察"/>
    <s v="稅務督察"/>
    <x v="0"/>
    <n v="7"/>
    <n v="1942"/>
  </r>
  <r>
    <s v="N06036"/>
    <n v="2365"/>
    <s v="P25133"/>
    <s v="朱劍農"/>
    <s v="Zhu Jiannong"/>
    <m/>
    <s v="GOV-C"/>
    <s v="GOV"/>
    <s v="Sub-ministry"/>
    <s v="Land"/>
    <s v="地政署"/>
    <m/>
    <s v="地權處第一科"/>
    <s v="地權處第一科"/>
    <s v="江蘇"/>
    <s v="南京"/>
    <s v="第一科"/>
    <s v="科"/>
    <s v="科長"/>
    <s v="MM"/>
    <s v="Middle Management"/>
    <s v="科長"/>
    <s v="科長"/>
    <x v="13"/>
    <n v="2"/>
    <n v="1944"/>
  </r>
  <r>
    <s v="N06891"/>
    <n v="2389"/>
    <s v="P25134"/>
    <s v="朱希祖"/>
    <s v="Zhu Xizu"/>
    <m/>
    <s v="GOV-C"/>
    <s v="GOV"/>
    <s v="Commission"/>
    <s v="Election"/>
    <s v="考選委員會"/>
    <m/>
    <m/>
    <s v="考選委員會"/>
    <s v="江蘇"/>
    <s v="南京"/>
    <m/>
    <m/>
    <s v="委員"/>
    <s v="MM"/>
    <s v="Middle Management"/>
    <s v="委員"/>
    <s v="委員"/>
    <x v="6"/>
    <n v="3"/>
    <n v="1940"/>
  </r>
  <r>
    <s v="N06379"/>
    <n v="2390"/>
    <s v="P25135"/>
    <s v="朱幹青"/>
    <s v="Zhu Ganqing"/>
    <s v="C"/>
    <s v="GOV-C"/>
    <s v="GOV"/>
    <s v="Court"/>
    <s v="Justice"/>
    <s v="最高法院"/>
    <m/>
    <s v="書記廳"/>
    <s v="書記廳"/>
    <s v="江蘇"/>
    <s v="南京"/>
    <s v="書記廳"/>
    <s v="廳"/>
    <s v="書記官長"/>
    <s v="SCS"/>
    <s v="Senior Civil Service"/>
    <s v="書記官長"/>
    <s v="書記官長"/>
    <x v="8"/>
    <n v="12"/>
    <n v="1934"/>
  </r>
  <r>
    <s v="N06379"/>
    <n v="2390"/>
    <s v="P25136"/>
    <s v="朱幹青"/>
    <s v="Zhu Ganqing"/>
    <s v="C"/>
    <s v="GOV-C"/>
    <s v="GOV"/>
    <s v="Yuan"/>
    <s v="Justice"/>
    <s v="司法院"/>
    <m/>
    <s v="會計處"/>
    <s v="會計處"/>
    <s v="江蘇"/>
    <s v="南京"/>
    <s v="會計處"/>
    <s v="處"/>
    <s v="會計長"/>
    <s v="PTS"/>
    <s v="Professional and Technical Staff"/>
    <s v="會計長"/>
    <s v="會計長"/>
    <x v="8"/>
    <n v="12"/>
    <n v="1934"/>
  </r>
  <r>
    <s v="N01072"/>
    <n v="2407"/>
    <s v="P25137"/>
    <s v="朱慶儒"/>
    <s v="Zhu Qingru"/>
    <m/>
    <s v="GOV-C"/>
    <s v="GOV"/>
    <s v="Ministry"/>
    <s v="Foreign Affairs"/>
    <s v="外交部"/>
    <m/>
    <s v="外交部亞東司第二科"/>
    <s v="外交部亞東司"/>
    <s v="江蘇"/>
    <s v="南京"/>
    <s v="第二科"/>
    <s v="科"/>
    <s v="專員"/>
    <s v="SCS"/>
    <s v="Senior Civil Service"/>
    <s v="專員"/>
    <s v="專員"/>
    <x v="6"/>
    <n v="5"/>
    <n v="1940"/>
  </r>
  <r>
    <s v="N01062"/>
    <n v="2476"/>
    <s v="P25138"/>
    <s v="朱若華"/>
    <s v="Zhu Ruohua"/>
    <m/>
    <s v="GOV-C"/>
    <s v="GOV"/>
    <s v="Ministry"/>
    <s v="Foreign Affairs"/>
    <s v="外交部"/>
    <m/>
    <s v="外交部亞東司第一科"/>
    <s v="外交部亞東司"/>
    <s v="江蘇"/>
    <s v="南京"/>
    <s v="第一科"/>
    <s v="科"/>
    <s v="科員"/>
    <s v="AOS"/>
    <s v="Administrative and Office Staff"/>
    <s v="科員"/>
    <s v="科員"/>
    <x v="2"/>
    <n v="12"/>
    <n v="1941"/>
  </r>
  <r>
    <s v="N06034"/>
    <n v="2495"/>
    <s v="P25139"/>
    <s v="朱章寶"/>
    <s v="Zhu Zhangbao"/>
    <m/>
    <s v="GOV-C"/>
    <s v="GOV"/>
    <s v="Sub-ministry"/>
    <s v="Land"/>
    <s v="地政署"/>
    <m/>
    <s v="地權處"/>
    <s v="地權處"/>
    <s v="江蘇"/>
    <s v="南京"/>
    <s v="地權處"/>
    <s v="處"/>
    <s v="處長"/>
    <s v="MM"/>
    <s v="Middle Management"/>
    <s v="處長"/>
    <s v="處長"/>
    <x v="1"/>
    <n v="6"/>
    <n v="1943"/>
  </r>
  <r>
    <s v="N02006"/>
    <n v="2498"/>
    <s v="P25140"/>
    <s v="朱鴻基"/>
    <s v="Zhu Hongji"/>
    <m/>
    <s v="GOV-C"/>
    <s v="GOV"/>
    <s v="Ministry"/>
    <s v="Finance"/>
    <s v="財政部"/>
    <m/>
    <s v="錢幣司"/>
    <s v="錢幣司"/>
    <s v="江蘇"/>
    <s v="南京"/>
    <s v="錢幣司"/>
    <s v="司"/>
    <s v="稽核"/>
    <s v="AOS"/>
    <s v="Administrative and Office Staff"/>
    <s v="稽核"/>
    <s v="稽核"/>
    <x v="1"/>
    <n v="4"/>
    <n v="1943"/>
  </r>
  <r>
    <s v="N06597"/>
    <n v="2512"/>
    <s v="P25141"/>
    <s v="李丹亭"/>
    <s v="Li Danting"/>
    <m/>
    <s v="GOV-C"/>
    <s v="GOV"/>
    <s v="Yuan"/>
    <s v="Justice"/>
    <s v="行政法院"/>
    <m/>
    <s v="書記廳文書科"/>
    <s v="書記廳"/>
    <s v="江蘇"/>
    <s v="南京"/>
    <s v="文書科"/>
    <s v="科"/>
    <s v="主任"/>
    <s v="MM"/>
    <s v="Middle Management"/>
    <s v="主任"/>
    <s v="主任"/>
    <x v="1"/>
    <n v="7"/>
    <n v="1943"/>
  </r>
  <r>
    <s v="N05630"/>
    <n v="2516"/>
    <s v="P25142"/>
    <s v="李乾"/>
    <s v="Li Qian"/>
    <m/>
    <s v="GOV-C"/>
    <s v="GOV"/>
    <s v="Commission"/>
    <s v="Economy"/>
    <s v="振濟委員會"/>
    <m/>
    <s v="第三處教養科"/>
    <s v="振濟委員會第三處"/>
    <s v="江蘇"/>
    <s v="南京"/>
    <s v="教養科"/>
    <s v="科"/>
    <s v="科員"/>
    <s v="AOS"/>
    <s v="Administrative and Office Staff"/>
    <s v="科員"/>
    <s v="科員"/>
    <x v="13"/>
    <n v="2"/>
    <n v="1944"/>
  </r>
  <r>
    <s v="N07257"/>
    <n v="2535"/>
    <s v="P25143"/>
    <s v="李佩珠"/>
    <s v="Li Peizhu"/>
    <m/>
    <s v="GOV-C"/>
    <s v="GOV"/>
    <s v="Ministry"/>
    <s v="Finance"/>
    <s v="審計部"/>
    <m/>
    <s v="人事室第三股"/>
    <s v="人事室"/>
    <s v="江蘇"/>
    <s v="南京"/>
    <s v="第三股"/>
    <s v="股"/>
    <s v="主任科員"/>
    <s v="AOS"/>
    <s v="Administrative and Office Staff"/>
    <s v="主任科員"/>
    <s v="主任科員"/>
    <x v="13"/>
    <n v="3"/>
    <n v="1944"/>
  </r>
  <r>
    <s v="N06184"/>
    <n v="2545"/>
    <s v="P25144"/>
    <s v="李元白"/>
    <s v="Li Yuanbai"/>
    <m/>
    <s v="GOV-C"/>
    <s v="GOV"/>
    <s v="Yuan"/>
    <s v="Legislation"/>
    <s v="立法院"/>
    <m/>
    <s v="秘書室"/>
    <s v="秘書室"/>
    <s v="江蘇"/>
    <s v="南京"/>
    <s v="秘書室"/>
    <s v="室"/>
    <s v="秘書"/>
    <s v="AOS"/>
    <s v="Administrative and Office Staff"/>
    <s v="簡任秘書"/>
    <s v="簡任秘書"/>
    <x v="12"/>
    <n v="12"/>
    <n v="1928"/>
  </r>
  <r>
    <s v="N04492"/>
    <n v="2549"/>
    <s v="P25145"/>
    <s v="李兆煇"/>
    <s v="Li Zhaohui"/>
    <m/>
    <s v="GOV-C"/>
    <s v="GOV"/>
    <s v="Affiliates"/>
    <s v="Agriculture"/>
    <s v="農林部第一級附屬機關主官及幕僚長"/>
    <m/>
    <s v="陪都增殖漁產臨時辦事處"/>
    <s v="陪都增殖漁產臨時辦事處"/>
    <s v="江蘇"/>
    <s v="南京"/>
    <s v="辦事處"/>
    <s v="處"/>
    <s v="主任"/>
    <s v="MM"/>
    <s v="Middle Management"/>
    <s v="主任"/>
    <s v="主任"/>
    <x v="1"/>
    <n v="9"/>
    <n v="1943"/>
  </r>
  <r>
    <s v="N04780"/>
    <n v="2560"/>
    <s v="P25146"/>
    <s v="李卓之"/>
    <s v="Li Zhuozhi"/>
    <m/>
    <s v="GOV-C"/>
    <s v="GOV"/>
    <s v="Ministry"/>
    <s v="Social Affairs"/>
    <s v="社會部"/>
    <m/>
    <s v="勞動局第三處第三科"/>
    <s v="勞動局"/>
    <s v="江蘇"/>
    <s v="南京"/>
    <s v="第三科"/>
    <s v="科"/>
    <s v="科長"/>
    <s v="MM"/>
    <s v="Middle Management"/>
    <s v="科長"/>
    <s v="科長"/>
    <x v="0"/>
    <n v="12"/>
    <n v="1942"/>
  </r>
  <r>
    <s v="N07271"/>
    <n v="2562"/>
    <s v="P25147"/>
    <s v="李卓才"/>
    <s v="Li Zhuocai"/>
    <m/>
    <s v="GOV-C"/>
    <s v="GOV"/>
    <s v="Ministry"/>
    <s v="Finance"/>
    <s v="審計部"/>
    <m/>
    <s v="駐資源委員會"/>
    <s v="駐資源委員會"/>
    <s v="江蘇"/>
    <s v="南京"/>
    <s v="委員會"/>
    <s v="委員會"/>
    <s v="稽查"/>
    <s v="AOS"/>
    <s v="Administrative and Office Staff"/>
    <s v="稽查"/>
    <s v="稽查"/>
    <x v="2"/>
    <n v="2"/>
    <n v="1941"/>
  </r>
  <r>
    <s v="N01027"/>
    <n v="2585"/>
    <s v="P25148"/>
    <s v="李士珍"/>
    <s v="Li Shizhen"/>
    <m/>
    <s v="GOV-C"/>
    <s v="GOV"/>
    <s v="Ministry"/>
    <s v="Interior"/>
    <s v="內政部"/>
    <m/>
    <s v="內政部第一級附屬機關主官及幕僚長中央警官學校"/>
    <s v="中央警官學校"/>
    <s v="江蘇"/>
    <s v="南京"/>
    <m/>
    <s v="學校"/>
    <s v="教育長"/>
    <s v="MM"/>
    <s v="Middle Management"/>
    <s v="教育長"/>
    <s v="教育長"/>
    <x v="7"/>
    <n v="9"/>
    <n v="1936"/>
  </r>
  <r>
    <s v="N01986"/>
    <m/>
    <s v="P25149"/>
    <s v="李家瀚"/>
    <s v="Li Jiahan"/>
    <m/>
    <s v="GOV-C"/>
    <s v="GOV"/>
    <s v="Ministry"/>
    <s v="Finance"/>
    <s v="財政部"/>
    <m/>
    <s v="錢幣司"/>
    <s v="錢幣司"/>
    <s v="江蘇"/>
    <s v="南京"/>
    <s v="錢幣司"/>
    <s v="司"/>
    <s v="專員"/>
    <s v="SCS"/>
    <s v="Senior Civil Service"/>
    <s v="專員"/>
    <s v="專員"/>
    <x v="0"/>
    <n v="8"/>
    <n v="1942"/>
  </r>
  <r>
    <s v="N02945"/>
    <n v="2612"/>
    <s v="P25150"/>
    <s v="李崇典"/>
    <s v="Li Chongdian"/>
    <m/>
    <s v="GOV-C"/>
    <s v="GOV"/>
    <s v="Ministry"/>
    <s v="Economy"/>
    <s v="經濟部"/>
    <m/>
    <m/>
    <s v="經濟部"/>
    <s v="江蘇"/>
    <s v="南京"/>
    <m/>
    <m/>
    <s v="技正"/>
    <s v="PTS"/>
    <s v="Professional and Technical Staff"/>
    <s v="技正"/>
    <s v="技正"/>
    <x v="15"/>
    <n v="1"/>
    <n v="1938"/>
  </r>
  <r>
    <s v="N07121"/>
    <n v="2613"/>
    <s v="P25151"/>
    <s v="李崇實"/>
    <s v="Li Chongshi"/>
    <m/>
    <s v="GOV-C"/>
    <s v="GOV"/>
    <s v="Ministry"/>
    <s v="Finance"/>
    <s v="審計部"/>
    <m/>
    <m/>
    <s v="審計部"/>
    <s v="江蘇"/>
    <s v="南京"/>
    <m/>
    <m/>
    <s v="常務次長"/>
    <s v="NL"/>
    <s v="National Leadership"/>
    <s v="常務次長"/>
    <s v="常務次長"/>
    <x v="0"/>
    <n v="6"/>
    <n v="1942"/>
  </r>
  <r>
    <s v="N03061"/>
    <n v="2680"/>
    <s v="P25152"/>
    <s v="李文斌"/>
    <s v="Li Wenbin"/>
    <m/>
    <s v="GOV-C"/>
    <s v="GOV"/>
    <s v="Ministry"/>
    <s v="Economy"/>
    <s v="經濟部"/>
    <m/>
    <s v="商業司第一科"/>
    <s v="商業司"/>
    <s v="江蘇"/>
    <s v="南京"/>
    <s v="第一科"/>
    <s v="科"/>
    <s v="科長"/>
    <s v="MM"/>
    <s v="Middle Management"/>
    <s v="科長"/>
    <s v="科長"/>
    <x v="15"/>
    <n v="1"/>
    <n v="1938"/>
  </r>
  <r>
    <s v="N00020"/>
    <n v="2683"/>
    <s v="P25153"/>
    <s v="李文範"/>
    <s v="Li Wenfan"/>
    <s v="C"/>
    <s v="GOV-C"/>
    <s v="GOV"/>
    <s v="Government"/>
    <s v="Government"/>
    <s v="國民政府委員會"/>
    <m/>
    <s v="國民政府委員會"/>
    <s v="國民政府委員會"/>
    <s v="江蘇"/>
    <s v="南京"/>
    <s v="委員會"/>
    <s v="委員會"/>
    <s v="委員"/>
    <s v="MM"/>
    <s v="Middle Management"/>
    <s v="委員"/>
    <s v="委員"/>
    <x v="8"/>
    <n v="2"/>
    <n v="1934"/>
  </r>
  <r>
    <s v="N00020"/>
    <n v="2683"/>
    <s v="P25154"/>
    <s v="李文範"/>
    <s v="Li Wenfan"/>
    <s v="C"/>
    <s v="GOV-C"/>
    <s v="GOV"/>
    <s v="Government"/>
    <s v="Government"/>
    <s v="國民政府"/>
    <m/>
    <s v="國民政府政務官懲戒委員會"/>
    <s v="國民政府政務官懲戒委員會"/>
    <s v="江蘇"/>
    <s v="南京"/>
    <s v="委員會"/>
    <s v="委員會"/>
    <s v="委員"/>
    <s v="MM"/>
    <s v="Middle Management"/>
    <s v="委員"/>
    <s v="委員"/>
    <x v="8"/>
    <n v="2"/>
    <n v="1934"/>
  </r>
  <r>
    <s v="N06431"/>
    <n v="2694"/>
    <s v="P25155"/>
    <s v="李昀"/>
    <s v="Li Yun"/>
    <m/>
    <s v="GOV-C"/>
    <s v="GOV"/>
    <s v="Court"/>
    <s v="Justice"/>
    <s v="最高法院"/>
    <m/>
    <s v="民事第四庭"/>
    <s v="民事第四庭"/>
    <s v="江蘇"/>
    <s v="南京"/>
    <s v="第四庭"/>
    <s v="法庭"/>
    <s v="庭長"/>
    <s v="SCS"/>
    <s v="Senior Civil Service"/>
    <s v="庭長"/>
    <s v="推事兼庭長"/>
    <x v="0"/>
    <n v="5"/>
    <n v="1942"/>
  </r>
  <r>
    <s v="N07108"/>
    <n v="2712"/>
    <s v="P25156"/>
    <s v="李根源"/>
    <s v="Li Genyuan"/>
    <m/>
    <s v="GOV-A"/>
    <s v="GOV"/>
    <s v="Affiliates"/>
    <s v="Personnel"/>
    <s v="監察院第一級附屬機關主官及幕僚長"/>
    <m/>
    <s v="雲南貴州監察區"/>
    <s v="雲南貴州監察區"/>
    <s v="雲南"/>
    <s v="不明"/>
    <s v="監察區"/>
    <s v="區"/>
    <s v="監察使"/>
    <s v="AOS"/>
    <s v="Administrative and Office Staff"/>
    <s v="監察使"/>
    <s v="監察使"/>
    <x v="0"/>
    <n v="3"/>
    <n v="1942"/>
  </r>
  <r>
    <s v="N00019"/>
    <n v="2761"/>
    <s v="P25157"/>
    <s v="李烈鈞"/>
    <s v="Li Liejun"/>
    <m/>
    <s v="GOV-C"/>
    <s v="GOV"/>
    <s v="Government"/>
    <s v="Government"/>
    <s v="國民政府委員會"/>
    <m/>
    <s v="國民政府委員會"/>
    <s v="國民政府委員會"/>
    <s v="江蘇"/>
    <s v="南京"/>
    <s v="委員會"/>
    <s v="委員會"/>
    <s v="委員"/>
    <s v="MM"/>
    <s v="Middle Management"/>
    <s v="委員"/>
    <s v="委員"/>
    <x v="9"/>
    <n v="1"/>
    <n v="1932"/>
  </r>
  <r>
    <s v="N05145"/>
    <n v="2780"/>
    <s v="P25158"/>
    <s v="李盛鳴"/>
    <s v="Li Shengming"/>
    <m/>
    <s v="GOV-C"/>
    <s v="GOV"/>
    <s v="Ministry"/>
    <s v="Justice"/>
    <s v="司法行政部"/>
    <m/>
    <s v="秘書處"/>
    <s v="秘書處"/>
    <s v="江蘇"/>
    <s v="南京"/>
    <s v="秘書處"/>
    <s v="處"/>
    <s v="秘書"/>
    <s v="AOS"/>
    <s v="Administrative and Office Staff"/>
    <s v="秘書"/>
    <s v="秘書"/>
    <x v="8"/>
    <n v="12"/>
    <n v="1934"/>
  </r>
  <r>
    <s v="N06592"/>
    <n v="2789"/>
    <s v="P25159"/>
    <s v="李立俠"/>
    <s v="Li Lixia"/>
    <m/>
    <s v="GOV-C"/>
    <s v="GOV"/>
    <s v="Yuan"/>
    <s v="Justice"/>
    <s v="行政法院"/>
    <m/>
    <s v="第二庭"/>
    <s v="行政法院第二庭"/>
    <s v="江蘇"/>
    <s v="南京"/>
    <s v="第二庭"/>
    <s v="法庭"/>
    <s v="評事"/>
    <s v="AOS"/>
    <s v="Administrative and Office Staff"/>
    <s v="評事"/>
    <s v="評事"/>
    <x v="1"/>
    <n v="5"/>
    <n v="1943"/>
  </r>
  <r>
    <s v="N03140"/>
    <n v="2846"/>
    <s v="P25160"/>
    <s v="李邦龢"/>
    <s v="Li Banghe"/>
    <m/>
    <s v="GOV-C"/>
    <s v="GOV"/>
    <s v="Ministry"/>
    <s v="Economy"/>
    <s v="經濟部"/>
    <m/>
    <s v="企業司人事室"/>
    <s v="企業司"/>
    <s v="江蘇"/>
    <s v="南京"/>
    <s v="人事室"/>
    <s v="室"/>
    <s v="主任"/>
    <s v="MM"/>
    <s v="Middle Management"/>
    <s v="主任"/>
    <s v="主任"/>
    <x v="15"/>
    <n v="7"/>
    <n v="1938"/>
  </r>
  <r>
    <s v="N04500"/>
    <n v="2902"/>
    <s v="P25161"/>
    <s v="杜竹銘"/>
    <s v="Du Zhuming"/>
    <m/>
    <s v="GOV-A"/>
    <s v="GOV"/>
    <s v="Affiliates"/>
    <s v="Agriculture"/>
    <s v="農林部第一級附屬機關主官及幕僚長"/>
    <m/>
    <s v="甘肅河西屯墾實驗管理局"/>
    <s v="甘肅河西屯墾實驗管理局"/>
    <s v="不明"/>
    <s v="不明"/>
    <s v="管理局"/>
    <s v="局"/>
    <s v="局長"/>
    <s v="MM"/>
    <s v="Middle Management"/>
    <s v="局長"/>
    <s v="局長"/>
    <x v="0"/>
    <n v="7"/>
    <n v="1942"/>
  </r>
  <r>
    <s v="N05606"/>
    <n v="2929"/>
    <s v="P25162"/>
    <s v="林嘯谷"/>
    <s v="Lin Xiaogu"/>
    <m/>
    <s v="GOV-C"/>
    <s v="GOV"/>
    <s v="Commission"/>
    <s v="Economy"/>
    <s v="振濟委員會"/>
    <m/>
    <m/>
    <s v="振濟委員會"/>
    <s v="江蘇"/>
    <s v="南京"/>
    <m/>
    <m/>
    <s v="秘書"/>
    <s v="AOS"/>
    <s v="Administrative and Office Staff"/>
    <s v="簡任待遇秘書"/>
    <s v="簡任待遇秘書"/>
    <x v="15"/>
    <n v="9"/>
    <n v="1938"/>
  </r>
  <r>
    <s v="N01060"/>
    <n v="2936"/>
    <s v="P25163"/>
    <s v="林定平"/>
    <s v="Lin Dingping"/>
    <m/>
    <s v="GOV-C"/>
    <s v="GOV"/>
    <s v="Ministry"/>
    <s v="Foreign Affairs"/>
    <s v="外交部"/>
    <m/>
    <s v="外交部亞東司第一科"/>
    <s v="外交部亞東司"/>
    <s v="江蘇"/>
    <s v="南京"/>
    <s v="第一科"/>
    <s v="科"/>
    <s v="科長"/>
    <s v="MM"/>
    <s v="Middle Management"/>
    <s v="簡任待遇科長"/>
    <s v="簡任待遇科長"/>
    <x v="6"/>
    <n v="3"/>
    <n v="1940"/>
  </r>
  <r>
    <s v="N05349"/>
    <m/>
    <s v="P25164"/>
    <s v="林炳勳"/>
    <s v="Lin Bingxun"/>
    <m/>
    <s v="GOV-A"/>
    <s v="GOV"/>
    <s v="Affiliates"/>
    <s v="Justice"/>
    <s v="司法行政部第一級附屬機關主官及幕僚長"/>
    <m/>
    <s v="福建高等法院"/>
    <s v="福建高等法院"/>
    <s v="福建"/>
    <s v="不明"/>
    <s v="法院"/>
    <s v="法院"/>
    <s v="首席檢察官"/>
    <s v="PTS"/>
    <s v="Professional and Technical Staff"/>
    <s v="首席檢察官"/>
    <s v="首席檢察官"/>
    <x v="5"/>
    <n v="9"/>
    <n v="1937"/>
  </r>
  <r>
    <s v="N06418"/>
    <n v="2970"/>
    <s v="P25165"/>
    <s v="林祖繩"/>
    <s v="Lin Zusheng"/>
    <m/>
    <s v="GOV-C"/>
    <s v="GOV"/>
    <s v="Court"/>
    <s v="Justice"/>
    <s v="最高法院"/>
    <m/>
    <s v="民事第一庭"/>
    <s v="民事第一庭"/>
    <s v="江蘇"/>
    <s v="南京"/>
    <s v="第一庭"/>
    <s v="法庭"/>
    <s v="推事"/>
    <s v="SCS"/>
    <s v="Senior Civil Service"/>
    <s v="推事"/>
    <s v="推事"/>
    <x v="9"/>
    <n v="5"/>
    <n v="1932"/>
  </r>
  <r>
    <s v="N04279"/>
    <n v="2971"/>
    <s v="P25166"/>
    <s v="林祜光"/>
    <s v="Lin Huguang"/>
    <m/>
    <s v="GOV-C"/>
    <s v="GOV"/>
    <s v="Ministry"/>
    <s v="Agriculture"/>
    <s v="農林部"/>
    <m/>
    <s v="技術處"/>
    <s v="技術處"/>
    <s v="江蘇"/>
    <s v="南京"/>
    <s v="技術處"/>
    <s v="處"/>
    <s v="技正"/>
    <s v="PTS"/>
    <s v="Professional and Technical Staff"/>
    <s v="技正"/>
    <s v="技正"/>
    <x v="6"/>
    <n v="8"/>
    <n v="1940"/>
  </r>
  <r>
    <s v="N06883"/>
    <n v="3041"/>
    <s v="P25167"/>
    <s v="梁子青"/>
    <s v="Liang Ziqing"/>
    <m/>
    <s v="GOV-A"/>
    <s v="GOV"/>
    <s v="Affiliates"/>
    <s v="Personnel"/>
    <s v="銓敘部第一級附屬機關主官及幕僚長"/>
    <m/>
    <s v="豫陝冀晉魯皖銓敍處"/>
    <s v="豫陝冀晉魯皖銓敍處"/>
    <s v="不明"/>
    <s v="不明"/>
    <s v="銓敍處"/>
    <s v="處"/>
    <s v="處長"/>
    <s v="MM"/>
    <s v="Middle Management"/>
    <s v="處長"/>
    <s v="處長"/>
    <x v="6"/>
    <n v="7"/>
    <n v="1940"/>
  </r>
  <r>
    <s v="N06413"/>
    <m/>
    <s v="P25168"/>
    <s v="梅光羲"/>
    <s v="Mei Guangxi"/>
    <m/>
    <s v="GOV-C"/>
    <s v="GOV"/>
    <s v="Yuan"/>
    <s v="Justice"/>
    <s v="司法院"/>
    <m/>
    <s v="法規研究委員會"/>
    <s v="法規研究委員會"/>
    <s v="江蘇"/>
    <s v="南京"/>
    <s v="委員會"/>
    <s v="委員會"/>
    <s v="委員"/>
    <s v="MM"/>
    <s v="Middle Management"/>
    <s v="委員"/>
    <s v="委員"/>
    <x v="13"/>
    <n v="3"/>
    <n v="1944"/>
  </r>
  <r>
    <s v="N01384"/>
    <n v="3092"/>
    <s v="P25169"/>
    <s v="楊中一"/>
    <s v="Yang Zhongyi"/>
    <m/>
    <s v="GOV-C"/>
    <s v="GOV"/>
    <s v="Ministry"/>
    <s v="Finance"/>
    <s v="財政部"/>
    <m/>
    <s v="國庫署"/>
    <s v="國庫署"/>
    <s v="江蘇"/>
    <s v="南京"/>
    <s v="國庫署"/>
    <s v="署"/>
    <s v="稽核"/>
    <s v="AOS"/>
    <s v="Administrative and Office Staff"/>
    <s v="稽核"/>
    <s v="稽核"/>
    <x v="1"/>
    <n v="2"/>
    <n v="1943"/>
  </r>
  <r>
    <s v="N06515"/>
    <n v="3097"/>
    <s v="P25170"/>
    <s v="楊井畊"/>
    <s v="Yang Jinggeng"/>
    <m/>
    <s v="GOV-C"/>
    <s v="GOV"/>
    <s v="Court"/>
    <s v="Justice"/>
    <s v="最高法院"/>
    <m/>
    <s v="書記廳刑事第一科"/>
    <s v="書記廳"/>
    <s v="江蘇"/>
    <s v="南京"/>
    <s v="第一科"/>
    <s v="科"/>
    <s v="科長"/>
    <s v="MM"/>
    <s v="Middle Management"/>
    <s v="科長"/>
    <s v="薦任書記官兼科長"/>
    <x v="9"/>
    <n v="8"/>
    <n v="1932"/>
  </r>
  <r>
    <s v="N07330"/>
    <n v="3115"/>
    <s v="P25171"/>
    <s v="楊劭清"/>
    <s v="Yang Shaoqing"/>
    <m/>
    <s v="GOV-A"/>
    <s v="GOV"/>
    <s v="Ministry"/>
    <s v="Finance"/>
    <s v="審計部"/>
    <m/>
    <s v="陝甘區巡迴審計室"/>
    <s v="陝甘區巡迴審計室"/>
    <s v="不明"/>
    <s v="不明"/>
    <s v="審計室"/>
    <s v="室"/>
    <s v="科員"/>
    <s v="AOS"/>
    <s v="Administrative and Office Staff"/>
    <s v="科員"/>
    <s v="科員"/>
    <x v="13"/>
    <n v="2"/>
    <n v="1944"/>
  </r>
  <r>
    <s v="N00892"/>
    <n v="3120"/>
    <s v="P25172"/>
    <s v="楊君勱"/>
    <s v="Yang Junmai"/>
    <m/>
    <s v="GOV-C"/>
    <s v="GOV"/>
    <s v="Ministry"/>
    <s v="Interior"/>
    <s v="內政部"/>
    <m/>
    <s v="內政部民政司"/>
    <s v="內政部民政司"/>
    <s v="江蘇"/>
    <s v="南京"/>
    <s v="民政司"/>
    <s v="司"/>
    <s v="司長"/>
    <s v="MM"/>
    <s v="Middle Management"/>
    <s v="司長"/>
    <s v="肥城"/>
    <x v="0"/>
    <n v="6"/>
    <n v="1942"/>
  </r>
  <r>
    <s v="N07236"/>
    <n v="3135"/>
    <s v="P25173"/>
    <s v="楊宜湛"/>
    <s v="Yang Yizhan"/>
    <m/>
    <s v="GOV-C"/>
    <s v="GOV"/>
    <s v="Ministry"/>
    <s v="Finance"/>
    <s v="審計部"/>
    <m/>
    <s v="總務處第一科檔案股"/>
    <s v="總務處"/>
    <s v="江蘇"/>
    <s v="南京"/>
    <s v="檔案股"/>
    <s v="股"/>
    <s v="主任"/>
    <s v="MM"/>
    <s v="Middle Management"/>
    <s v="主任"/>
    <s v="科員兼主任"/>
    <x v="9"/>
    <n v="8"/>
    <n v="1932"/>
  </r>
  <r>
    <s v="N05729"/>
    <n v="3152"/>
    <s v="P25174"/>
    <s v="楊志春"/>
    <s v="Yang Zhichun"/>
    <m/>
    <s v="GOV-C"/>
    <s v="GOV"/>
    <s v="Commission"/>
    <s v="Economy"/>
    <s v="行政院水利委員會"/>
    <m/>
    <m/>
    <s v="行政院水利委員會"/>
    <s v="江蘇"/>
    <s v="南京"/>
    <m/>
    <m/>
    <s v="委員"/>
    <s v="MM"/>
    <s v="Middle Management"/>
    <s v="委員"/>
    <s v="委員"/>
    <x v="1"/>
    <n v="3"/>
    <n v="1943"/>
  </r>
  <r>
    <s v="N07196"/>
    <n v="3162"/>
    <s v="P25175"/>
    <s v="楊憲生"/>
    <s v="Yang Xiansheng"/>
    <m/>
    <s v="GOV-C"/>
    <s v="GOV"/>
    <s v="Ministry"/>
    <s v="Finance"/>
    <s v="審計部"/>
    <m/>
    <s v="第三廳廳長室"/>
    <s v="審計部第三廳"/>
    <s v="江蘇"/>
    <s v="南京"/>
    <s v="廳長室"/>
    <s v="室"/>
    <s v="主任"/>
    <s v="MM"/>
    <s v="Middle Management"/>
    <s v="主任"/>
    <s v="協審兼主任"/>
    <x v="2"/>
    <n v="10"/>
    <n v="1941"/>
  </r>
  <r>
    <s v="N00180"/>
    <n v="3193"/>
    <s v="P25176"/>
    <s v="楊汝梅"/>
    <s v="Yang Rumei"/>
    <m/>
    <s v="GOV-C"/>
    <s v="GOV"/>
    <s v="Government"/>
    <s v="Government"/>
    <s v="國民政府"/>
    <m/>
    <s v="國民政府主計處歲計局"/>
    <s v="國民政府主計處"/>
    <s v="江蘇"/>
    <s v="南京"/>
    <s v="歲計局"/>
    <s v="局"/>
    <s v="局長"/>
    <s v="MM"/>
    <s v="Middle Management"/>
    <s v="局長"/>
    <s v="局長"/>
    <x v="17"/>
    <n v="4"/>
    <n v="1931"/>
  </r>
  <r>
    <s v="N05337"/>
    <m/>
    <s v="P25177"/>
    <s v="楊浩"/>
    <s v="Yang Hao"/>
    <m/>
    <s v="GOV-A"/>
    <s v="GOV"/>
    <s v="Affiliates"/>
    <s v="Justice"/>
    <s v="司法行政部第一級附屬機關主官及幕僚長"/>
    <m/>
    <s v="湖南高等法院"/>
    <s v="湖南高等法院"/>
    <s v="湖南"/>
    <s v="不明"/>
    <s v="法院"/>
    <s v="法院"/>
    <s v="書記官長"/>
    <s v="SCS"/>
    <s v="Senior Civil Service"/>
    <s v="書記官長"/>
    <s v="書記官長"/>
    <x v="7"/>
    <n v="2"/>
    <n v="1936"/>
  </r>
  <r>
    <s v="N06585"/>
    <n v="3202"/>
    <s v="P25178"/>
    <s v="楊玉清"/>
    <s v="Yang Yuqing"/>
    <m/>
    <s v="GOV-C"/>
    <s v="GOV"/>
    <s v="Yuan"/>
    <s v="Justice"/>
    <s v="行政法院"/>
    <m/>
    <s v="第一庭"/>
    <s v="行政法院第一庭"/>
    <s v="江蘇"/>
    <s v="南京"/>
    <s v="第一庭"/>
    <s v="法庭"/>
    <s v="評事"/>
    <s v="AOS"/>
    <s v="Administrative and Office Staff"/>
    <s v="評事"/>
    <s v="評事"/>
    <x v="1"/>
    <n v="5"/>
    <n v="1943"/>
  </r>
  <r>
    <s v="N06750"/>
    <n v="3204"/>
    <s v="P25179"/>
    <s v="楊祖詒"/>
    <s v="Yang Zudai"/>
    <m/>
    <s v="GOV-C"/>
    <s v="GOV"/>
    <s v="Yuan"/>
    <s v="Personnel"/>
    <s v="考試院"/>
    <m/>
    <s v="法規委員會"/>
    <s v="法規委員會"/>
    <s v="江蘇"/>
    <s v="南京"/>
    <s v="委員會"/>
    <s v="委員會"/>
    <s v="秘書"/>
    <s v="AOS"/>
    <s v="Administrative and Office Staff"/>
    <s v="秘書"/>
    <s v="秘書"/>
    <x v="1"/>
    <n v="8"/>
    <n v="1943"/>
  </r>
  <r>
    <s v="N07368"/>
    <n v="3205"/>
    <s v="P25180"/>
    <s v="楊祥蔭"/>
    <s v="Yang Xiangyin"/>
    <m/>
    <s v="GOV-A"/>
    <s v="GOV"/>
    <s v="Affiliates"/>
    <s v="Finance"/>
    <s v="審計部第一級附屬機關主官及幕僚長"/>
    <m/>
    <s v="甘肅審計處"/>
    <s v="甘肅審計處"/>
    <s v="甘肅"/>
    <s v="蘭州"/>
    <s v="審計處"/>
    <s v="處"/>
    <s v="處長"/>
    <s v="MM"/>
    <s v="Middle Management"/>
    <s v="處長"/>
    <s v="駐外審計兼處長"/>
    <x v="2"/>
    <n v="1"/>
    <n v="1941"/>
  </r>
  <r>
    <s v="N06405"/>
    <n v="3215"/>
    <s v="P25181"/>
    <s v="楊纓甫"/>
    <s v="Yang Yingfu"/>
    <m/>
    <s v="GOV-C"/>
    <s v="GOV"/>
    <s v="Yuan"/>
    <s v="Justice"/>
    <s v="司法院"/>
    <m/>
    <s v="法規研究委員會"/>
    <s v="法規研究委員會"/>
    <s v="江蘇"/>
    <s v="南京"/>
    <s v="委員會"/>
    <s v="委員會"/>
    <s v="委員"/>
    <s v="MM"/>
    <s v="Middle Management"/>
    <s v="委員"/>
    <s v="委員"/>
    <x v="2"/>
    <n v="3"/>
    <n v="1941"/>
  </r>
  <r>
    <s v="N01067"/>
    <n v="3229"/>
    <s v="P25182"/>
    <s v="楊覺勇"/>
    <s v="Yang Jiaoyong"/>
    <m/>
    <s v="GOV-C"/>
    <s v="GOV"/>
    <s v="Ministry"/>
    <s v="Foreign Affairs"/>
    <s v="外交部"/>
    <m/>
    <s v="外交部亞東司第一科"/>
    <s v="外交部亞東司"/>
    <s v="江蘇"/>
    <s v="南京"/>
    <s v="第一科"/>
    <s v="科"/>
    <s v="科員"/>
    <s v="AOS"/>
    <s v="Administrative and Office Staff"/>
    <s v="科員"/>
    <s v="科員"/>
    <x v="1"/>
    <n v="2"/>
    <n v="1943"/>
  </r>
  <r>
    <s v="N00897"/>
    <n v="3242"/>
    <s v="P25183"/>
    <s v="楊際唐"/>
    <s v="Yang Jitang"/>
    <m/>
    <s v="GOV-C"/>
    <s v="GOV"/>
    <s v="Ministry"/>
    <s v="Interior"/>
    <s v="內政部"/>
    <m/>
    <s v="內政部民政司第一科"/>
    <s v="內政部民政司"/>
    <s v="江蘇"/>
    <s v="南京"/>
    <s v="第一科"/>
    <s v="科"/>
    <s v="科員"/>
    <s v="AOS"/>
    <s v="Administrative and Office Staff"/>
    <s v="科員"/>
    <s v="科員"/>
    <x v="0"/>
    <n v="1"/>
    <n v="1942"/>
  </r>
  <r>
    <s v="N01059"/>
    <n v="3244"/>
    <s v="P25184"/>
    <s v="楊雲竹"/>
    <s v="Yang Yunzhu"/>
    <m/>
    <s v="GOV-C"/>
    <s v="GOV"/>
    <s v="Ministry"/>
    <s v="Foreign Affairs"/>
    <s v="外交部"/>
    <m/>
    <s v="外交部亞東司"/>
    <s v="外交部亞東司"/>
    <s v="江蘇"/>
    <s v="南京"/>
    <s v="亞東司"/>
    <s v="司"/>
    <s v="司長"/>
    <s v="MM"/>
    <s v="Middle Management"/>
    <s v="司長"/>
    <s v="司長"/>
    <x v="6"/>
    <n v="3"/>
    <n v="1940"/>
  </r>
  <r>
    <s v="N00854"/>
    <n v="3254"/>
    <s v="P25185"/>
    <s v="楊鴻春"/>
    <s v="Yang Hongchun"/>
    <m/>
    <s v="GOV-C"/>
    <s v="GOV"/>
    <s v="Ministry"/>
    <s v="Interior"/>
    <s v="內政部"/>
    <m/>
    <s v="內政部第四組"/>
    <s v="內政部第四組"/>
    <s v="江蘇"/>
    <s v="南京"/>
    <s v="第四組"/>
    <s v="組"/>
    <s v="秘書"/>
    <s v="AOS"/>
    <s v="Administrative and Office Staff"/>
    <s v="秘書"/>
    <s v="秘書"/>
    <x v="0"/>
    <n v="12"/>
    <n v="1942"/>
  </r>
  <r>
    <s v="N06782"/>
    <n v="3296"/>
    <s v="P25186"/>
    <s v="歐陽瑞驊"/>
    <s v="Ouyang Ruihua"/>
    <m/>
    <s v="GOV-C"/>
    <s v="GOV"/>
    <s v="Ministry"/>
    <s v="Personnel"/>
    <s v="銓敘部"/>
    <m/>
    <s v="總務司文書科"/>
    <s v="總務司"/>
    <s v="江蘇"/>
    <s v="南京"/>
    <s v="文書科"/>
    <s v="科"/>
    <s v="薦待科員"/>
    <s v="AOS"/>
    <s v="Administrative and Office Staff"/>
    <s v="薦待科員"/>
    <s v="薦待科員"/>
    <x v="18"/>
    <n v="8"/>
    <n v="1935"/>
  </r>
  <r>
    <s v="N05422"/>
    <n v="3302"/>
    <s v="P25187"/>
    <s v="武和軒"/>
    <s v="Wu Hexuan"/>
    <m/>
    <s v="GOV-C"/>
    <s v="GOV"/>
    <s v="Commission"/>
    <s v="Interior"/>
    <s v="蒙藏委員會"/>
    <m/>
    <m/>
    <s v="蒙藏委員會"/>
    <s v="江蘇"/>
    <s v="南京"/>
    <m/>
    <m/>
    <s v="參事"/>
    <s v="EM"/>
    <s v="Executive Management"/>
    <s v="參事"/>
    <s v="參事"/>
    <x v="8"/>
    <n v="4"/>
    <n v="1934"/>
  </r>
  <r>
    <s v="N01608"/>
    <n v="3311"/>
    <s v="P25188"/>
    <s v="段幹華"/>
    <s v="Duan Ganhua"/>
    <m/>
    <s v="GOV-C"/>
    <s v="GOV"/>
    <s v="Ministry"/>
    <s v="Finance"/>
    <s v="財政部"/>
    <m/>
    <s v="直接稅署第五科"/>
    <s v="直接稅署"/>
    <s v="江蘇"/>
    <s v="南京"/>
    <s v="第五科"/>
    <s v="科"/>
    <s v="督察"/>
    <s v="AOS"/>
    <s v="Administrative and Office Staff"/>
    <s v="督察"/>
    <s v="督察"/>
    <x v="0"/>
    <n v="5"/>
    <n v="1942"/>
  </r>
  <r>
    <s v="N01068"/>
    <n v="3312"/>
    <s v="P25189"/>
    <s v="段為"/>
    <s v="Duan Wei"/>
    <m/>
    <s v="GOV-C"/>
    <s v="GOV"/>
    <s v="Ministry"/>
    <s v="Foreign Affairs"/>
    <s v="外交部"/>
    <m/>
    <s v="外交部亞東司第一科"/>
    <s v="外交部亞東司"/>
    <s v="江蘇"/>
    <s v="南京"/>
    <s v="第一科"/>
    <s v="科"/>
    <s v="科員"/>
    <s v="AOS"/>
    <s v="Administrative and Office Staff"/>
    <s v="科員"/>
    <s v="科員"/>
    <x v="13"/>
    <n v="3"/>
    <n v="1944"/>
  </r>
  <r>
    <s v="N07332"/>
    <n v="3378"/>
    <s v="P25190"/>
    <s v="汪以文"/>
    <s v="Wang Yiwen"/>
    <m/>
    <s v="GOV-C"/>
    <s v="GOV"/>
    <s v="Ministry"/>
    <s v="Finance"/>
    <s v="審計部"/>
    <m/>
    <s v="駐中國交通農民銀行審計室"/>
    <s v="駐中國交通農民銀行審計室"/>
    <s v="江蘇"/>
    <s v="南京"/>
    <s v="審計室"/>
    <s v="室"/>
    <s v="稽查"/>
    <s v="AOS"/>
    <s v="Administrative and Office Staff"/>
    <s v="稽查"/>
    <s v="稽查"/>
    <x v="1"/>
    <n v="1"/>
    <n v="1943"/>
  </r>
  <r>
    <s v="N07126"/>
    <n v="3397"/>
    <s v="P25191"/>
    <s v="汪康培"/>
    <s v="Wang Kangpei"/>
    <m/>
    <s v="GOV-C"/>
    <s v="GOV"/>
    <s v="Ministry"/>
    <s v="Finance"/>
    <s v="審計部"/>
    <m/>
    <m/>
    <s v="審計部"/>
    <s v="江蘇"/>
    <s v="南京"/>
    <m/>
    <m/>
    <s v="審計"/>
    <s v="AOS"/>
    <s v="Administrative and Office Staff"/>
    <s v="審計"/>
    <s v="審計"/>
    <x v="0"/>
    <n v="1"/>
    <n v="1942"/>
  </r>
  <r>
    <s v="N03600"/>
    <n v="3413"/>
    <s v="P25192"/>
    <s v="汪東"/>
    <s v="Wang Dong"/>
    <s v="C"/>
    <s v="GOV-C"/>
    <s v="GOV"/>
    <s v="Ministry"/>
    <s v="Education"/>
    <s v="教育部"/>
    <s v="第一級附屬機關主官及幕僚長"/>
    <s v="國立禮樂館"/>
    <s v="國立禮樂館"/>
    <s v="江蘇"/>
    <s v="南京"/>
    <s v="禮樂館"/>
    <s v="館"/>
    <s v="館長"/>
    <s v="MM"/>
    <s v="Middle Management"/>
    <s v="館長"/>
    <s v="館長"/>
    <x v="15"/>
    <n v="10"/>
    <n v="1938"/>
  </r>
  <r>
    <s v="N03600"/>
    <n v="3413"/>
    <s v="P25193"/>
    <s v="汪東"/>
    <s v="Wang Dong"/>
    <s v="C"/>
    <s v="GOV-C"/>
    <s v="GOV"/>
    <s v="Yuan"/>
    <s v="Personnel"/>
    <s v="監察院"/>
    <m/>
    <m/>
    <s v="監察院"/>
    <s v="江蘇"/>
    <s v="南京"/>
    <m/>
    <m/>
    <s v="監察委員"/>
    <s v="AOS"/>
    <s v="Administrative and Office Staff"/>
    <s v="監察委員"/>
    <s v="監察委員"/>
    <x v="15"/>
    <n v="10"/>
    <n v="1938"/>
  </r>
  <r>
    <s v="N01759"/>
    <n v="3444"/>
    <s v="P25194"/>
    <s v="沈亞清"/>
    <s v="Shen Yaqing"/>
    <m/>
    <s v="GOV-C"/>
    <s v="GOV"/>
    <s v="Ministry"/>
    <s v="Finance"/>
    <s v="財政部"/>
    <m/>
    <s v="稅務署"/>
    <s v="稅務署"/>
    <s v="江蘇"/>
    <s v="南京"/>
    <s v="稅務署"/>
    <s v="署"/>
    <s v="調查員"/>
    <s v="AOS"/>
    <s v="Administrative and Office Staff"/>
    <s v="調查員"/>
    <s v="調查員"/>
    <x v="0"/>
    <n v="3"/>
    <n v="1942"/>
  </r>
  <r>
    <s v="N04437"/>
    <n v="3449"/>
    <s v="P25195"/>
    <s v="沈伯倫"/>
    <s v="Shen Bolun"/>
    <m/>
    <s v="GOV-C"/>
    <s v="GOV"/>
    <s v="Ministry"/>
    <s v="Agriculture"/>
    <s v="農林部"/>
    <m/>
    <s v="醫務所"/>
    <s v="醫務所"/>
    <s v="江蘇"/>
    <s v="南京"/>
    <s v="醫務所"/>
    <s v="所"/>
    <s v="主任"/>
    <s v="MM"/>
    <s v="Middle Management"/>
    <s v="主任"/>
    <s v="主任"/>
    <x v="0"/>
    <n v="6"/>
    <n v="1942"/>
  </r>
  <r>
    <s v="N04129"/>
    <n v="3497"/>
    <s v="P25196"/>
    <s v="沈祖衡"/>
    <s v="Shen Zuheng"/>
    <s v="C"/>
    <s v="GOV-C"/>
    <s v="GOV"/>
    <s v="Ministry"/>
    <s v="Communication"/>
    <s v="交通部"/>
    <m/>
    <s v="秘書室"/>
    <s v="秘書室"/>
    <s v="江蘇"/>
    <s v="南京"/>
    <s v="秘書室"/>
    <s v="室"/>
    <s v="秘書"/>
    <s v="AOS"/>
    <s v="Administrative and Office Staff"/>
    <s v="秘書"/>
    <s v="專員兼秘書"/>
    <x v="1"/>
    <n v="4"/>
    <n v="1943"/>
  </r>
  <r>
    <s v="N04129"/>
    <n v="3497"/>
    <s v="P25197"/>
    <s v="沈祖衡"/>
    <s v="Shen Zuheng"/>
    <s v="C"/>
    <s v="GOV-C"/>
    <s v="GOV"/>
    <s v="Ministry"/>
    <s v="Communication"/>
    <s v="交通部"/>
    <m/>
    <s v="秘書室設計組"/>
    <s v="秘書室"/>
    <s v="江蘇"/>
    <s v="南京"/>
    <s v="設計組"/>
    <s v="組"/>
    <s v="副組長"/>
    <s v="MM"/>
    <s v="Middle Management"/>
    <s v="副組長"/>
    <s v="專員兼副組長"/>
    <x v="1"/>
    <n v="4"/>
    <n v="1943"/>
  </r>
  <r>
    <s v="N00157"/>
    <n v="3503"/>
    <s v="P25198"/>
    <s v="沈維鏗"/>
    <s v="Shen Weikeng"/>
    <m/>
    <s v="GOV-C"/>
    <s v="GOV"/>
    <s v="Government"/>
    <s v="Government"/>
    <s v="國民政府"/>
    <m/>
    <s v="國民政府參軍處總務局第二科"/>
    <s v="國民政府參軍處"/>
    <s v="江蘇"/>
    <s v="南京"/>
    <s v="第二科"/>
    <s v="科"/>
    <s v="科長"/>
    <s v="MM"/>
    <s v="Middle Management"/>
    <s v="科長"/>
    <s v="科長"/>
    <x v="0"/>
    <n v="3"/>
    <n v="1942"/>
  </r>
  <r>
    <s v="N02595"/>
    <m/>
    <s v="P25199"/>
    <s v="沈開運"/>
    <s v="Shen Kaixian"/>
    <m/>
    <s v="GOV-C"/>
    <s v="GOV"/>
    <s v="Ministry"/>
    <s v="Finance"/>
    <s v="財政部"/>
    <m/>
    <s v="總務司會計室第二股"/>
    <s v="總務司"/>
    <s v="江蘇"/>
    <s v="南京"/>
    <s v="第二股"/>
    <s v="股"/>
    <s v="股長"/>
    <s v="AOS"/>
    <s v="Administrative and Office Staff"/>
    <s v="股長"/>
    <s v="科員兼股長"/>
    <x v="0"/>
    <n v="1"/>
    <n v="1942"/>
  </r>
  <r>
    <s v="N06249"/>
    <n v="3523"/>
    <s v="P25200"/>
    <s v="沈陳善"/>
    <s v="Shen Chenshan"/>
    <m/>
    <s v="GOV-C"/>
    <s v="GOV"/>
    <s v="Yuan"/>
    <s v="Legislation"/>
    <s v="立法院"/>
    <m/>
    <s v="編譯處"/>
    <s v="編譯處"/>
    <s v="江蘇"/>
    <s v="南京"/>
    <s v="編譯處"/>
    <s v="處"/>
    <s v="編修"/>
    <s v="AOS"/>
    <s v="Administrative and Office Staff"/>
    <s v="編修"/>
    <s v="編修"/>
    <x v="0"/>
    <n v="9"/>
    <n v="1942"/>
  </r>
  <r>
    <s v="N02827"/>
    <n v="3526"/>
    <s v="P25201"/>
    <s v="沈鴻烈"/>
    <s v="Shen Honglie"/>
    <n v="3"/>
    <s v="GOV-C"/>
    <s v="GOV"/>
    <s v="Ministry"/>
    <s v="Finance"/>
    <s v="財政部"/>
    <m/>
    <s v="公債司核銷債券處公債籌募委員會"/>
    <s v="公債司核銷債券處公債籌募委員會"/>
    <s v="江蘇"/>
    <s v="南京"/>
    <s v="委員會"/>
    <s v="委員會"/>
    <s v="委員"/>
    <s v="MM"/>
    <s v="Middle Management"/>
    <s v="委員"/>
    <s v="委員"/>
    <x v="0"/>
    <m/>
    <n v="1942"/>
  </r>
  <r>
    <s v="N02827"/>
    <n v="3526"/>
    <s v="P25202"/>
    <s v="沈鴻烈"/>
    <s v="Shen Honglie"/>
    <n v="2"/>
    <s v="GOV-C"/>
    <s v="GOV"/>
    <s v="Commission"/>
    <s v="Economy"/>
    <s v="行政院水利委員會"/>
    <m/>
    <m/>
    <s v="行政院水利委員會"/>
    <s v="江蘇"/>
    <s v="南京"/>
    <m/>
    <m/>
    <s v="當然委員"/>
    <s v="MM"/>
    <s v="Middle Management"/>
    <s v="當然委員"/>
    <s v="當然委員"/>
    <x v="2"/>
    <n v="9"/>
    <n v="1941"/>
  </r>
  <r>
    <s v="N02827"/>
    <n v="3526"/>
    <s v="P25203"/>
    <s v="沈鴻烈"/>
    <s v="Shen Honglie"/>
    <n v="2"/>
    <s v="GOV-C"/>
    <s v="GOV"/>
    <s v="Ministry"/>
    <s v="Agriculture"/>
    <s v="農林部"/>
    <m/>
    <m/>
    <s v="農林部"/>
    <s v="江蘇"/>
    <s v="南京"/>
    <m/>
    <m/>
    <s v="部長"/>
    <s v="NL"/>
    <s v="National Leadership"/>
    <s v="部長"/>
    <s v="部長"/>
    <x v="2"/>
    <n v="9"/>
    <n v="1941"/>
  </r>
  <r>
    <s v="N01980"/>
    <n v="3562"/>
    <s v="P25204"/>
    <s v="淩惕淵"/>
    <s v="Ling Tiyuan"/>
    <m/>
    <s v="GOV-C"/>
    <s v="GOV"/>
    <s v="Ministry"/>
    <s v="Finance"/>
    <s v="財政部"/>
    <m/>
    <s v="錢幣司"/>
    <s v="錢幣司"/>
    <s v="江蘇"/>
    <s v="南京"/>
    <s v="錢幣司"/>
    <s v="司"/>
    <s v="幫辦"/>
    <s v="AOS"/>
    <s v="Administrative and Office Staff"/>
    <s v="幫辦"/>
    <s v="專門委員兼幫辦"/>
    <x v="18"/>
    <m/>
    <n v="1935"/>
  </r>
  <r>
    <s v="N02996"/>
    <n v="3586"/>
    <s v="P25205"/>
    <s v="湯建中"/>
    <s v="Shang Jianzhong"/>
    <m/>
    <s v="GOV-C"/>
    <s v="GOV"/>
    <s v="Ministry"/>
    <s v="Economy"/>
    <s v="經濟部"/>
    <m/>
    <s v="管制司第一科"/>
    <s v="商業司"/>
    <s v="江蘇"/>
    <s v="南京"/>
    <s v="第一科"/>
    <s v="科"/>
    <s v="專員"/>
    <s v="SCS"/>
    <s v="Senior Civil Service"/>
    <s v="專員"/>
    <s v="專員"/>
    <x v="6"/>
    <n v="9"/>
    <n v="1940"/>
  </r>
  <r>
    <s v="N07367"/>
    <n v="3587"/>
    <s v="P25206"/>
    <s v="湯志先"/>
    <s v="Shang Zhixian"/>
    <m/>
    <s v="GOV-A"/>
    <s v="GOV"/>
    <s v="Affiliates"/>
    <s v="Finance"/>
    <s v="審計部第一級附屬機關主官及幕僚長"/>
    <m/>
    <s v="安徽審計處"/>
    <s v="安徽審計處"/>
    <s v="安徽"/>
    <s v="合肥"/>
    <s v="審計處"/>
    <s v="處"/>
    <s v="處長"/>
    <s v="MM"/>
    <s v="Middle Management"/>
    <s v="處長"/>
    <s v="駐外審計兼處長"/>
    <x v="4"/>
    <m/>
    <n v="1939"/>
  </r>
  <r>
    <s v="N03152"/>
    <n v="3602"/>
    <s v="P25207"/>
    <s v="湯鶴逸"/>
    <s v="Shang Heyi"/>
    <m/>
    <s v="GOV-C"/>
    <s v="GOV"/>
    <s v="Ministry"/>
    <s v="Economy"/>
    <s v="經濟部"/>
    <s v="第一級附屬機關主官及幕僚長"/>
    <s v="公礦調整處"/>
    <s v="公礦調整處"/>
    <s v="江蘇"/>
    <s v="南京"/>
    <s v="調整處"/>
    <s v="處"/>
    <s v="主任秘書"/>
    <s v="SCS"/>
    <s v="Senior Civil Service"/>
    <s v="主任秘書"/>
    <s v="主任秘書"/>
    <x v="2"/>
    <n v="7"/>
    <n v="1941"/>
  </r>
  <r>
    <s v="N07065"/>
    <n v="3622"/>
    <s v="P25208"/>
    <s v="漆運鈞"/>
    <s v="Qi Yunjun"/>
    <m/>
    <s v="GOV-C"/>
    <s v="GOV"/>
    <s v="Yuan"/>
    <s v="Personnel"/>
    <s v="監察院"/>
    <m/>
    <s v="文書科"/>
    <s v="文書科"/>
    <s v="江蘇"/>
    <s v="南京"/>
    <s v="文書科"/>
    <s v="科"/>
    <s v="科長"/>
    <s v="MM"/>
    <s v="Middle Management"/>
    <s v="科長"/>
    <s v="科長"/>
    <x v="0"/>
    <n v="6"/>
    <n v="1942"/>
  </r>
  <r>
    <s v="N06584"/>
    <n v="3631"/>
    <s v="P25209"/>
    <s v="潘培敏"/>
    <s v="Pan Peimin"/>
    <m/>
    <s v="GOV-C"/>
    <s v="GOV"/>
    <s v="Yuan"/>
    <s v="Justice"/>
    <s v="行政法院"/>
    <m/>
    <s v="第一庭"/>
    <s v="行政法院第一庭"/>
    <s v="江蘇"/>
    <s v="南京"/>
    <s v="第一庭"/>
    <s v="法庭"/>
    <s v="評事"/>
    <s v="AOS"/>
    <s v="Administrative and Office Staff"/>
    <s v="評事"/>
    <s v="評事"/>
    <x v="1"/>
    <n v="5"/>
    <n v="1943"/>
  </r>
  <r>
    <s v="N02948"/>
    <m/>
    <s v="P25210"/>
    <s v="熊傅飛"/>
    <s v="Xiong Fufei"/>
    <m/>
    <s v="GOV-C"/>
    <s v="GOV"/>
    <s v="Ministry"/>
    <s v="Economy"/>
    <s v="經濟部"/>
    <m/>
    <m/>
    <s v="經濟部"/>
    <s v="江蘇"/>
    <s v="南京"/>
    <m/>
    <m/>
    <s v="技正"/>
    <s v="PTS"/>
    <s v="Professional and Technical Staff"/>
    <s v="技正"/>
    <s v="技正"/>
    <x v="15"/>
    <n v="6"/>
    <n v="1938"/>
  </r>
  <r>
    <s v="N00017"/>
    <n v="3677"/>
    <s v="P25211"/>
    <s v="熊克武"/>
    <s v="Xiong Kewu"/>
    <m/>
    <s v="GOV-C"/>
    <s v="GOV"/>
    <s v="Government"/>
    <s v="Government"/>
    <s v="國民政府委員會"/>
    <m/>
    <s v="國民政府委員會"/>
    <s v="國民政府委員會"/>
    <s v="江蘇"/>
    <s v="南京"/>
    <s v="委員會"/>
    <s v="委員會"/>
    <s v="委員"/>
    <s v="MM"/>
    <s v="Middle Management"/>
    <s v="委員"/>
    <s v="委員"/>
    <x v="2"/>
    <n v="10"/>
    <n v="1941"/>
  </r>
  <r>
    <s v="N04757"/>
    <n v="3699"/>
    <s v="P25212"/>
    <s v="燕永治"/>
    <s v="Yan Yongzhi"/>
    <m/>
    <s v="GOV-C"/>
    <s v="GOV"/>
    <s v="Ministry"/>
    <s v="Social Affairs"/>
    <s v="社會部"/>
    <m/>
    <s v="勞動局第二處第二科"/>
    <s v="勞動局"/>
    <s v="江蘇"/>
    <s v="南京"/>
    <s v="第二科"/>
    <s v="科"/>
    <s v="科長"/>
    <s v="MM"/>
    <s v="Middle Management"/>
    <s v="科長"/>
    <s v="科長"/>
    <x v="1"/>
    <n v="1"/>
    <n v="1943"/>
  </r>
  <r>
    <s v="N05235"/>
    <m/>
    <s v="P25213"/>
    <s v="牟家夔"/>
    <s v="Mou Jiakui"/>
    <m/>
    <s v="GOV-C"/>
    <s v="GOV"/>
    <s v="Ministry"/>
    <s v="Justice"/>
    <s v="司法行政部"/>
    <m/>
    <s v="刑事司"/>
    <s v="刑事司"/>
    <s v="江蘇"/>
    <s v="南京"/>
    <s v="刑事司"/>
    <s v="司"/>
    <s v="科員"/>
    <s v="AOS"/>
    <s v="Administrative and Office Staff"/>
    <s v="科員"/>
    <s v="科員"/>
    <x v="9"/>
    <n v="12"/>
    <n v="1932"/>
  </r>
  <r>
    <s v="N00021"/>
    <m/>
    <s v="P25214"/>
    <s v="王伯羣"/>
    <s v="Wang Boqun"/>
    <s v="C"/>
    <s v="GOV-C"/>
    <s v="GOV"/>
    <s v="Government"/>
    <s v="Government"/>
    <s v="國民政府"/>
    <m/>
    <s v="國民政府國史館籌備委員會"/>
    <s v="國民政府國史館籌備委員會"/>
    <s v="江蘇"/>
    <s v="南京"/>
    <s v="委員會"/>
    <s v="委員會"/>
    <s v="委員"/>
    <s v="MM"/>
    <s v="Middle Management"/>
    <s v="委員"/>
    <s v="委員"/>
    <x v="9"/>
    <n v="1"/>
    <n v="1932"/>
  </r>
  <r>
    <s v="N00021"/>
    <m/>
    <s v="P25215"/>
    <s v="王伯羣"/>
    <s v="Wang Boqun"/>
    <s v="C"/>
    <s v="GOV-C"/>
    <s v="GOV"/>
    <s v="Government"/>
    <s v="Government"/>
    <s v="國民政府委員會"/>
    <m/>
    <s v="國民政府委員會"/>
    <s v="國民政府委員會"/>
    <s v="江蘇"/>
    <s v="南京"/>
    <s v="委員會"/>
    <s v="委員會"/>
    <s v="委員"/>
    <s v="MM"/>
    <s v="Middle Management"/>
    <s v="委員"/>
    <s v="委員"/>
    <x v="9"/>
    <n v="1"/>
    <n v="1932"/>
  </r>
  <r>
    <s v="N05242"/>
    <n v="3741"/>
    <s v="P25216"/>
    <s v="王元增"/>
    <s v="Wang Yuanzeng"/>
    <m/>
    <s v="GOV-C"/>
    <s v="GOV"/>
    <s v="Ministry"/>
    <s v="Justice"/>
    <s v="司法行政部"/>
    <m/>
    <s v="監獄司"/>
    <s v="監獄司"/>
    <s v="江蘇"/>
    <s v="南京"/>
    <s v="監獄司"/>
    <s v="司"/>
    <s v="司長"/>
    <s v="MM"/>
    <s v="Middle Management"/>
    <s v="司長"/>
    <s v="司長"/>
    <x v="9"/>
    <n v="1"/>
    <n v="1932"/>
  </r>
  <r>
    <s v="N04806"/>
    <n v="3751"/>
    <s v="P25217"/>
    <s v="王克"/>
    <s v="Wang Ke"/>
    <m/>
    <s v="GOV-C"/>
    <s v="GOV"/>
    <s v="Affiliates"/>
    <s v="Social Affairs"/>
    <s v="社會部第一級附屬機關主官及幕僚表"/>
    <m/>
    <s v="重慶社會服務處"/>
    <s v="重慶社會服務處"/>
    <s v="江蘇"/>
    <s v="南京"/>
    <s v="服務處"/>
    <s v="處"/>
    <s v="主任"/>
    <s v="MM"/>
    <s v="Middle Management"/>
    <s v="主任"/>
    <s v="主任"/>
    <x v="6"/>
    <n v="5"/>
    <n v="1940"/>
  </r>
  <r>
    <s v="N06160"/>
    <n v="3778"/>
    <s v="P25218"/>
    <s v="王培仁"/>
    <s v="Wang Peiren"/>
    <m/>
    <s v="GOV-C"/>
    <s v="GOV"/>
    <s v="Yuan"/>
    <s v="Legislation"/>
    <s v="立法院"/>
    <m/>
    <m/>
    <s v="立法院"/>
    <s v="江蘇"/>
    <s v="南京"/>
    <m/>
    <m/>
    <s v="立法委員"/>
    <s v="SEM"/>
    <s v="Senior Executive Management"/>
    <s v="立法委員"/>
    <s v="立法委員"/>
    <x v="0"/>
    <n v="3"/>
    <n v="1942"/>
  </r>
  <r>
    <s v="N01292"/>
    <n v="3820"/>
    <s v="P25219"/>
    <s v="王家楨"/>
    <s v="Wang Jiazhen"/>
    <m/>
    <s v="GOV-C"/>
    <s v="GOV"/>
    <s v="Ministry"/>
    <s v="Foreign Affairs"/>
    <s v="外交部"/>
    <m/>
    <s v="專員協辦處"/>
    <s v="專員協辦處"/>
    <s v="江蘇"/>
    <s v="南京"/>
    <s v="協辦處"/>
    <s v="處"/>
    <s v="顧問"/>
    <s v="PTS"/>
    <s v="Professional and Technical Staff"/>
    <s v="顧問"/>
    <s v="顧問"/>
    <x v="0"/>
    <n v="8"/>
    <n v="1942"/>
  </r>
  <r>
    <s v="N06983"/>
    <n v="3839"/>
    <s v="P25220"/>
    <s v="王平政"/>
    <s v="Wang Pingzheng"/>
    <m/>
    <s v="GOV-C"/>
    <s v="GOV"/>
    <s v="Yuan"/>
    <s v="Personnel"/>
    <s v="監察院"/>
    <m/>
    <m/>
    <s v="監察院"/>
    <s v="江蘇"/>
    <s v="南京"/>
    <m/>
    <m/>
    <s v="監察委員"/>
    <s v="AOS"/>
    <s v="Administrative and Office Staff"/>
    <s v="監察委員"/>
    <s v="監察委員"/>
    <x v="17"/>
    <n v="2"/>
    <n v="1931"/>
  </r>
  <r>
    <s v="N05169"/>
    <n v="3843"/>
    <s v="P25221"/>
    <s v="王建今"/>
    <s v="Wang Jianjin"/>
    <m/>
    <s v="GOV-C"/>
    <s v="GOV"/>
    <s v="Ministry"/>
    <s v="Justice"/>
    <s v="司法行政部"/>
    <m/>
    <s v="參事處"/>
    <s v="參事處"/>
    <s v="江蘇"/>
    <s v="南京"/>
    <s v="參事處"/>
    <s v="處"/>
    <s v="專員"/>
    <s v="SCS"/>
    <s v="Senior Civil Service"/>
    <s v="專員"/>
    <s v="專員"/>
    <x v="5"/>
    <n v="2"/>
    <n v="1937"/>
  </r>
  <r>
    <s v="N06722"/>
    <n v="3868"/>
    <s v="P25222"/>
    <s v="王惠中"/>
    <s v="Wang Huizhong"/>
    <s v="C"/>
    <s v="GOV-C"/>
    <s v="GOV"/>
    <s v="Yuan"/>
    <s v="Personnel"/>
    <s v="考試院"/>
    <m/>
    <s v="法規委員會"/>
    <s v="法規委員會"/>
    <s v="江蘇"/>
    <s v="南京"/>
    <s v="委員會"/>
    <s v="委員會"/>
    <s v="當然委員"/>
    <s v="MM"/>
    <s v="Middle Management"/>
    <s v="當然委員"/>
    <s v="當然委員"/>
    <x v="0"/>
    <n v="3"/>
    <n v="1942"/>
  </r>
  <r>
    <s v="N06722"/>
    <n v="3868"/>
    <s v="P25223"/>
    <s v="王惠中"/>
    <s v="Wang Huizhong"/>
    <s v="C"/>
    <s v="GOV-C"/>
    <s v="GOV"/>
    <s v="Ministry"/>
    <s v="Personnel"/>
    <s v="銓敘部"/>
    <m/>
    <s v="秘書室"/>
    <s v="秘書室"/>
    <s v="江蘇"/>
    <s v="南京"/>
    <s v="秘書室"/>
    <s v="室"/>
    <s v="參事"/>
    <s v="EM"/>
    <s v="Executive Management"/>
    <s v="參事"/>
    <s v="參事"/>
    <x v="0"/>
    <n v="3"/>
    <n v="1942"/>
  </r>
  <r>
    <s v="N04812"/>
    <n v="3885"/>
    <s v="P25224"/>
    <s v="王振九"/>
    <s v="Wang Zhenjiu"/>
    <m/>
    <s v="GOV-C"/>
    <s v="GOV"/>
    <s v="Affiliates"/>
    <s v="Social Affairs"/>
    <s v="社會部第一級附屬機關主官及幕僚表"/>
    <m/>
    <s v="蘭州社會服務處"/>
    <s v="蘭州社會服務處"/>
    <s v="江蘇"/>
    <s v="南京"/>
    <s v="服務處"/>
    <s v="處"/>
    <s v="主任"/>
    <s v="MM"/>
    <s v="Middle Management"/>
    <s v="主任"/>
    <s v="主任"/>
    <x v="1"/>
    <n v="5"/>
    <n v="1943"/>
  </r>
  <r>
    <s v="N06581"/>
    <n v="3951"/>
    <s v="P25225"/>
    <s v="王淮琛"/>
    <s v="Wang Huaichen"/>
    <m/>
    <s v="GOV-C"/>
    <s v="GOV"/>
    <s v="Yuan"/>
    <s v="Justice"/>
    <s v="行政法院"/>
    <m/>
    <s v="第一庭"/>
    <s v="行政法院第一庭"/>
    <s v="江蘇"/>
    <s v="南京"/>
    <s v="第一庭"/>
    <s v="法庭"/>
    <s v="庭長"/>
    <s v="SCS"/>
    <s v="Senior Civil Service"/>
    <s v="庭長"/>
    <s v="庭長"/>
    <x v="3"/>
    <n v="8"/>
    <n v="1933"/>
  </r>
  <r>
    <s v="N00131"/>
    <n v="3962"/>
    <s v="P25226"/>
    <s v="王烈"/>
    <s v="Wang Lie"/>
    <s v="C"/>
    <s v="GOV-C"/>
    <s v="GOV"/>
    <s v="Government"/>
    <s v="Government"/>
    <s v="國民政府"/>
    <m/>
    <s v="國民政府參軍處"/>
    <s v="國民政府參軍處"/>
    <s v="江蘇"/>
    <s v="南京"/>
    <s v="參軍處"/>
    <s v="處"/>
    <s v="參軍"/>
    <s v="SCS"/>
    <s v="Senior Civil Service"/>
    <s v="參軍"/>
    <s v="參軍"/>
    <x v="1"/>
    <n v="12"/>
    <n v="1943"/>
  </r>
  <r>
    <s v="N00131"/>
    <n v="3962"/>
    <s v="P25227"/>
    <s v="王烈"/>
    <s v="Wang Lie"/>
    <s v="C"/>
    <s v="GOV-C"/>
    <s v="GOV"/>
    <s v="Ministry"/>
    <s v="Education"/>
    <s v="教育部"/>
    <m/>
    <s v="訓育委員會第三組"/>
    <s v="訓育委員會"/>
    <s v="江蘇"/>
    <s v="南京"/>
    <s v="第三組"/>
    <s v="組"/>
    <s v="主任"/>
    <s v="MM"/>
    <s v="Middle Management"/>
    <s v="主任"/>
    <s v="主任"/>
    <x v="1"/>
    <n v="12"/>
    <n v="1943"/>
  </r>
  <r>
    <s v="N07109"/>
    <n v="3966"/>
    <s v="P25228"/>
    <s v="王燦"/>
    <s v="Wang Can"/>
    <m/>
    <s v="GOV-A"/>
    <s v="GOV"/>
    <s v="Affiliates"/>
    <s v="Personnel"/>
    <s v="監察院第一級附屬機關主官及幕僚長"/>
    <m/>
    <s v="雲南貴州監察區"/>
    <s v="雲南貴州監察區"/>
    <s v="雲南"/>
    <s v="不明"/>
    <s v="監察區"/>
    <s v="區"/>
    <s v="主任秘書"/>
    <s v="SCS"/>
    <s v="Senior Civil Service"/>
    <s v="主任秘書"/>
    <s v="主任秘書"/>
    <x v="0"/>
    <n v="3"/>
    <n v="1942"/>
  </r>
  <r>
    <s v="N06400"/>
    <n v="3976"/>
    <s v="P25229"/>
    <s v="王用賓"/>
    <s v="Wang Yongbin"/>
    <s v="C"/>
    <s v="GOV-C"/>
    <s v="GOV"/>
    <s v="Commission"/>
    <s v="Personnel"/>
    <s v="中央公務員懲戒委員會"/>
    <m/>
    <m/>
    <s v="中央公務員懲戒委員會"/>
    <s v="江蘇"/>
    <s v="南京"/>
    <m/>
    <m/>
    <s v="委員長"/>
    <s v="SCS"/>
    <s v="Senior Civil Service"/>
    <s v="委員長"/>
    <s v="委員長"/>
    <x v="15"/>
    <n v="1"/>
    <n v="1938"/>
  </r>
  <r>
    <s v="N06400"/>
    <n v="3976"/>
    <s v="P25230"/>
    <s v="王用賓"/>
    <s v="Wang Yongbin"/>
    <s v="C"/>
    <s v="GOV-C"/>
    <s v="GOV"/>
    <s v="Yuan"/>
    <s v="Justice"/>
    <s v="司法院"/>
    <m/>
    <s v="法規研究委員會"/>
    <s v="法規研究委員會"/>
    <s v="江蘇"/>
    <s v="南京"/>
    <s v="委員會"/>
    <s v="委員會"/>
    <s v="副委員長"/>
    <s v="EM"/>
    <s v="Executive Management"/>
    <s v="副委員長"/>
    <s v="副委員長"/>
    <x v="15"/>
    <n v="1"/>
    <n v="1938"/>
  </r>
  <r>
    <s v="N07117"/>
    <n v="3999"/>
    <s v="P25231"/>
    <s v="王籍田"/>
    <s v="Wang Jitian"/>
    <m/>
    <s v="GOV-C"/>
    <s v="GOV"/>
    <s v="Affiliates"/>
    <s v="Personnel"/>
    <s v="監察院第一級附屬機關主官及幕僚長"/>
    <m/>
    <s v="新疆監察區"/>
    <s v="新疆監察區"/>
    <s v="江蘇"/>
    <s v="南京"/>
    <s v="監察區"/>
    <s v="區"/>
    <s v="副監察使"/>
    <s v="AOS"/>
    <s v="Administrative and Office Staff"/>
    <s v="副監察使"/>
    <s v="副監察使"/>
    <x v="1"/>
    <n v="4"/>
    <n v="1943"/>
  </r>
  <r>
    <s v="N06582"/>
    <n v="4026"/>
    <s v="P25232"/>
    <s v="王芝庭"/>
    <s v="Wang Zhiting"/>
    <m/>
    <s v="GOV-C"/>
    <s v="GOV"/>
    <s v="Yuan"/>
    <s v="Justice"/>
    <s v="行政法院"/>
    <m/>
    <s v="第一庭"/>
    <s v="行政法院第一庭"/>
    <s v="江蘇"/>
    <s v="南京"/>
    <s v="第一庭"/>
    <s v="法庭"/>
    <s v="評事"/>
    <s v="AOS"/>
    <s v="Administrative and Office Staff"/>
    <s v="評事"/>
    <s v="評事"/>
    <x v="3"/>
    <n v="8"/>
    <n v="1933"/>
  </r>
  <r>
    <s v="N03694"/>
    <n v="4046"/>
    <s v="P25233"/>
    <s v="王輔宜"/>
    <s v="Wang Fuyi"/>
    <m/>
    <s v="GOV-C"/>
    <s v="GOV"/>
    <s v="Ministry"/>
    <s v="Communication"/>
    <s v="交通部"/>
    <m/>
    <s v="第四組"/>
    <s v="交通部第四組"/>
    <s v="江蘇"/>
    <s v="南京"/>
    <s v="第四組"/>
    <s v="組"/>
    <s v="參事"/>
    <s v="EM"/>
    <s v="Executive Management"/>
    <s v="參事"/>
    <s v="參事"/>
    <x v="11"/>
    <n v="1"/>
    <n v="1930"/>
  </r>
  <r>
    <s v="N04552"/>
    <n v="4069"/>
    <s v="P25234"/>
    <s v="王開元"/>
    <s v="Wang Kaiyuan"/>
    <m/>
    <s v="GOV-C"/>
    <s v="GOV"/>
    <s v="Ministry"/>
    <s v="Social Affairs"/>
    <s v="社會部"/>
    <m/>
    <s v="總務司第一科"/>
    <s v="總務司第一科"/>
    <s v="江蘇"/>
    <s v="南京"/>
    <s v="第一科"/>
    <s v="科"/>
    <s v="科長"/>
    <s v="MM"/>
    <s v="Middle Management"/>
    <s v="科長"/>
    <s v="科長"/>
    <x v="1"/>
    <n v="5"/>
    <n v="1943"/>
  </r>
  <r>
    <s v="N05796"/>
    <n v="4087"/>
    <s v="P25235"/>
    <s v="王鶴亭"/>
    <s v="Wang Heting"/>
    <m/>
    <s v="GOV-C"/>
    <s v="GOV"/>
    <s v="Commission"/>
    <s v="Economy"/>
    <s v="行政院水利委員會"/>
    <m/>
    <s v="工務處第三科"/>
    <s v="工務處"/>
    <s v="江蘇"/>
    <s v="南京"/>
    <s v="第三科"/>
    <s v="科"/>
    <s v="技正"/>
    <s v="PTS"/>
    <s v="Professional and Technical Staff"/>
    <s v="技正"/>
    <s v="技正"/>
    <x v="0"/>
    <n v="12"/>
    <n v="1942"/>
  </r>
  <r>
    <s v="N06364"/>
    <n v="4089"/>
    <s v="P25236"/>
    <s v="王齡希"/>
    <s v="Wang Lingxi"/>
    <s v="C"/>
    <s v="GOV-C"/>
    <s v="GOV"/>
    <s v="Yuan"/>
    <s v="Justice"/>
    <s v="司法院"/>
    <m/>
    <s v="參事處"/>
    <s v="參事處"/>
    <s v="江蘇"/>
    <s v="南京"/>
    <s v="參事處"/>
    <s v="處"/>
    <s v="參事"/>
    <s v="EM"/>
    <s v="Executive Management"/>
    <s v="參事"/>
    <s v="參事"/>
    <x v="9"/>
    <n v="1"/>
    <n v="1932"/>
  </r>
  <r>
    <s v="N06364"/>
    <n v="4089"/>
    <s v="P25237"/>
    <s v="王齡希"/>
    <s v="Wang Lingxi"/>
    <s v="C"/>
    <s v="GOV-C"/>
    <s v="GOV"/>
    <s v="Yuan"/>
    <s v="Justice"/>
    <s v="司法院"/>
    <m/>
    <s v="編譯處"/>
    <s v="編譯處"/>
    <s v="江蘇"/>
    <s v="南京"/>
    <s v="編譯處"/>
    <s v="處"/>
    <s v="編譯主任"/>
    <s v="PTS"/>
    <s v="Professional and Technical Staff"/>
    <s v="編譯主任"/>
    <s v="編譯主任"/>
    <x v="9"/>
    <n v="1"/>
    <n v="1932"/>
  </r>
  <r>
    <s v="N06606"/>
    <n v="4154"/>
    <s v="P25238"/>
    <s v="畢鼎琛"/>
    <s v="Bi Dingchen"/>
    <m/>
    <s v="GOV-C"/>
    <s v="GOV"/>
    <s v="Commission"/>
    <s v="Personnel"/>
    <s v="中央公務員懲戒委員會"/>
    <m/>
    <m/>
    <s v="中央公務員懲戒委員會"/>
    <s v="江蘇"/>
    <s v="南京"/>
    <m/>
    <m/>
    <s v="委員"/>
    <s v="MM"/>
    <s v="Middle Management"/>
    <s v="委員"/>
    <s v="委員"/>
    <x v="9"/>
    <n v="6"/>
    <n v="1932"/>
  </r>
  <r>
    <s v="N07009"/>
    <n v="4170"/>
    <s v="P25239"/>
    <s v="白鵬飛"/>
    <s v="Bai Pengfei"/>
    <m/>
    <s v="GOV-C"/>
    <s v="GOV"/>
    <s v="Yuan"/>
    <s v="Personnel"/>
    <s v="監察院"/>
    <m/>
    <m/>
    <s v="監察院"/>
    <s v="江蘇"/>
    <s v="南京"/>
    <m/>
    <m/>
    <s v="監察委員"/>
    <s v="AOS"/>
    <s v="Administrative and Office Staff"/>
    <s v="監察委員"/>
    <s v="監察委員"/>
    <x v="6"/>
    <n v="6"/>
    <n v="1940"/>
  </r>
  <r>
    <s v="N01189"/>
    <n v="4215"/>
    <s v="P25240"/>
    <s v="矯漢治"/>
    <s v="Jiao Hanzhi"/>
    <m/>
    <s v="GOV-C"/>
    <s v="GOV"/>
    <s v="Ministry"/>
    <s v="Foreign Affairs"/>
    <s v="外交部"/>
    <m/>
    <s v="情報司資料組"/>
    <s v="情報司資料組"/>
    <s v="江蘇"/>
    <s v="南京"/>
    <s v="資料組"/>
    <s v="組"/>
    <s v="科員"/>
    <s v="AOS"/>
    <s v="Administrative and Office Staff"/>
    <s v="科員"/>
    <s v="科員"/>
    <x v="0"/>
    <n v="6"/>
    <n v="1942"/>
  </r>
  <r>
    <s v="N04343"/>
    <n v="4228"/>
    <s v="P25241"/>
    <s v="石樺"/>
    <s v="Shi Hua"/>
    <m/>
    <s v="GOV-C"/>
    <s v="GOV"/>
    <s v="Ministry"/>
    <s v="Agriculture"/>
    <s v="農林部"/>
    <m/>
    <s v="農村經濟司第三科"/>
    <s v="農村經濟司"/>
    <s v="江蘇"/>
    <s v="南京"/>
    <s v="第三科"/>
    <s v="科"/>
    <s v="科長"/>
    <s v="MM"/>
    <s v="Middle Management"/>
    <s v="科長"/>
    <s v="科長"/>
    <x v="1"/>
    <n v="3"/>
    <n v="1943"/>
  </r>
  <r>
    <s v="N00238"/>
    <n v="4250"/>
    <s v="P25242"/>
    <s v="祝撰望"/>
    <s v="Zhu Zhuanwang"/>
    <m/>
    <s v="GOV-C"/>
    <s v="GOV"/>
    <s v="Government"/>
    <s v="Government"/>
    <s v="國民政府"/>
    <m/>
    <s v="國民政府主計處歲計局第四科"/>
    <s v="國民政府主計處"/>
    <s v="江蘇"/>
    <s v="南京"/>
    <s v="第四科"/>
    <s v="科"/>
    <s v="科員"/>
    <s v="AOS"/>
    <s v="Administrative and Office Staff"/>
    <s v="科員"/>
    <s v="科員"/>
    <x v="8"/>
    <n v="4"/>
    <n v="1934"/>
  </r>
  <r>
    <s v="N00921"/>
    <n v="4271"/>
    <s v="P25243"/>
    <s v="萬耀南"/>
    <s v="Wan Yaonan"/>
    <m/>
    <s v="GOV-C"/>
    <s v="GOV"/>
    <s v="Ministry"/>
    <s v="Interior"/>
    <s v="內政部"/>
    <m/>
    <s v="內政部警政司第三科"/>
    <s v="內政部警政司"/>
    <s v="江蘇"/>
    <s v="南京"/>
    <s v="第三科"/>
    <s v="科"/>
    <s v="編審"/>
    <s v="AOS"/>
    <s v="Administrative and Office Staff"/>
    <s v="編審"/>
    <s v="編審"/>
    <x v="0"/>
    <n v="7"/>
    <n v="1942"/>
  </r>
  <r>
    <s v="N05140"/>
    <n v="4324"/>
    <s v="P25244"/>
    <s v="程懋型"/>
    <s v="Cheng Maoxing"/>
    <m/>
    <s v="GOV-C"/>
    <s v="GOV"/>
    <s v="Affiliates"/>
    <s v="Economy"/>
    <s v="糧食部第一級附屬機關主官及幕僚長"/>
    <m/>
    <s v="四川民食第二供應處"/>
    <s v="四川民食第二供應處"/>
    <s v="江蘇"/>
    <s v="南京"/>
    <s v="供應處"/>
    <s v="處"/>
    <s v="處長"/>
    <s v="MM"/>
    <s v="Middle Management"/>
    <s v="處長"/>
    <s v="處長"/>
    <x v="1"/>
    <n v="11"/>
    <n v="1943"/>
  </r>
  <r>
    <s v="N07039"/>
    <n v="4335"/>
    <s v="P25245"/>
    <s v="程祖劭"/>
    <s v="Cheng Zushao"/>
    <m/>
    <s v="GOV-C"/>
    <s v="GOV"/>
    <s v="Yuan"/>
    <s v="Personnel"/>
    <s v="監察院"/>
    <m/>
    <m/>
    <s v="監察院"/>
    <s v="江蘇"/>
    <s v="南京"/>
    <m/>
    <m/>
    <s v="秘書"/>
    <s v="AOS"/>
    <s v="Administrative and Office Staff"/>
    <s v="秘書"/>
    <s v="秘書"/>
    <x v="3"/>
    <n v="7"/>
    <n v="1933"/>
  </r>
  <r>
    <s v="N06409"/>
    <n v="4377"/>
    <s v="P25246"/>
    <s v="管曙東"/>
    <s v="Guan Shudong"/>
    <m/>
    <s v="GOV-C"/>
    <s v="GOV"/>
    <s v="Yuan"/>
    <s v="Justice"/>
    <s v="司法院"/>
    <m/>
    <s v="法規研究委員會"/>
    <s v="法規研究委員會"/>
    <s v="江蘇"/>
    <s v="南京"/>
    <s v="委員會"/>
    <s v="委員會"/>
    <s v="委員"/>
    <s v="MM"/>
    <s v="Middle Management"/>
    <s v="委員"/>
    <s v="委員"/>
    <x v="0"/>
    <n v="10"/>
    <n v="1942"/>
  </r>
  <r>
    <s v="N04882"/>
    <n v="4421"/>
    <s v="P25247"/>
    <s v="簡泰梁"/>
    <s v="Jian Tailiang"/>
    <m/>
    <s v="GOV-C"/>
    <s v="GOV"/>
    <s v="Ministry"/>
    <s v="Economy"/>
    <s v="糧食部"/>
    <m/>
    <s v="秘書處"/>
    <s v="秘書處"/>
    <s v="江蘇"/>
    <s v="南京"/>
    <s v="秘書處"/>
    <s v="處"/>
    <s v="專門委員"/>
    <s v="AOS"/>
    <s v="Administrative and Office Staff"/>
    <s v="專門委員"/>
    <s v="專門委員"/>
    <x v="0"/>
    <n v="7"/>
    <n v="1942"/>
  </r>
  <r>
    <s v="N02098"/>
    <m/>
    <s v="P25248"/>
    <s v="羅述禕"/>
    <s v="Luo Shuyi"/>
    <m/>
    <s v="GOV-C"/>
    <s v="GOV"/>
    <s v="Ministry"/>
    <s v="Finance"/>
    <s v="財政部"/>
    <m/>
    <s v="鹽政司"/>
    <s v="鹽政司"/>
    <s v="江蘇"/>
    <s v="南京"/>
    <s v="鹽政司"/>
    <s v="司"/>
    <s v="司長"/>
    <s v="MM"/>
    <s v="Middle Management"/>
    <s v="司長"/>
    <s v="司長"/>
    <x v="1"/>
    <n v="11"/>
    <n v="1928"/>
  </r>
  <r>
    <s v="N06096"/>
    <n v="4504"/>
    <s v="P25249"/>
    <s v="羅鼎"/>
    <s v="Luo Ding"/>
    <m/>
    <s v="GOV-C"/>
    <s v="GOV"/>
    <s v="Yuan"/>
    <s v="Legislation"/>
    <s v="立法院"/>
    <m/>
    <m/>
    <s v="立法院"/>
    <s v="江蘇"/>
    <s v="南京"/>
    <m/>
    <m/>
    <s v="立法委員"/>
    <s v="SEM"/>
    <s v="Senior Executive Management"/>
    <s v="立法委員"/>
    <s v="立法委員"/>
    <x v="12"/>
    <n v="12"/>
    <n v="1928"/>
  </r>
  <r>
    <s v="N06553"/>
    <n v="4509"/>
    <s v="P25250"/>
    <s v="翁敬棠"/>
    <s v="Weng Jingtang"/>
    <m/>
    <s v="GOV-A"/>
    <s v="GOV"/>
    <s v="Court"/>
    <s v="Justice"/>
    <s v="最高法院"/>
    <m/>
    <s v="浙贛閩分庭"/>
    <s v="浙贛閩分庭"/>
    <s v="福建"/>
    <s v="永安"/>
    <s v="閩分庭"/>
    <s v="法庭"/>
    <s v="庭長"/>
    <s v="SCS"/>
    <s v="Senior Civil Service"/>
    <s v="庭長"/>
    <s v="推事兼庭長"/>
    <x v="9"/>
    <n v="1"/>
    <n v="1932"/>
  </r>
  <r>
    <s v="N03718"/>
    <n v="4548"/>
    <s v="P25251"/>
    <s v="胡升鴻"/>
    <s v="Hu Shenghong"/>
    <m/>
    <s v="GOV-C"/>
    <s v="GOV"/>
    <s v="Ministry"/>
    <s v="Communication"/>
    <s v="交通部"/>
    <m/>
    <s v="第四組"/>
    <s v="交通部第四組"/>
    <s v="江蘇"/>
    <s v="南京"/>
    <s v="第四組"/>
    <s v="組"/>
    <s v="技正"/>
    <s v="PTS"/>
    <s v="Professional and Technical Staff"/>
    <s v="技正"/>
    <s v="技正"/>
    <x v="0"/>
    <n v="9"/>
    <n v="1942"/>
  </r>
  <r>
    <s v="N07128"/>
    <n v="4564"/>
    <s v="P25252"/>
    <s v="胡希瑗"/>
    <s v="Hu Xiyuan"/>
    <m/>
    <s v="GOV-C"/>
    <s v="GOV"/>
    <s v="Ministry"/>
    <s v="Finance"/>
    <s v="審計部"/>
    <m/>
    <m/>
    <s v="審計部"/>
    <s v="江蘇"/>
    <s v="南京"/>
    <m/>
    <m/>
    <s v="審計"/>
    <s v="AOS"/>
    <s v="Administrative and Office Staff"/>
    <s v="審計"/>
    <s v="審計"/>
    <x v="0"/>
    <n v="1"/>
    <n v="1942"/>
  </r>
  <r>
    <s v="N00025"/>
    <n v="4587"/>
    <s v="P25253"/>
    <s v="胡毅生"/>
    <s v="Hu Yisheng"/>
    <s v="C"/>
    <s v="GOV-C"/>
    <s v="GOV"/>
    <s v="Government"/>
    <s v="Government"/>
    <s v="國民政府"/>
    <m/>
    <s v="國民政府國史館籌備委員會"/>
    <s v="國民政府國史館籌備委員會"/>
    <s v="江蘇"/>
    <s v="南京"/>
    <s v="委員會"/>
    <s v="委員會"/>
    <s v="委員"/>
    <s v="MM"/>
    <s v="Middle Management"/>
    <s v="委員"/>
    <s v="委員"/>
    <x v="4"/>
    <n v="9"/>
    <n v="1939"/>
  </r>
  <r>
    <s v="N00025"/>
    <n v="4587"/>
    <s v="P25254"/>
    <s v="胡毅生"/>
    <s v="Hu Yisheng"/>
    <s v="C"/>
    <s v="GOV-C"/>
    <s v="GOV"/>
    <s v="Government"/>
    <s v="Government"/>
    <s v="國民政府委員會"/>
    <m/>
    <s v="國民政府委員會"/>
    <s v="國民政府委員會"/>
    <s v="江蘇"/>
    <s v="南京"/>
    <s v="委員會"/>
    <s v="委員會"/>
    <s v="委員"/>
    <s v="MM"/>
    <s v="Middle Management"/>
    <s v="委員"/>
    <s v="委員"/>
    <x v="6"/>
    <n v="2"/>
    <n v="1940"/>
  </r>
  <r>
    <s v="N05602"/>
    <n v="4617"/>
    <s v="P25255"/>
    <s v="胡邁"/>
    <s v="Hu Mai"/>
    <m/>
    <s v="GOV-C"/>
    <s v="GOV"/>
    <s v="Commission"/>
    <s v="Economy"/>
    <s v="振濟委員會"/>
    <m/>
    <m/>
    <s v="振濟委員會"/>
    <s v="江蘇"/>
    <s v="南京"/>
    <m/>
    <m/>
    <s v="首席參事"/>
    <s v="MM"/>
    <s v="Middle Management"/>
    <s v="首席參事"/>
    <s v="首席參事"/>
    <x v="2"/>
    <n v="1"/>
    <n v="1941"/>
  </r>
  <r>
    <s v="N06403"/>
    <m/>
    <s v="P25256"/>
    <s v="范叔衡"/>
    <s v="Fan Shuheng"/>
    <m/>
    <s v="GOV-C"/>
    <s v="GOV"/>
    <s v="Yuan"/>
    <s v="Justice"/>
    <s v="司法院"/>
    <m/>
    <s v="法規研究委員會"/>
    <s v="法規研究委員會"/>
    <s v="江蘇"/>
    <s v="南京"/>
    <s v="委員會"/>
    <s v="委員會"/>
    <s v="委員"/>
    <s v="MM"/>
    <s v="Middle Management"/>
    <s v="委員"/>
    <s v="委員"/>
    <x v="4"/>
    <n v="2"/>
    <n v="1939"/>
  </r>
  <r>
    <s v="N06648"/>
    <m/>
    <s v="P25257"/>
    <s v="范揚"/>
    <s v="Fan Yang"/>
    <s v="C"/>
    <s v="GOV-C"/>
    <s v="GOV"/>
    <s v="Yuan"/>
    <s v="Personnel"/>
    <s v="考試院"/>
    <m/>
    <s v="法規委員會"/>
    <s v="法規委員會"/>
    <s v="江蘇"/>
    <s v="南京"/>
    <s v="委員會"/>
    <s v="委員會"/>
    <s v="當然委員"/>
    <s v="MM"/>
    <s v="Middle Management"/>
    <s v="當然委員"/>
    <s v="當然委員"/>
    <x v="0"/>
    <n v="5"/>
    <n v="1942"/>
  </r>
  <r>
    <s v="N06648"/>
    <m/>
    <s v="P25258"/>
    <s v="范揚"/>
    <s v="Fan Yang"/>
    <s v="C"/>
    <s v="GOV-C"/>
    <s v="GOV"/>
    <s v="Yuan"/>
    <s v="Personnel"/>
    <s v="考試院"/>
    <m/>
    <m/>
    <s v="考試院"/>
    <s v="江蘇"/>
    <s v="南京"/>
    <m/>
    <m/>
    <s v="參事"/>
    <s v="EM"/>
    <s v="Executive Management"/>
    <s v="參事"/>
    <s v="參事"/>
    <x v="0"/>
    <n v="3"/>
    <n v="1942"/>
  </r>
  <r>
    <s v="N06328"/>
    <n v="4650"/>
    <s v="P25259"/>
    <s v="茅祖權"/>
    <s v="Mao Zuquan"/>
    <m/>
    <s v="GOV-C"/>
    <s v="GOV"/>
    <s v="Yuan"/>
    <s v="Justice"/>
    <s v="司法院"/>
    <m/>
    <m/>
    <s v="司法院"/>
    <s v="江蘇"/>
    <s v="南京"/>
    <m/>
    <m/>
    <s v="秘書長"/>
    <s v="SCS"/>
    <s v="Senior Civil Service"/>
    <s v="秘書長"/>
    <s v="秘書長"/>
    <x v="1"/>
    <n v="4"/>
    <n v="1943"/>
  </r>
  <r>
    <s v="N01078"/>
    <n v="4711"/>
    <s v="P25260"/>
    <s v="葉啟仁"/>
    <s v="Ye Qiren"/>
    <m/>
    <s v="GOV-C"/>
    <s v="GOV"/>
    <s v="Ministry"/>
    <s v="Foreign Affairs"/>
    <s v="外交部"/>
    <m/>
    <s v="外交部亞東司第三科"/>
    <s v="外交部亞東司"/>
    <s v="江蘇"/>
    <s v="南京"/>
    <s v="第三科"/>
    <s v="科"/>
    <s v="科員"/>
    <s v="AOS"/>
    <s v="Administrative and Office Staff"/>
    <s v="科員"/>
    <s v="科員"/>
    <x v="2"/>
    <n v="9"/>
    <n v="1941"/>
  </r>
  <r>
    <s v="N00176"/>
    <n v="4750"/>
    <s v="P25261"/>
    <s v="葛鵬"/>
    <s v="Ge Peng"/>
    <m/>
    <s v="GOV-C"/>
    <s v="GOV"/>
    <s v="Government"/>
    <s v="Government"/>
    <s v="國民政府"/>
    <m/>
    <s v="國民政府參軍處會計室"/>
    <s v="國民政府參軍處"/>
    <s v="江蘇"/>
    <s v="南京"/>
    <s v="會計室"/>
    <s v="室"/>
    <s v="會計主任"/>
    <s v="PTS"/>
    <s v="Professional and Technical Staff"/>
    <s v="會計主任"/>
    <s v="會計主任"/>
    <x v="4"/>
    <n v="7"/>
    <n v="1939"/>
  </r>
  <r>
    <s v="N01045"/>
    <n v="4756"/>
    <s v="P25262"/>
    <s v="董季安"/>
    <s v="Dong Jian"/>
    <m/>
    <s v="GOV-C"/>
    <s v="GOV"/>
    <s v="Ministry"/>
    <s v="Foreign Affairs"/>
    <s v="外交部"/>
    <m/>
    <s v="外交部駐川康特派員公署"/>
    <s v="外交部駐川康特派員公署"/>
    <s v="江蘇"/>
    <s v="南京"/>
    <s v="員公署"/>
    <s v="署"/>
    <s v="科長"/>
    <s v="MM"/>
    <s v="Middle Management"/>
    <s v="科長"/>
    <s v="秘書兼科長"/>
    <x v="15"/>
    <n v="1"/>
    <n v="1938"/>
  </r>
  <r>
    <s v="N03085"/>
    <n v="4772"/>
    <s v="P25263"/>
    <s v="董贊堯"/>
    <s v="Dong Zanyao"/>
    <m/>
    <s v="GOV-C"/>
    <s v="GOV"/>
    <s v="Ministry"/>
    <s v="Economy"/>
    <s v="經濟部"/>
    <m/>
    <s v="企業司第一科"/>
    <s v="企業司"/>
    <s v="江蘇"/>
    <s v="南京"/>
    <s v="第一科"/>
    <s v="科"/>
    <s v="科長"/>
    <s v="MM"/>
    <s v="Middle Management"/>
    <s v="科長"/>
    <s v="科長"/>
    <x v="15"/>
    <n v="1"/>
    <n v="1938"/>
  </r>
  <r>
    <s v="N07350"/>
    <n v="4784"/>
    <s v="P25264"/>
    <s v="蔡屏藩"/>
    <s v="Cai Pingfan"/>
    <m/>
    <s v="GOV-A"/>
    <s v="GOV"/>
    <s v="Affiliates"/>
    <s v="Finance"/>
    <s v="審計部第一級附屬機關主官及幕僚長"/>
    <m/>
    <s v="陝西審計處"/>
    <s v="陝西審計處"/>
    <s v="陝西"/>
    <s v="不明"/>
    <s v="審計處"/>
    <s v="處"/>
    <s v="處長"/>
    <s v="MM"/>
    <s v="Middle Management"/>
    <s v="處長"/>
    <s v="駐外審計兼處長"/>
    <x v="15"/>
    <n v="4"/>
    <n v="1938"/>
  </r>
  <r>
    <s v="N06098"/>
    <n v="4796"/>
    <s v="P25265"/>
    <s v="蔡瑄"/>
    <s v="Cai Xuan"/>
    <m/>
    <s v="GOV-C"/>
    <s v="GOV"/>
    <s v="Yuan"/>
    <s v="Legislation"/>
    <s v="立法院"/>
    <m/>
    <m/>
    <s v="立法院"/>
    <s v="江蘇"/>
    <s v="南京"/>
    <m/>
    <m/>
    <s v="立法委員"/>
    <s v="SEM"/>
    <s v="Senior Executive Management"/>
    <s v="立法委員"/>
    <s v="立法委員"/>
    <x v="12"/>
    <n v="12"/>
    <n v="1928"/>
  </r>
  <r>
    <s v="N06995"/>
    <n v="4802"/>
    <s v="P25266"/>
    <s v="蔡自聲"/>
    <s v="Cai Zisheng"/>
    <m/>
    <s v="GOV-C"/>
    <s v="GOV"/>
    <s v="Yuan"/>
    <s v="Personnel"/>
    <s v="監察院"/>
    <m/>
    <m/>
    <s v="監察院"/>
    <s v="江蘇"/>
    <s v="南京"/>
    <m/>
    <m/>
    <s v="監察委員"/>
    <s v="AOS"/>
    <s v="Administrative and Office Staff"/>
    <s v="監察委員"/>
    <s v="監察委員"/>
    <x v="5"/>
    <n v="2"/>
    <n v="1937"/>
  </r>
  <r>
    <s v="N00001"/>
    <n v="4808"/>
    <s v="P25267"/>
    <s v="蔣中正"/>
    <s v="Jiang Zhongzheng"/>
    <s v="C"/>
    <s v="GOV-C"/>
    <s v="GOV"/>
    <s v="Ministry"/>
    <s v="Interior"/>
    <s v="內政部"/>
    <m/>
    <s v="中央警官學校"/>
    <s v="中央警官學校"/>
    <s v="江蘇"/>
    <s v="南京"/>
    <m/>
    <s v="學校"/>
    <s v="校長"/>
    <s v="EM"/>
    <s v="Executive Management"/>
    <s v="校長"/>
    <s v="校長"/>
    <x v="4"/>
    <n v="12"/>
    <n v="1939"/>
  </r>
  <r>
    <s v="N00001"/>
    <n v="4808"/>
    <s v="P25268"/>
    <s v="蔣中正"/>
    <s v="Jiang Zhongzheng"/>
    <s v="C"/>
    <s v="GOV-C"/>
    <s v="GOV"/>
    <s v="Government"/>
    <s v="Government"/>
    <s v="國民政府委員會"/>
    <m/>
    <s v="國民政府委員會"/>
    <s v="國民政府委員會"/>
    <s v="江蘇"/>
    <s v="南京"/>
    <s v="委員會"/>
    <s v="委員會"/>
    <s v="主席"/>
    <s v="EM"/>
    <s v="Executive Management"/>
    <s v="主席"/>
    <s v="主席"/>
    <x v="4"/>
    <n v="12"/>
    <n v="1939"/>
  </r>
  <r>
    <s v="N00001"/>
    <n v="4808"/>
    <s v="P25269"/>
    <s v="蔣中正"/>
    <s v="Jiang Zhongzheng"/>
    <s v="C"/>
    <s v="GOV-C"/>
    <s v="GOV"/>
    <s v="Commission"/>
    <s v="Economy"/>
    <s v="行政院水利委員會"/>
    <m/>
    <s v="導淮委員會"/>
    <s v="導淮委員會"/>
    <s v="江蘇"/>
    <s v="南京"/>
    <s v="委員會"/>
    <s v="委員會"/>
    <s v="委員長"/>
    <s v="SCS"/>
    <s v="Senior Civil Service"/>
    <s v="委員長"/>
    <s v="委員長"/>
    <x v="4"/>
    <n v="12"/>
    <n v="1939"/>
  </r>
  <r>
    <s v="N00001"/>
    <n v="4808"/>
    <s v="P25270"/>
    <s v="蔣中正"/>
    <s v="Jiang Zhongzheng"/>
    <s v="C"/>
    <s v="GOV-C"/>
    <s v="GOV"/>
    <s v="Yuan"/>
    <s v="Government"/>
    <s v="行政院"/>
    <m/>
    <m/>
    <s v="行政院"/>
    <s v="江蘇"/>
    <s v="南京"/>
    <m/>
    <m/>
    <s v="院長"/>
    <s v="SEM"/>
    <s v="Senior Executive Management"/>
    <s v="院長"/>
    <s v="院長"/>
    <x v="4"/>
    <n v="12"/>
    <n v="1939"/>
  </r>
  <r>
    <s v="N02276"/>
    <n v="4850"/>
    <s v="P25271"/>
    <s v="蕭兆綱"/>
    <s v="Xiao Zhaogang"/>
    <m/>
    <s v="GOV-C"/>
    <s v="GOV"/>
    <s v="Ministry"/>
    <s v="Finance"/>
    <s v="財政部"/>
    <m/>
    <s v="總務司第二科"/>
    <s v="總務司"/>
    <s v="江蘇"/>
    <s v="南京"/>
    <s v="第二科"/>
    <s v="科"/>
    <s v="科長"/>
    <s v="MM"/>
    <s v="Middle Management"/>
    <s v="科長"/>
    <s v="科長"/>
    <x v="3"/>
    <n v="7"/>
    <n v="1933"/>
  </r>
  <r>
    <s v="N07167"/>
    <n v="4884"/>
    <s v="P25272"/>
    <s v="薛壤三"/>
    <s v="Xue Rangsan"/>
    <m/>
    <s v="GOV-C"/>
    <s v="GOV"/>
    <s v="Ministry"/>
    <s v="Finance"/>
    <s v="審計部"/>
    <m/>
    <s v="第二廳第二科"/>
    <s v="審計部第二廳"/>
    <s v="江蘇"/>
    <s v="南京"/>
    <s v="第二科"/>
    <s v="科"/>
    <s v="科員"/>
    <s v="AOS"/>
    <s v="Administrative and Office Staff"/>
    <s v="科員"/>
    <s v="科員"/>
    <x v="2"/>
    <n v="5"/>
    <n v="1941"/>
  </r>
  <r>
    <s v="N01982"/>
    <n v="4893"/>
    <s v="P25273"/>
    <s v="薛溱舲"/>
    <s v="Xue Qinling"/>
    <m/>
    <s v="GOV-C"/>
    <s v="GOV"/>
    <s v="Ministry"/>
    <s v="Finance"/>
    <s v="財政部"/>
    <m/>
    <s v="錢幣司"/>
    <s v="錢幣司"/>
    <s v="江蘇"/>
    <s v="南京"/>
    <s v="錢幣司"/>
    <s v="司"/>
    <s v="專員"/>
    <s v="SCS"/>
    <s v="Senior Civil Service"/>
    <s v="專員"/>
    <s v="專員"/>
    <x v="0"/>
    <n v="7"/>
    <n v="1942"/>
  </r>
  <r>
    <s v="N02140"/>
    <n v="4897"/>
    <s v="P25274"/>
    <s v="薛登道"/>
    <s v="Xue Dengdao"/>
    <m/>
    <s v="GOV-C"/>
    <s v="GOV"/>
    <s v="Ministry"/>
    <s v="Finance"/>
    <s v="財政部"/>
    <m/>
    <s v="鹽政司第五科"/>
    <s v="鹽政司"/>
    <s v="江蘇"/>
    <s v="南京"/>
    <s v="第五科"/>
    <s v="科"/>
    <s v="技正"/>
    <s v="PTS"/>
    <s v="Professional and Technical Staff"/>
    <s v="技正"/>
    <s v="技正"/>
    <x v="3"/>
    <n v="12"/>
    <n v="1933"/>
  </r>
  <r>
    <s v="N06727"/>
    <n v="4906"/>
    <s v="P25275"/>
    <s v="薩孟武"/>
    <s v="Sa Mengwu"/>
    <m/>
    <s v="GOV-C"/>
    <s v="GOV"/>
    <s v="Yuan"/>
    <s v="Personnel"/>
    <s v="考試院"/>
    <m/>
    <s v="法規委員會"/>
    <s v="法規委員會"/>
    <s v="江蘇"/>
    <s v="南京"/>
    <s v="委員會"/>
    <s v="委員會"/>
    <s v="委員"/>
    <s v="MM"/>
    <s v="Middle Management"/>
    <s v="委員"/>
    <s v="兼任委員"/>
    <x v="0"/>
    <n v="4"/>
    <n v="1942"/>
  </r>
  <r>
    <s v="N04426"/>
    <n v="4910"/>
    <s v="P25276"/>
    <s v="藍夢九"/>
    <s v="Lan Mengjiu"/>
    <m/>
    <s v="GOV-C"/>
    <s v="GOV"/>
    <s v="Ministry"/>
    <s v="Agriculture"/>
    <s v="農林部"/>
    <m/>
    <s v="考核委員會考核組"/>
    <s v="考核委員會考核組"/>
    <s v="江蘇"/>
    <s v="南京"/>
    <s v="考核組"/>
    <s v="組"/>
    <s v="專門委員"/>
    <s v="AOS"/>
    <s v="Administrative and Office Staff"/>
    <s v="專門委員"/>
    <s v="專門委員"/>
    <x v="1"/>
    <n v="12"/>
    <n v="1943"/>
  </r>
  <r>
    <s v="N00544"/>
    <n v="4925"/>
    <s v="P25277"/>
    <s v="蘇步青"/>
    <s v="Su Buqing"/>
    <m/>
    <s v="GOV-C"/>
    <s v="GOV"/>
    <s v="Academy"/>
    <s v="Academia"/>
    <s v="國立中央研究"/>
    <m/>
    <s v="國立中央研究院數學研究所籌備處"/>
    <s v="數學研究所籌備處"/>
    <s v="江蘇"/>
    <s v="南京"/>
    <s v="籌備處"/>
    <s v="處"/>
    <s v="研究員"/>
    <s v="SCS"/>
    <s v="Senior Civil Service"/>
    <s v="研究員"/>
    <s v="兼任研究員"/>
    <x v="0"/>
    <n v="3"/>
    <n v="1942"/>
  </r>
  <r>
    <s v="N03064"/>
    <n v="4936"/>
    <s v="P25278"/>
    <s v="蘇鳳翔"/>
    <s v="Su Fengxiang"/>
    <m/>
    <s v="GOV-C"/>
    <s v="GOV"/>
    <s v="Ministry"/>
    <s v="Economy"/>
    <s v="經濟部"/>
    <m/>
    <s v="商業司第一科"/>
    <s v="商業司"/>
    <s v="江蘇"/>
    <s v="南京"/>
    <s v="第一科"/>
    <s v="科"/>
    <s v="專員"/>
    <s v="SCS"/>
    <s v="Senior Civil Service"/>
    <s v="專員"/>
    <s v="專員"/>
    <x v="13"/>
    <n v="1"/>
    <n v="1944"/>
  </r>
  <r>
    <s v="N00006"/>
    <n v="4989"/>
    <s v="P25279"/>
    <s v="覃振"/>
    <s v="Qin Zhen"/>
    <s v="C"/>
    <s v="GOV-C"/>
    <s v="GOV"/>
    <s v="Yuan"/>
    <s v="Justice"/>
    <s v="司法院"/>
    <m/>
    <m/>
    <s v="司法院"/>
    <s v="江蘇"/>
    <s v="南京"/>
    <m/>
    <m/>
    <s v="副院長"/>
    <s v="EM"/>
    <s v="Executive Management"/>
    <s v="副院長"/>
    <s v="副院長"/>
    <x v="9"/>
    <n v="12"/>
    <n v="1932"/>
  </r>
  <r>
    <s v="N00006"/>
    <n v="4989"/>
    <s v="P25280"/>
    <s v="覃振"/>
    <s v="Qin Zhen"/>
    <s v="C"/>
    <s v="GOV-C"/>
    <s v="GOV"/>
    <s v="Government"/>
    <s v="Government"/>
    <s v="國民政府委員會"/>
    <m/>
    <s v="國民政府委員會"/>
    <s v="國民政府委員會"/>
    <s v="江蘇"/>
    <s v="南京"/>
    <s v="委員會"/>
    <s v="委員會"/>
    <s v="委員"/>
    <s v="MM"/>
    <s v="Middle Management"/>
    <s v="委員"/>
    <s v="委員"/>
    <x v="9"/>
    <n v="12"/>
    <n v="1932"/>
  </r>
  <r>
    <s v="N07156"/>
    <n v="4996"/>
    <s v="P25281"/>
    <s v="計萬全"/>
    <s v="Ji Wanquan"/>
    <m/>
    <s v="GOV-C"/>
    <s v="GOV"/>
    <s v="Ministry"/>
    <s v="Finance"/>
    <s v="審計部"/>
    <m/>
    <s v="第二廳廳長室"/>
    <s v="審計部第二廳"/>
    <s v="江蘇"/>
    <s v="南京"/>
    <s v="廳長室"/>
    <s v="室"/>
    <s v="主任"/>
    <s v="MM"/>
    <s v="Middle Management"/>
    <s v="主任"/>
    <s v="協審兼主任"/>
    <x v="2"/>
    <n v="1"/>
    <n v="1941"/>
  </r>
  <r>
    <s v="N06901"/>
    <n v="5019"/>
    <s v="P25282"/>
    <s v="許壽裳"/>
    <s v="Xu Shoushang"/>
    <m/>
    <s v="GOV-C"/>
    <s v="GOV"/>
    <s v="Commission"/>
    <s v="Election"/>
    <s v="考選委員會"/>
    <m/>
    <m/>
    <s v="考選委員會"/>
    <s v="江蘇"/>
    <s v="南京"/>
    <m/>
    <m/>
    <s v="專門委員"/>
    <s v="AOS"/>
    <s v="Administrative and Office Staff"/>
    <s v="專任專門委員"/>
    <s v="專任專門委員"/>
    <x v="2"/>
    <n v="8"/>
    <n v="1941"/>
  </r>
  <r>
    <s v="N03668"/>
    <m/>
    <s v="P25283"/>
    <s v="許溯伊"/>
    <s v="Xu Suyi"/>
    <m/>
    <s v="GOV-C"/>
    <s v="GOV"/>
    <s v="Ministry"/>
    <s v="Communication"/>
    <s v="交通部"/>
    <m/>
    <s v="第一組"/>
    <s v="交通部第一組"/>
    <s v="江蘇"/>
    <s v="南京"/>
    <s v="第一組"/>
    <s v="組"/>
    <s v="研究員"/>
    <s v="SCS"/>
    <s v="Senior Civil Service"/>
    <s v="研究員"/>
    <s v="研究員"/>
    <x v="2"/>
    <n v="3"/>
    <n v="1941"/>
  </r>
  <r>
    <s v="N06434"/>
    <n v="5085"/>
    <s v="P25284"/>
    <s v="諸葛魯"/>
    <s v="Zhuge Lu"/>
    <m/>
    <s v="GOV-C"/>
    <s v="GOV"/>
    <s v="Court"/>
    <s v="Justice"/>
    <s v="最高法院"/>
    <m/>
    <s v="民事第四庭"/>
    <s v="民事第四庭"/>
    <s v="江蘇"/>
    <s v="南京"/>
    <s v="第四庭"/>
    <s v="法庭"/>
    <s v="推事"/>
    <s v="SCS"/>
    <s v="Senior Civil Service"/>
    <s v="推事"/>
    <s v="推事"/>
    <x v="0"/>
    <n v="1"/>
    <n v="1942"/>
  </r>
  <r>
    <s v="N06254"/>
    <n v="5159"/>
    <s v="P25285"/>
    <s v="譚平"/>
    <s v="Tan Ping"/>
    <m/>
    <s v="GOV-C"/>
    <s v="GOV"/>
    <s v="Yuan"/>
    <s v="Legislation"/>
    <s v="立法院"/>
    <m/>
    <s v="編譯處"/>
    <s v="編譯處"/>
    <s v="江蘇"/>
    <s v="南京"/>
    <s v="編譯處"/>
    <s v="處"/>
    <s v="專員"/>
    <s v="SCS"/>
    <s v="Senior Civil Service"/>
    <s v="專員"/>
    <s v="專員"/>
    <x v="13"/>
    <n v="2"/>
    <n v="1944"/>
  </r>
  <r>
    <s v="N04124"/>
    <n v="5164"/>
    <s v="P25286"/>
    <s v="譚振民"/>
    <s v="Tan Zhenmin"/>
    <m/>
    <s v="GOV-C"/>
    <s v="GOV"/>
    <s v="Ministry"/>
    <s v="Communication"/>
    <s v="交通部"/>
    <m/>
    <s v="秘書室"/>
    <s v="秘書室"/>
    <s v="江蘇"/>
    <s v="南京"/>
    <s v="秘書室"/>
    <s v="室"/>
    <s v="副主任"/>
    <s v="MM"/>
    <s v="Middle Management"/>
    <s v="副主任"/>
    <s v="專員簡任待遇兼副主任"/>
    <x v="0"/>
    <n v="8"/>
    <n v="1942"/>
  </r>
  <r>
    <s v="N06710"/>
    <n v="5171"/>
    <s v="P25287"/>
    <s v="譚翼珪"/>
    <s v="Tan Yigui"/>
    <s v="C"/>
    <s v="GOV-C"/>
    <s v="GOV"/>
    <s v="Yuan"/>
    <s v="Personnel"/>
    <s v="考試院"/>
    <m/>
    <s v="法規委員會"/>
    <s v="法規委員會"/>
    <s v="江蘇"/>
    <s v="南京"/>
    <s v="委員會"/>
    <s v="委員會"/>
    <s v="當然委員"/>
    <s v="MM"/>
    <s v="Middle Management"/>
    <s v="當然委員"/>
    <s v="當然委員"/>
    <x v="4"/>
    <n v="5"/>
    <n v="1939"/>
  </r>
  <r>
    <s v="N06710"/>
    <n v="5171"/>
    <s v="P25288"/>
    <s v="譚翼珪"/>
    <s v="Tan Yigui"/>
    <s v="C"/>
    <s v="GOV-C"/>
    <s v="GOV"/>
    <s v="Ministry"/>
    <s v="Personnel"/>
    <s v="銓敘部"/>
    <m/>
    <s v="獎卹司"/>
    <s v="獎卹司"/>
    <s v="江蘇"/>
    <s v="南京"/>
    <s v="獎卹司"/>
    <s v="司"/>
    <s v="司長"/>
    <s v="MM"/>
    <s v="Middle Management"/>
    <s v="司長"/>
    <s v="司長"/>
    <x v="4"/>
    <n v="5"/>
    <n v="1939"/>
  </r>
  <r>
    <s v="N07190"/>
    <m/>
    <s v="P25289"/>
    <s v="譚雲峯"/>
    <s v="Tan Yunfeng"/>
    <m/>
    <s v="GOV-C"/>
    <s v="GOV"/>
    <s v="Ministry"/>
    <s v="Finance"/>
    <s v="審計部"/>
    <m/>
    <s v="第二廳第二臨時辦公室"/>
    <s v="審計部第二廳"/>
    <s v="江蘇"/>
    <s v="南京"/>
    <s v="辦公室"/>
    <s v="室"/>
    <s v="協審"/>
    <s v="AOS"/>
    <s v="Administrative and Office Staff"/>
    <s v="協審"/>
    <s v="協審"/>
    <x v="0"/>
    <n v="11"/>
    <n v="1942"/>
  </r>
  <r>
    <s v="N04484"/>
    <m/>
    <s v="P25290"/>
    <s v="谷延麻"/>
    <s v="Gu Yanbin"/>
    <m/>
    <s v="GOV-A"/>
    <s v="GOV"/>
    <s v="Affiliates"/>
    <s v="Agriculture"/>
    <s v="農林部第一級附屬機關主官及幕僚長"/>
    <m/>
    <s v="海青獸疫防治大隊"/>
    <s v="海青獸疫防治大隊"/>
    <s v="不明"/>
    <s v="不明"/>
    <s v="大隊"/>
    <s v="隊"/>
    <s v="隊長"/>
    <s v="MM"/>
    <s v="Middle Management"/>
    <s v="隊長"/>
    <s v="隊長"/>
    <x v="1"/>
    <n v="1"/>
    <n v="1943"/>
  </r>
  <r>
    <s v="N02865"/>
    <n v="5203"/>
    <s v="P25291"/>
    <s v="賀俊人"/>
    <s v="He Junren"/>
    <m/>
    <s v="GOV-C"/>
    <s v="GOV"/>
    <s v="Ministry"/>
    <s v="Finance"/>
    <s v="財政部"/>
    <m/>
    <s v="公債司總務處第三組"/>
    <s v="公債司總務處"/>
    <s v="江蘇"/>
    <s v="南京"/>
    <s v="第三組"/>
    <s v="組"/>
    <s v="組長"/>
    <s v="MM"/>
    <s v="Middle Management"/>
    <s v="組長"/>
    <s v="組長"/>
    <x v="13"/>
    <n v="3"/>
    <n v="1944"/>
  </r>
  <r>
    <s v="N05244"/>
    <m/>
    <s v="P25292"/>
    <s v="賀德勳"/>
    <s v="He Dexun"/>
    <m/>
    <s v="GOV-C"/>
    <s v="GOV"/>
    <s v="Ministry"/>
    <s v="Justice"/>
    <s v="司法行政部"/>
    <m/>
    <s v="監獄司"/>
    <s v="監獄司"/>
    <s v="江蘇"/>
    <s v="南京"/>
    <s v="監獄司"/>
    <s v="司"/>
    <s v="科長"/>
    <s v="MM"/>
    <s v="Middle Management"/>
    <s v="科長"/>
    <s v="科長"/>
    <x v="8"/>
    <n v="11"/>
    <n v="1934"/>
  </r>
  <r>
    <s v="N05805"/>
    <n v="5217"/>
    <s v="P25293"/>
    <s v="賀維城"/>
    <s v="He Weicheng"/>
    <m/>
    <s v="GOV-C"/>
    <s v="GOV"/>
    <s v="Commission"/>
    <s v="Economy"/>
    <s v="行政院水利委員會"/>
    <m/>
    <s v="工務處第四科"/>
    <s v="工務處"/>
    <s v="江蘇"/>
    <s v="南京"/>
    <s v="第四科"/>
    <s v="科"/>
    <s v="技士"/>
    <s v="PTS"/>
    <s v="Professional and Technical Staff"/>
    <s v="技士"/>
    <s v="技士"/>
    <x v="1"/>
    <n v="1"/>
    <n v="1943"/>
  </r>
  <r>
    <s v="N06123"/>
    <n v="5321"/>
    <s v="P25294"/>
    <s v="趙琛"/>
    <s v="Zhao Chen"/>
    <m/>
    <s v="GOV-C"/>
    <s v="GOV"/>
    <s v="Yuan"/>
    <s v="Legislation"/>
    <s v="立法院"/>
    <m/>
    <m/>
    <s v="立法院"/>
    <s v="江蘇"/>
    <s v="南京"/>
    <m/>
    <m/>
    <s v="立法委員"/>
    <s v="SEM"/>
    <s v="Senior Executive Management"/>
    <s v="立法委員"/>
    <s v="立法委員"/>
    <x v="3"/>
    <n v="1"/>
    <n v="1933"/>
  </r>
  <r>
    <s v="N06775"/>
    <n v="5333"/>
    <s v="P25295"/>
    <s v="趙耕安"/>
    <s v="Zhao Gengan"/>
    <m/>
    <s v="GOV-C"/>
    <s v="GOV"/>
    <s v="Ministry"/>
    <s v="Personnel"/>
    <s v="銓敘部"/>
    <m/>
    <s v="秘書室"/>
    <s v="秘書室"/>
    <s v="江蘇"/>
    <s v="南京"/>
    <s v="秘書室"/>
    <s v="室"/>
    <s v="專員"/>
    <s v="SCS"/>
    <s v="Senior Civil Service"/>
    <s v="專員"/>
    <s v="專員"/>
    <x v="1"/>
    <n v="11"/>
    <n v="1943"/>
  </r>
  <r>
    <s v="N05423"/>
    <n v="5351"/>
    <s v="P25296"/>
    <s v="趙錫昌"/>
    <s v="Zhao Xichang"/>
    <m/>
    <s v="GOV-C"/>
    <s v="GOV"/>
    <s v="Commission"/>
    <s v="Interior"/>
    <s v="蒙藏委員會"/>
    <m/>
    <m/>
    <s v="蒙藏委員會"/>
    <s v="江蘇"/>
    <s v="南京"/>
    <m/>
    <m/>
    <s v="參事"/>
    <s v="EM"/>
    <s v="Executive Management"/>
    <s v="參事"/>
    <s v="參事"/>
    <x v="8"/>
    <n v="3"/>
    <n v="1934"/>
  </r>
  <r>
    <s v="N05170"/>
    <n v="5365"/>
    <s v="P25297"/>
    <s v="蹇先榘"/>
    <s v="Jian Xianju"/>
    <m/>
    <s v="GOV-C"/>
    <s v="GOV"/>
    <s v="Ministry"/>
    <s v="Justice"/>
    <s v="司法行政部"/>
    <m/>
    <s v="參事處"/>
    <s v="參事處"/>
    <s v="江蘇"/>
    <s v="南京"/>
    <s v="參事處"/>
    <s v="處"/>
    <s v="科員"/>
    <s v="AOS"/>
    <s v="Administrative and Office Staff"/>
    <s v="科員"/>
    <s v="科員"/>
    <x v="9"/>
    <n v="2"/>
    <n v="1932"/>
  </r>
  <r>
    <s v="N06172"/>
    <n v="5369"/>
    <s v="P25298"/>
    <s v="連聲海"/>
    <s v="Lian Shenghai"/>
    <m/>
    <s v="GOV-C"/>
    <s v="GOV"/>
    <s v="Yuan"/>
    <s v="Legislation"/>
    <s v="立法院"/>
    <m/>
    <m/>
    <s v="立法院"/>
    <s v="江蘇"/>
    <s v="南京"/>
    <m/>
    <m/>
    <s v="立法委員"/>
    <s v="SEM"/>
    <s v="Senior Executive Management"/>
    <s v="立法委員"/>
    <s v="立法委員"/>
    <x v="1"/>
    <n v="3"/>
    <n v="1943"/>
  </r>
  <r>
    <s v="N06410"/>
    <n v="5391"/>
    <s v="P25299"/>
    <s v="邱懷瑾"/>
    <s v="Qiu Huaijin"/>
    <m/>
    <s v="GOV-C"/>
    <s v="GOV"/>
    <s v="Yuan"/>
    <s v="Justice"/>
    <s v="司法院"/>
    <m/>
    <s v="法規研究委員會"/>
    <s v="法規研究委員會"/>
    <s v="江蘇"/>
    <s v="南京"/>
    <s v="委員會"/>
    <s v="委員會"/>
    <s v="委員"/>
    <s v="MM"/>
    <s v="Middle Management"/>
    <s v="委員"/>
    <s v="委員"/>
    <x v="1"/>
    <n v="4"/>
    <n v="1943"/>
  </r>
  <r>
    <s v="N04468"/>
    <n v="5412"/>
    <s v="P25300"/>
    <s v="邵均"/>
    <s v="Shao Jun"/>
    <m/>
    <s v="GOV-C"/>
    <s v="GOV"/>
    <s v="Affiliates"/>
    <s v="Agriculture"/>
    <s v="農林部第一級附屬機關主官及幕僚長"/>
    <m/>
    <s v="岷江流域國有林區管理處"/>
    <s v="農林部"/>
    <s v="江蘇"/>
    <s v="南京"/>
    <s v="管理處"/>
    <s v="處"/>
    <s v="主任"/>
    <s v="MM"/>
    <s v="Middle Management"/>
    <s v="主任"/>
    <s v="主任"/>
    <x v="2"/>
    <n v="8"/>
    <n v="1941"/>
  </r>
  <r>
    <s v="N04840"/>
    <n v="5424"/>
    <s v="P25301"/>
    <s v="邵本恆"/>
    <s v="Shao Benheng"/>
    <m/>
    <s v="GOV-C"/>
    <s v="GOV"/>
    <s v="Ministry"/>
    <s v="Economy"/>
    <s v="糧食部"/>
    <m/>
    <m/>
    <s v="糧食部"/>
    <s v="江蘇"/>
    <s v="南京"/>
    <m/>
    <m/>
    <s v="參事"/>
    <s v="EM"/>
    <s v="Executive Management"/>
    <s v="參事"/>
    <s v="參事"/>
    <x v="0"/>
    <n v="2"/>
    <n v="1942"/>
  </r>
  <r>
    <s v="N07331"/>
    <n v="5440"/>
    <s v="P25302"/>
    <s v="郗昌麒"/>
    <s v="Xi Changqi"/>
    <m/>
    <s v="GOV-C"/>
    <s v="GOV"/>
    <s v="Ministry"/>
    <s v="Finance"/>
    <s v="審計部"/>
    <m/>
    <s v="駐中國交通農民銀行審計室"/>
    <s v="駐中國交通農民銀行審計室"/>
    <s v="江蘇"/>
    <s v="南京"/>
    <s v="審計室"/>
    <s v="室"/>
    <s v="審計"/>
    <s v="AOS"/>
    <s v="Administrative and Office Staff"/>
    <s v="審計"/>
    <s v="審計"/>
    <x v="4"/>
    <n v="4"/>
    <n v="1939"/>
  </r>
  <r>
    <s v="N05332"/>
    <n v="5441"/>
    <s v="P25303"/>
    <s v="郗朝俊"/>
    <s v="Xi Zhaojun"/>
    <m/>
    <s v="GOV-A"/>
    <s v="GOV"/>
    <s v="Affiliates"/>
    <s v="Justice"/>
    <s v="司法行政部第一級附屬機關主官及幕僚長"/>
    <m/>
    <s v="湖北高等法院"/>
    <s v="湖北高等法院"/>
    <s v="湖北"/>
    <s v="不明"/>
    <s v="法院"/>
    <s v="法院"/>
    <s v="院長"/>
    <s v="SEM"/>
    <s v="Senior Executive Management"/>
    <s v="院長"/>
    <s v="院長"/>
    <x v="7"/>
    <n v="8"/>
    <n v="1936"/>
  </r>
  <r>
    <s v="N02672"/>
    <m/>
    <s v="P25304"/>
    <s v="郭桓"/>
    <s v="Guo Huan"/>
    <m/>
    <s v="GOV-C"/>
    <s v="GOV"/>
    <s v="Ministry"/>
    <s v="Finance"/>
    <s v="財政部"/>
    <m/>
    <s v="復員計畫研究組"/>
    <s v="復員計畫研究組"/>
    <s v="江蘇"/>
    <s v="南京"/>
    <s v="研究組"/>
    <s v="組"/>
    <s v="督導"/>
    <s v="AOS"/>
    <s v="Administrative and Office Staff"/>
    <s v="督導"/>
    <s v="督導"/>
    <x v="2"/>
    <n v="8"/>
    <n v="1941"/>
  </r>
  <r>
    <s v="N06554"/>
    <n v="5497"/>
    <s v="P25305"/>
    <s v="郭秀如"/>
    <s v="Guo Xiuru"/>
    <m/>
    <s v="GOV-A"/>
    <s v="GOV"/>
    <s v="Court"/>
    <s v="Justice"/>
    <s v="最高法院"/>
    <m/>
    <s v="浙贛閩分庭"/>
    <s v="浙贛閩分庭"/>
    <s v="福建"/>
    <s v="永安"/>
    <s v="閩分庭"/>
    <s v="法庭"/>
    <s v="推事"/>
    <s v="SCS"/>
    <s v="Senior Civil Service"/>
    <s v="推事"/>
    <s v="推事"/>
    <x v="10"/>
    <n v="4"/>
    <n v="1929"/>
  </r>
  <r>
    <s v="N06162"/>
    <n v="5525"/>
    <s v="P25306"/>
    <s v="鄒善群"/>
    <s v="Zou Shanqun"/>
    <m/>
    <s v="GOV-C"/>
    <s v="GOV"/>
    <s v="Yuan"/>
    <s v="Legislation"/>
    <s v="立法院"/>
    <m/>
    <m/>
    <s v="立法院"/>
    <s v="江蘇"/>
    <s v="南京"/>
    <m/>
    <m/>
    <s v="立法委員"/>
    <s v="SEM"/>
    <s v="Senior Executive Management"/>
    <s v="立法委員"/>
    <s v="立法委員"/>
    <x v="0"/>
    <n v="3"/>
    <n v="1942"/>
  </r>
  <r>
    <s v="N01693"/>
    <n v="5529"/>
    <s v="P25307"/>
    <s v="鄒延年"/>
    <s v="Zou Yannian"/>
    <m/>
    <s v="GOV-C"/>
    <s v="GOV"/>
    <s v="Ministry"/>
    <s v="Finance"/>
    <s v="財政部"/>
    <m/>
    <s v="關務署稅則科"/>
    <s v="關務署"/>
    <s v="江蘇"/>
    <s v="南京"/>
    <s v="稅則科"/>
    <s v="科"/>
    <s v="科員"/>
    <s v="AOS"/>
    <s v="Administrative and Office Staff"/>
    <s v="科員"/>
    <s v="科員"/>
    <x v="4"/>
    <n v="8"/>
    <n v="1939"/>
  </r>
  <r>
    <s v="N00657"/>
    <n v="5550"/>
    <s v="P25308"/>
    <s v="鄧介松"/>
    <s v="Deng Jiesong"/>
    <m/>
    <s v="GOV-C"/>
    <s v="GOV"/>
    <s v="Yuan"/>
    <s v="Government"/>
    <s v="行政院"/>
    <m/>
    <s v="行政院文書組"/>
    <s v="文書組"/>
    <s v="江蘇"/>
    <s v="南京"/>
    <s v="文書組"/>
    <s v="組"/>
    <s v="主任"/>
    <s v="MM"/>
    <s v="Middle Management"/>
    <s v="主任"/>
    <s v="主任"/>
    <x v="9"/>
    <n v="5"/>
    <n v="1932"/>
  </r>
  <r>
    <s v="N05370"/>
    <n v="5556"/>
    <s v="P25309"/>
    <s v="鄧哲熙"/>
    <s v="Deng Zhexi"/>
    <m/>
    <s v="GOV-C"/>
    <s v="GOV"/>
    <s v="Affiliates"/>
    <s v="Justice"/>
    <s v="司法行政部第一級附屬機關主官及幕僚長"/>
    <m/>
    <s v="河北高等法院"/>
    <s v="河北高等法院"/>
    <s v="江蘇"/>
    <s v="南京"/>
    <s v="法院"/>
    <s v="法院"/>
    <s v="院長"/>
    <s v="SEM"/>
    <s v="Senior Executive Management"/>
    <s v="院長"/>
    <s v="院長"/>
    <x v="5"/>
    <n v="6"/>
    <n v="1937"/>
  </r>
  <r>
    <s v="N00861"/>
    <n v="5588"/>
    <s v="P25310"/>
    <s v="鄧鴻藩"/>
    <s v="Deng Hongfan"/>
    <m/>
    <s v="GOV-C"/>
    <s v="GOV"/>
    <s v="Ministry"/>
    <s v="Interior"/>
    <s v="內政部"/>
    <m/>
    <s v="內政部第四組"/>
    <s v="內政部第四組"/>
    <s v="江蘇"/>
    <s v="南京"/>
    <s v="第四組"/>
    <s v="組"/>
    <s v="參事"/>
    <s v="EM"/>
    <s v="Executive Management"/>
    <s v="參事"/>
    <s v="參事"/>
    <x v="0"/>
    <n v="2"/>
    <n v="1942"/>
  </r>
  <r>
    <s v="N01069"/>
    <n v="5600"/>
    <s v="P25311"/>
    <s v="鄭壽恩"/>
    <s v="Zheng Shouen"/>
    <m/>
    <s v="GOV-C"/>
    <s v="GOV"/>
    <s v="Ministry"/>
    <s v="Foreign Affairs"/>
    <s v="外交部"/>
    <m/>
    <s v="外交部亞東司第一科"/>
    <s v="外交部亞東司"/>
    <s v="江蘇"/>
    <s v="南京"/>
    <s v="第一科"/>
    <s v="科"/>
    <s v="領事"/>
    <s v="MM"/>
    <s v="Middle Management"/>
    <s v="領事"/>
    <s v="領事囘部辦事"/>
    <x v="0"/>
    <n v="5"/>
    <n v="1942"/>
  </r>
  <r>
    <s v="N04839"/>
    <n v="5614"/>
    <s v="P25312"/>
    <s v="鄭延卓"/>
    <s v="Zheng Yanzhuo"/>
    <m/>
    <s v="GOV-C"/>
    <s v="GOV"/>
    <s v="Ministry"/>
    <s v="Economy"/>
    <s v="糧食部"/>
    <m/>
    <m/>
    <s v="糧食部"/>
    <s v="江蘇"/>
    <s v="南京"/>
    <m/>
    <m/>
    <s v="參事"/>
    <s v="EM"/>
    <s v="Executive Management"/>
    <s v="參事"/>
    <s v="參事"/>
    <x v="0"/>
    <n v="2"/>
    <n v="1942"/>
  </r>
  <r>
    <s v="N01657"/>
    <n v="5623"/>
    <s v="P25313"/>
    <s v="鄭文烈"/>
    <s v="Zheng Wenlie"/>
    <m/>
    <s v="GOV-C"/>
    <s v="GOV"/>
    <s v="Ministry"/>
    <s v="Finance"/>
    <s v="財政部"/>
    <m/>
    <s v="直接稅署經濟研究室"/>
    <s v="直接稅署"/>
    <s v="江蘇"/>
    <s v="南京"/>
    <s v="研究室"/>
    <s v="室"/>
    <s v="稅務員"/>
    <s v="AOS"/>
    <s v="Administrative and Office Staff"/>
    <s v="稅務員"/>
    <s v="稅務員"/>
    <x v="1"/>
    <n v="7"/>
    <n v="1943"/>
  </r>
  <r>
    <s v="N05315"/>
    <n v="5642"/>
    <s v="P25314"/>
    <s v="鄭烈"/>
    <s v="Zheng Lie"/>
    <m/>
    <s v="GOV-C"/>
    <s v="GOV"/>
    <s v="Affiliates"/>
    <s v="Justice"/>
    <s v="司法行政部第一級附屬機關主官及幕僚長"/>
    <m/>
    <s v="最高法院檢察署"/>
    <s v="最高法院檢察署"/>
    <s v="江蘇"/>
    <s v="南京"/>
    <s v="檢察署"/>
    <s v="署"/>
    <s v="檢察長"/>
    <s v="SCS"/>
    <s v="Senior Civil Service"/>
    <s v="檢察長"/>
    <s v="檢察長"/>
    <x v="12"/>
    <n v="12"/>
    <n v="1928"/>
  </r>
  <r>
    <s v="N02943"/>
    <n v="5659"/>
    <s v="P25315"/>
    <s v="鄭達生"/>
    <s v="Zheng Dasheng"/>
    <m/>
    <s v="GOV-C"/>
    <s v="GOV"/>
    <s v="Ministry"/>
    <s v="Economy"/>
    <s v="經濟部"/>
    <m/>
    <m/>
    <s v="經濟部"/>
    <s v="江蘇"/>
    <s v="南京"/>
    <m/>
    <m/>
    <s v="技正"/>
    <s v="PTS"/>
    <s v="Professional and Technical Staff"/>
    <s v="簡任技正"/>
    <s v="簡任技正"/>
    <x v="1"/>
    <n v="3"/>
    <n v="1943"/>
  </r>
  <r>
    <s v="N07235"/>
    <n v="5671"/>
    <s v="P25316"/>
    <s v="鄺植三"/>
    <s v="Kuang Zhisan"/>
    <m/>
    <s v="GOV-C"/>
    <s v="GOV"/>
    <s v="Ministry"/>
    <s v="Finance"/>
    <s v="審計部"/>
    <m/>
    <s v="總務處第一科監印股"/>
    <s v="總務處"/>
    <s v="江蘇"/>
    <s v="南京"/>
    <s v="監印股"/>
    <s v="股"/>
    <s v="主任"/>
    <s v="MM"/>
    <s v="Middle Management"/>
    <s v="主任"/>
    <s v="科員兼主任"/>
    <x v="0"/>
    <n v="2"/>
    <n v="1942"/>
  </r>
  <r>
    <s v="N02679"/>
    <n v="5689"/>
    <s v="P25317"/>
    <s v="金孔章"/>
    <s v="Jin Kongzhang"/>
    <m/>
    <s v="GOV-C"/>
    <s v="GOV"/>
    <s v="Ministry"/>
    <s v="Finance"/>
    <s v="財政部"/>
    <m/>
    <s v="財政研究委員會"/>
    <s v="財政研究委員會"/>
    <s v="江蘇"/>
    <s v="南京"/>
    <s v="委員會"/>
    <s v="委員會"/>
    <s v="委員"/>
    <s v="MM"/>
    <s v="Middle Management"/>
    <s v="專任委員"/>
    <s v="專任委員"/>
    <x v="0"/>
    <n v="11"/>
    <n v="1942"/>
  </r>
  <r>
    <s v="N05854"/>
    <n v="5692"/>
    <s v="P25318"/>
    <s v="金寶善"/>
    <s v="Jin Baoshan"/>
    <m/>
    <s v="GOV-C"/>
    <s v="GOV"/>
    <s v="Sub-ministry"/>
    <s v="Health"/>
    <s v="衛生署"/>
    <m/>
    <m/>
    <s v="衛生署"/>
    <s v="江蘇"/>
    <s v="南京"/>
    <m/>
    <m/>
    <s v="署長"/>
    <s v="MM"/>
    <s v="Middle Management"/>
    <s v="署長"/>
    <s v="署長"/>
    <x v="0"/>
    <n v="4"/>
    <n v="1942"/>
  </r>
  <r>
    <s v="N04538"/>
    <n v="5727"/>
    <s v="P25319"/>
    <s v="鈕長耀"/>
    <s v="Niu Changyao"/>
    <m/>
    <s v="GOV-C"/>
    <s v="GOV"/>
    <s v="Ministry"/>
    <s v="Social Affairs"/>
    <s v="社會部"/>
    <m/>
    <m/>
    <s v="社會部"/>
    <s v="江蘇"/>
    <s v="南京"/>
    <m/>
    <m/>
    <s v="視導"/>
    <s v="AOS"/>
    <s v="Administrative and Office Staff"/>
    <s v="簡任視導"/>
    <s v="簡任視導"/>
    <x v="6"/>
    <n v="11"/>
    <n v="1940"/>
  </r>
  <r>
    <s v="N03461"/>
    <n v="5756"/>
    <s v="P25320"/>
    <s v="錢雲階"/>
    <s v="Qian Yunjie"/>
    <m/>
    <s v="GOV-C"/>
    <s v="GOV"/>
    <s v="Ministry"/>
    <s v="Education"/>
    <s v="教育部"/>
    <m/>
    <s v="訓育委員會"/>
    <s v="訓育委員會"/>
    <s v="江蘇"/>
    <s v="南京"/>
    <s v="委員會"/>
    <s v="委員會"/>
    <s v="副主任委員"/>
    <s v="MM"/>
    <s v="Middle Management"/>
    <s v="副主任委員"/>
    <s v="副主任委員"/>
    <x v="15"/>
    <n v="5"/>
    <n v="1938"/>
  </r>
  <r>
    <s v="N00227"/>
    <m/>
    <s v="P25321"/>
    <s v="鍾愷"/>
    <s v="Zhong Kai"/>
    <m/>
    <s v="GOV-C"/>
    <s v="GOV"/>
    <s v="Government"/>
    <s v="Government"/>
    <s v="國民政府"/>
    <m/>
    <s v="國民政府主計處歲計局第三科"/>
    <s v="國民政府主計處"/>
    <s v="江蘇"/>
    <s v="南京"/>
    <s v="第三科"/>
    <s v="科"/>
    <s v="科長"/>
    <s v="MM"/>
    <s v="Middle Management"/>
    <s v="科長"/>
    <s v="科長"/>
    <x v="17"/>
    <n v="4"/>
    <n v="1931"/>
  </r>
  <r>
    <s v="N00014"/>
    <n v="5798"/>
    <s v="P25322"/>
    <s v="閻錫山"/>
    <s v="Yan Xishan"/>
    <m/>
    <s v="GOV-C"/>
    <s v="GOV"/>
    <s v="Government"/>
    <s v="Government"/>
    <s v="國民政府委員會"/>
    <m/>
    <s v="國民政府委員會"/>
    <s v="國民政府委員會"/>
    <s v="江蘇"/>
    <s v="南京"/>
    <s v="委員會"/>
    <s v="委員會"/>
    <s v="委員"/>
    <s v="MM"/>
    <s v="Middle Management"/>
    <s v="委員"/>
    <s v="委員"/>
    <x v="9"/>
    <n v="1"/>
    <n v="1932"/>
  </r>
  <r>
    <s v="N05460"/>
    <n v="5821"/>
    <s v="P25323"/>
    <s v="阮承霖"/>
    <s v="Ruan Chenglin"/>
    <m/>
    <s v="GOV-C"/>
    <s v="GOV"/>
    <s v="Commission"/>
    <s v="Interior"/>
    <s v="蒙藏委員會"/>
    <m/>
    <s v="編譯室"/>
    <s v="編譯室"/>
    <s v="江蘇"/>
    <s v="南京"/>
    <s v="編譯室"/>
    <s v="室"/>
    <s v="主任"/>
    <s v="MM"/>
    <s v="Middle Management"/>
    <s v="主任"/>
    <s v="主任"/>
    <x v="6"/>
    <n v="10"/>
    <n v="1933"/>
  </r>
  <r>
    <s v="N02928"/>
    <n v="5847"/>
    <s v="P25324"/>
    <s v="陳伯康"/>
    <s v="Chen Bokang"/>
    <m/>
    <s v="GOV-C"/>
    <s v="GOV"/>
    <s v="Ministry"/>
    <s v="Economy"/>
    <s v="經濟部"/>
    <m/>
    <m/>
    <s v="經濟部"/>
    <s v="江蘇"/>
    <s v="南京"/>
    <m/>
    <m/>
    <s v="專員"/>
    <s v="SCS"/>
    <s v="Senior Civil Service"/>
    <s v="專員"/>
    <s v="專員"/>
    <x v="1"/>
    <n v="10"/>
    <n v="1943"/>
  </r>
  <r>
    <s v="N00179"/>
    <n v="5881"/>
    <s v="P25325"/>
    <s v="陳其采"/>
    <s v="Chen Qicai"/>
    <s v="C"/>
    <s v="GOV-C"/>
    <s v="GOV"/>
    <s v="Ministry"/>
    <s v="Finance"/>
    <s v="財政部"/>
    <m/>
    <s v="公債司核銷債券處公債籌募委員會"/>
    <s v="公債司核銷債券處公債籌募委員會"/>
    <s v="江蘇"/>
    <s v="南京"/>
    <s v="委員會"/>
    <s v="委員會"/>
    <s v="委員"/>
    <s v="MM"/>
    <s v="Middle Management"/>
    <s v="委員"/>
    <s v="委員"/>
    <x v="17"/>
    <n v="4"/>
    <n v="1931"/>
  </r>
  <r>
    <s v="N00179"/>
    <n v="5881"/>
    <s v="P25326"/>
    <s v="陳其采"/>
    <s v="Chen Qicai"/>
    <s v="C"/>
    <s v="GOV-C"/>
    <s v="GOV"/>
    <s v="Government"/>
    <s v="Government"/>
    <s v="國民政府"/>
    <m/>
    <s v="國民政府主計處"/>
    <s v="國民政府主計處"/>
    <s v="江蘇"/>
    <s v="南京"/>
    <s v="主計處"/>
    <s v="處"/>
    <s v="主計長"/>
    <s v="PTS"/>
    <s v="Professional and Technical Staff"/>
    <s v="主計長"/>
    <s v="主計長"/>
    <x v="17"/>
    <n v="4"/>
    <n v="1931"/>
  </r>
  <r>
    <s v="N02909"/>
    <n v="5887"/>
    <s v="P25327"/>
    <s v="陳匪石"/>
    <s v="Chen Feishi"/>
    <m/>
    <s v="GOV-C"/>
    <s v="GOV"/>
    <s v="Ministry"/>
    <s v="Economy"/>
    <s v="經濟部"/>
    <m/>
    <m/>
    <s v="經濟部"/>
    <s v="江蘇"/>
    <s v="南京"/>
    <m/>
    <m/>
    <s v="參事"/>
    <s v="EM"/>
    <s v="Executive Management"/>
    <s v="參事"/>
    <s v="參事"/>
    <x v="15"/>
    <n v="1"/>
    <n v="1938"/>
  </r>
  <r>
    <s v="N05155"/>
    <n v="5910"/>
    <s v="P25328"/>
    <s v="陳士誠"/>
    <s v="Chen Shicheng"/>
    <m/>
    <s v="GOV-C"/>
    <s v="GOV"/>
    <s v="Ministry"/>
    <s v="Justice"/>
    <s v="司法行政部"/>
    <m/>
    <s v="秘書處"/>
    <s v="秘書處"/>
    <s v="江蘇"/>
    <s v="南京"/>
    <s v="秘書處"/>
    <s v="處"/>
    <s v="編審"/>
    <s v="AOS"/>
    <s v="Administrative and Office Staff"/>
    <s v="編審"/>
    <s v="編審"/>
    <x v="0"/>
    <n v="5"/>
    <n v="1942"/>
  </r>
  <r>
    <s v="N06684"/>
    <n v="5915"/>
    <s v="P25329"/>
    <s v="陳大齊"/>
    <s v="Chen Daqi"/>
    <s v="C"/>
    <s v="GOV-C"/>
    <s v="GOV"/>
    <s v="Yuan"/>
    <s v="Personnel"/>
    <s v="考試院"/>
    <m/>
    <s v="法規委員會"/>
    <s v="法規委員會"/>
    <s v="江蘇"/>
    <s v="南京"/>
    <s v="委員會"/>
    <s v="委員會"/>
    <s v="當然委員"/>
    <s v="MM"/>
    <s v="Middle Management"/>
    <s v="當然委員"/>
    <s v="當然委員"/>
    <x v="8"/>
    <n v="12"/>
    <n v="1934"/>
  </r>
  <r>
    <s v="N06684"/>
    <n v="5915"/>
    <s v="P25330"/>
    <s v="陳大齊"/>
    <s v="Chen Daqi"/>
    <s v="C"/>
    <s v="GOV-C"/>
    <s v="GOV"/>
    <s v="Commission"/>
    <s v="Election"/>
    <s v="考選委員會"/>
    <m/>
    <m/>
    <s v="考選委員會"/>
    <s v="江蘇"/>
    <s v="南京"/>
    <m/>
    <m/>
    <s v="委員長"/>
    <s v="SCS"/>
    <s v="Senior Civil Service"/>
    <s v="委員長"/>
    <s v="委員長"/>
    <x v="8"/>
    <n v="12"/>
    <n v="1934"/>
  </r>
  <r>
    <s v="N02311"/>
    <n v="5923"/>
    <s v="P25331"/>
    <s v="陳威"/>
    <s v="Chen Wei"/>
    <s v="C"/>
    <s v="GOV-C"/>
    <s v="GOV"/>
    <s v="Commission"/>
    <s v="Economy"/>
    <s v="振濟委員會"/>
    <m/>
    <m/>
    <s v="振濟委員會"/>
    <s v="江蘇"/>
    <s v="南京"/>
    <m/>
    <m/>
    <s v="常務委員"/>
    <s v="SEM"/>
    <s v="Senior Executive Management"/>
    <s v="常務委員"/>
    <s v="常務委員"/>
    <x v="0"/>
    <n v="6"/>
    <n v="1942"/>
  </r>
  <r>
    <s v="N02311"/>
    <n v="5923"/>
    <s v="P25332"/>
    <s v="陳威"/>
    <s v="Chen Wei"/>
    <s v="C"/>
    <s v="GOV-C"/>
    <s v="GOV"/>
    <s v="Ministry"/>
    <s v="Finance"/>
    <s v="財政部"/>
    <m/>
    <s v="總務司人事處第一科"/>
    <s v="總務司"/>
    <s v="江蘇"/>
    <s v="南京"/>
    <s v="第一科"/>
    <s v="科"/>
    <s v="科員"/>
    <s v="AOS"/>
    <s v="Administrative and Office Staff"/>
    <s v="薦任科員"/>
    <s v="薦任科員"/>
    <x v="0"/>
    <n v="6"/>
    <n v="1942"/>
  </r>
  <r>
    <s v="N03331"/>
    <n v="5937"/>
    <s v="P25333"/>
    <s v="陳宗英"/>
    <s v="Chen Zongying"/>
    <m/>
    <s v="GOV-C"/>
    <s v="GOV"/>
    <s v="Ministry"/>
    <s v="Education"/>
    <s v="教育部"/>
    <m/>
    <s v="督學堂"/>
    <s v="督學堂"/>
    <s v="江蘇"/>
    <s v="南京"/>
    <s v="督學堂"/>
    <s v="堂"/>
    <s v="督學"/>
    <s v="PTS"/>
    <s v="Professional and Technical Staff"/>
    <s v="督學"/>
    <s v="督學"/>
    <x v="2"/>
    <n v="2"/>
    <n v="1941"/>
  </r>
  <r>
    <s v="N04680"/>
    <n v="5956"/>
    <s v="P25334"/>
    <s v="陳岩松"/>
    <s v="Chen Yansong"/>
    <m/>
    <s v="GOV-C"/>
    <s v="GOV"/>
    <s v="Ministry"/>
    <s v="Social Affairs"/>
    <s v="社會部"/>
    <m/>
    <s v="合作事業管理局"/>
    <s v="合作事業管理局"/>
    <s v="江蘇"/>
    <s v="南京"/>
    <s v="管理局"/>
    <s v="局"/>
    <s v="視察"/>
    <s v="AOS"/>
    <s v="Administrative and Office Staff"/>
    <s v="薦任視察"/>
    <s v="薦任視察"/>
    <x v="1"/>
    <n v="1"/>
    <n v="1943"/>
  </r>
  <r>
    <s v="N02916"/>
    <n v="5964"/>
    <s v="P25335"/>
    <s v="陳廷煦"/>
    <s v="Chen Tingxu"/>
    <m/>
    <s v="GOV-C"/>
    <s v="GOV"/>
    <s v="Ministry"/>
    <s v="Economy"/>
    <s v="經濟部"/>
    <m/>
    <m/>
    <s v="經濟部"/>
    <s v="江蘇"/>
    <s v="南京"/>
    <m/>
    <m/>
    <s v="秘書"/>
    <s v="AOS"/>
    <s v="Administrative and Office Staff"/>
    <s v="簡任秘書"/>
    <s v="簡任秘書"/>
    <x v="15"/>
    <n v="1"/>
    <n v="1938"/>
  </r>
  <r>
    <s v="N00545"/>
    <n v="5965"/>
    <s v="P25336"/>
    <s v="陳建功"/>
    <s v="Chen Jiangong"/>
    <m/>
    <s v="GOV-C"/>
    <s v="GOV"/>
    <s v="Academy"/>
    <s v="Academia"/>
    <s v="國立中央研究"/>
    <m/>
    <s v="國立中央研究院數學研究所籌備處"/>
    <s v="數學研究所籌備處"/>
    <s v="江蘇"/>
    <s v="南京"/>
    <s v="籌備處"/>
    <s v="處"/>
    <s v="研究員"/>
    <s v="SCS"/>
    <s v="Senior Civil Service"/>
    <s v="研究員"/>
    <s v="兼任研究員"/>
    <x v="0"/>
    <n v="3"/>
    <n v="1942"/>
  </r>
  <r>
    <s v="N06937"/>
    <n v="5969"/>
    <s v="P25337"/>
    <s v="陳彰"/>
    <s v="Chen Zhang"/>
    <m/>
    <s v="GOV-C"/>
    <s v="GOV"/>
    <s v="Commission"/>
    <s v="Election"/>
    <s v="考選委員會"/>
    <m/>
    <s v="第三處第一科"/>
    <s v="考選委員會第三處"/>
    <s v="江蘇"/>
    <s v="南京"/>
    <s v="第一科"/>
    <s v="科"/>
    <s v="科員"/>
    <s v="AOS"/>
    <s v="Administrative and Office Staff"/>
    <s v="科員"/>
    <s v="科員"/>
    <x v="1"/>
    <n v="9"/>
    <n v="1943"/>
  </r>
  <r>
    <s v="N04148"/>
    <n v="5990"/>
    <s v="P25338"/>
    <s v="陳揆"/>
    <s v="Chen Kui"/>
    <m/>
    <s v="GOV-C"/>
    <s v="GOV"/>
    <s v="Ministry"/>
    <s v="Communication"/>
    <s v="交通部"/>
    <m/>
    <s v="工作競賽辦事處"/>
    <s v="工作競賽辦事處"/>
    <s v="江蘇"/>
    <s v="南京"/>
    <s v="辦事處"/>
    <s v="處"/>
    <s v="研究員"/>
    <s v="SCS"/>
    <s v="Senior Civil Service"/>
    <s v="研究員"/>
    <s v="研究員兼組員"/>
    <x v="1"/>
    <n v="6"/>
    <n v="1943"/>
  </r>
  <r>
    <s v="N04122"/>
    <n v="6022"/>
    <s v="P25339"/>
    <s v="陳有豐"/>
    <s v="Chen Youfeng"/>
    <m/>
    <s v="GOV-C"/>
    <s v="GOV"/>
    <s v="Ministry"/>
    <s v="Communication"/>
    <s v="交通部"/>
    <m/>
    <s v="設計考核委員會"/>
    <s v="設計考核委員會"/>
    <s v="江蘇"/>
    <s v="南京"/>
    <s v="委員會"/>
    <s v="委員會"/>
    <s v="專門委員"/>
    <s v="AOS"/>
    <s v="Administrative and Office Staff"/>
    <s v="專門委員"/>
    <s v="專門委員"/>
    <x v="1"/>
    <n v="11"/>
    <n v="1943"/>
  </r>
  <r>
    <s v="N05496"/>
    <n v="6037"/>
    <s v="P25340"/>
    <s v="陳樹人"/>
    <s v="Chen Shuren"/>
    <s v="C"/>
    <s v="GOV-C"/>
    <s v="GOV"/>
    <s v="Ministry"/>
    <s v="Finance"/>
    <s v="財政部"/>
    <m/>
    <s v="公債司核銷債券處公債籌募委員會"/>
    <s v="公債司核銷債券處公債籌募委員會"/>
    <s v="江蘇"/>
    <s v="南京"/>
    <s v="委員會"/>
    <s v="委員會"/>
    <s v="委員"/>
    <s v="MM"/>
    <s v="Middle Management"/>
    <s v="委員"/>
    <s v="委員"/>
    <x v="9"/>
    <n v="4"/>
    <n v="1932"/>
  </r>
  <r>
    <s v="N05496"/>
    <n v="6037"/>
    <s v="P25341"/>
    <s v="陳樹人"/>
    <s v="Chen Shuren"/>
    <s v="C"/>
    <s v="GOV-C"/>
    <s v="GOV"/>
    <s v="Ministry"/>
    <s v="Education"/>
    <s v="教育部"/>
    <s v="第一級附屬機關主官及幕僚長"/>
    <s v="南洋研究所"/>
    <s v="南洋研究所"/>
    <s v="江蘇"/>
    <s v="南京"/>
    <s v="研究所"/>
    <s v="所"/>
    <s v="所長"/>
    <s v="SCS"/>
    <s v="Senior Civil Service"/>
    <s v="所長"/>
    <s v="所長"/>
    <x v="9"/>
    <n v="4"/>
    <n v="1932"/>
  </r>
  <r>
    <s v="N05496"/>
    <n v="6037"/>
    <s v="P25342"/>
    <s v="陳樹人"/>
    <s v="Chen Shuren"/>
    <s v="C"/>
    <s v="GOV-C"/>
    <s v="GOV"/>
    <s v="Commission"/>
    <s v="Overseas Chinese"/>
    <s v="僑務委員會第一級附屬機關主官及幕僚長"/>
    <m/>
    <s v="囘國僑民事業輔導委員會"/>
    <s v="囘國僑民事業輔導委員會"/>
    <s v="江蘇"/>
    <s v="南京"/>
    <s v="委員會"/>
    <s v="委員會"/>
    <s v="主任委員"/>
    <s v="MM"/>
    <s v="Middle Management"/>
    <s v="主任委員"/>
    <s v="主任委員"/>
    <x v="9"/>
    <n v="4"/>
    <n v="1932"/>
  </r>
  <r>
    <s v="N06157"/>
    <n v="6059"/>
    <s v="P25343"/>
    <s v="陳海澄"/>
    <s v="Chen Haicheng"/>
    <m/>
    <s v="GOV-C"/>
    <s v="GOV"/>
    <s v="Yuan"/>
    <s v="Legislation"/>
    <s v="立法院"/>
    <m/>
    <m/>
    <s v="立法院"/>
    <s v="江蘇"/>
    <s v="南京"/>
    <m/>
    <m/>
    <s v="立法委員"/>
    <s v="SEM"/>
    <s v="Senior Executive Management"/>
    <s v="立法委員"/>
    <s v="立法委員"/>
    <x v="0"/>
    <n v="4"/>
    <n v="1942"/>
  </r>
  <r>
    <s v="N01716"/>
    <n v="6073"/>
    <s v="P25344"/>
    <s v="陳燦章"/>
    <s v="Chen Canzhang"/>
    <m/>
    <s v="GOV-C"/>
    <s v="GOV"/>
    <s v="Ministry"/>
    <s v="Finance"/>
    <s v="財政部"/>
    <m/>
    <s v="稅務署"/>
    <s v="稅務署"/>
    <s v="江蘇"/>
    <s v="南京"/>
    <s v="稅務署"/>
    <s v="署"/>
    <s v="秘書"/>
    <s v="AOS"/>
    <s v="Administrative and Office Staff"/>
    <s v="秘書"/>
    <s v="秘書"/>
    <x v="1"/>
    <n v="9"/>
    <n v="1943"/>
  </r>
  <r>
    <s v="N07208"/>
    <n v="6100"/>
    <s v="P25345"/>
    <s v="陳祚蔭"/>
    <s v="Chen Zuoyin"/>
    <m/>
    <s v="GOV-C"/>
    <s v="GOV"/>
    <s v="Ministry"/>
    <s v="Finance"/>
    <s v="審計部"/>
    <m/>
    <s v="第三廳第二科"/>
    <s v="審計部第三廳"/>
    <s v="江蘇"/>
    <s v="南京"/>
    <s v="第二科"/>
    <s v="科"/>
    <s v="科長"/>
    <s v="MM"/>
    <s v="Middle Management"/>
    <s v="科長"/>
    <s v="稽查兼科長"/>
    <x v="18"/>
    <n v="3"/>
    <n v="1935"/>
  </r>
  <r>
    <s v="N03659"/>
    <n v="6122"/>
    <s v="P25346"/>
    <s v="陳綬蓀"/>
    <s v="Chen Shousun"/>
    <m/>
    <s v="GOV-C"/>
    <s v="GOV"/>
    <s v="Ministry"/>
    <s v="Communication"/>
    <s v="交通部"/>
    <m/>
    <s v="總務司"/>
    <s v="總務司"/>
    <s v="江蘇"/>
    <s v="南京"/>
    <s v="總務司"/>
    <s v="司"/>
    <s v="專員"/>
    <s v="SCS"/>
    <s v="Senior Civil Service"/>
    <s v="簡任待遇專員"/>
    <s v="簡任待遇專員兼幫辦"/>
    <x v="1"/>
    <n v="4"/>
    <n v="1943"/>
  </r>
  <r>
    <s v="N02406"/>
    <n v="6124"/>
    <s v="P25347"/>
    <s v="陳維羆"/>
    <s v="Chen Weipi"/>
    <m/>
    <s v="GOV-C"/>
    <s v="GOV"/>
    <s v="Ministry"/>
    <s v="Finance"/>
    <s v="財政部"/>
    <m/>
    <s v="總務司會計處第三科"/>
    <s v="總務司"/>
    <s v="江蘇"/>
    <s v="南京"/>
    <s v="第三科"/>
    <s v="科"/>
    <s v="科長"/>
    <s v="MM"/>
    <s v="Middle Management"/>
    <s v="科長"/>
    <s v="科長"/>
    <x v="0"/>
    <n v="4"/>
    <n v="1942"/>
  </r>
  <r>
    <s v="N05590"/>
    <n v="6156"/>
    <s v="P25348"/>
    <s v="陳訪先"/>
    <s v="Chen Fangxian"/>
    <m/>
    <s v="GOV-C"/>
    <s v="GOV"/>
    <s v="Commission"/>
    <s v="Economy"/>
    <s v="振濟委員會"/>
    <m/>
    <m/>
    <s v="振濟委員會"/>
    <s v="江蘇"/>
    <s v="南京"/>
    <m/>
    <m/>
    <s v="常務委員"/>
    <s v="SEM"/>
    <s v="Senior Executive Management"/>
    <s v="常務委員"/>
    <s v="常務委員"/>
    <x v="15"/>
    <n v="4"/>
    <n v="1938"/>
  </r>
  <r>
    <s v="N00439"/>
    <m/>
    <s v="P25349"/>
    <s v="陳遵嬀"/>
    <s v="Chen Zungui"/>
    <m/>
    <s v="GOV-C"/>
    <s v="GOV"/>
    <s v="Academy"/>
    <s v="Academia"/>
    <s v="國立中央研究"/>
    <m/>
    <s v="國立中央研究院天文研究所"/>
    <s v="天文研究所"/>
    <s v="江蘇"/>
    <s v="南京"/>
    <s v="研究所"/>
    <s v="所"/>
    <s v="研究員"/>
    <s v="SCS"/>
    <s v="Senior Civil Service"/>
    <s v="研究員"/>
    <s v="研究員"/>
    <x v="14"/>
    <n v="10"/>
    <n v="1927"/>
  </r>
  <r>
    <s v="N05324"/>
    <n v="6178"/>
    <s v="P25350"/>
    <s v="陳錫瑚"/>
    <s v="Chen Xihu"/>
    <m/>
    <s v="GOV-A"/>
    <s v="GOV"/>
    <s v="Affiliates"/>
    <s v="Justice"/>
    <s v="司法行政部第一級附屬機關主官及幕僚長"/>
    <m/>
    <s v="廣西高等法院"/>
    <s v="廣西高等法院"/>
    <s v="廣西"/>
    <s v="桂林"/>
    <s v="法院"/>
    <s v="法院"/>
    <s v="首席檢察官"/>
    <s v="PTS"/>
    <s v="Professional and Technical Staff"/>
    <s v="首席檢察官"/>
    <s v="首席檢察官"/>
    <x v="9"/>
    <n v="2"/>
    <n v="1932"/>
  </r>
  <r>
    <s v="N05335"/>
    <n v="6187"/>
    <s v="P25351"/>
    <s v="陳長簇"/>
    <s v="Chen Changcu"/>
    <m/>
    <s v="GOV-A"/>
    <s v="GOV"/>
    <s v="Affiliates"/>
    <s v="Justice"/>
    <s v="司法行政部第一級附屬機關主官及幕僚長"/>
    <m/>
    <s v="湖南高等法院"/>
    <s v="湖南高等法院"/>
    <s v="湖南"/>
    <s v="不明"/>
    <s v="法院"/>
    <s v="法院"/>
    <s v="院長"/>
    <s v="SEM"/>
    <s v="Senior Executive Management"/>
    <s v="院長"/>
    <s v="院長"/>
    <x v="18"/>
    <n v="12"/>
    <n v="1935"/>
  </r>
  <r>
    <s v="N00681"/>
    <n v="6191"/>
    <s v="P25352"/>
    <s v="陳陛章"/>
    <s v="Chen Bizhang"/>
    <m/>
    <s v="GOV-C"/>
    <s v="GOV"/>
    <s v="Yuan"/>
    <s v="Government"/>
    <s v="行政院"/>
    <m/>
    <s v="行政院總務組出納科"/>
    <s v="總務組出納科"/>
    <s v="江蘇"/>
    <s v="南京"/>
    <s v="出納科"/>
    <s v="科"/>
    <s v="科長"/>
    <s v="MM"/>
    <s v="Middle Management"/>
    <s v="科長"/>
    <s v="科長"/>
    <x v="5"/>
    <n v="10"/>
    <n v="1937"/>
  </r>
  <r>
    <s v="N06270"/>
    <n v="6200"/>
    <s v="P25353"/>
    <s v="陳震異"/>
    <s v="Chen Zhenyi"/>
    <m/>
    <s v="GOV-C"/>
    <s v="GOV"/>
    <s v="Yuan"/>
    <s v="Legislation"/>
    <s v="立法院"/>
    <m/>
    <s v="編譯處第五科"/>
    <s v="編譯處"/>
    <s v="江蘇"/>
    <s v="南京"/>
    <s v="第五科"/>
    <s v="科"/>
    <s v="主任"/>
    <s v="MM"/>
    <s v="Middle Management"/>
    <s v="主任"/>
    <s v="薦任科員兼代理主任"/>
    <x v="3"/>
    <n v="3"/>
    <n v="1933"/>
  </r>
  <r>
    <s v="N06609"/>
    <n v="6218"/>
    <s v="P25354"/>
    <s v="陶冶公"/>
    <s v="Tao Yegong"/>
    <m/>
    <s v="GOV-C"/>
    <s v="GOV"/>
    <s v="Commission"/>
    <s v="Personnel"/>
    <s v="中央公務員懲戒委員會"/>
    <m/>
    <m/>
    <s v="中央公務員懲戒委員會"/>
    <s v="江蘇"/>
    <s v="南京"/>
    <m/>
    <m/>
    <s v="委員"/>
    <s v="MM"/>
    <s v="Middle Management"/>
    <s v="委員"/>
    <s v="委員"/>
    <x v="3"/>
    <n v="8"/>
    <n v="1933"/>
  </r>
  <r>
    <s v="N06302"/>
    <n v="6219"/>
    <s v="P25355"/>
    <s v="陶善堅"/>
    <s v="Tao Shanjian"/>
    <m/>
    <s v="GOV-C"/>
    <s v="GOV"/>
    <s v="Yuan"/>
    <s v="Legislation"/>
    <s v="立法院"/>
    <m/>
    <s v="經濟委員會議事科"/>
    <s v="經濟委員會"/>
    <s v="江蘇"/>
    <s v="南京"/>
    <s v="議事科"/>
    <s v="科"/>
    <s v="主任"/>
    <s v="MM"/>
    <s v="Middle Management"/>
    <s v="主任"/>
    <s v="簡任秘書兼主任"/>
    <x v="10"/>
    <n v="4"/>
    <n v="1929"/>
  </r>
  <r>
    <s v="N00508"/>
    <n v="6221"/>
    <s v="P25356"/>
    <s v="陶孟和"/>
    <s v="Tao Menghe"/>
    <s v="C"/>
    <s v="GOV-C"/>
    <s v="GOV"/>
    <s v="Academy"/>
    <s v="Academia"/>
    <s v="國立中央研究"/>
    <m/>
    <s v="國立中央研究院評議會"/>
    <s v="國立中央研究院評議會"/>
    <s v="江蘇"/>
    <s v="南京"/>
    <s v="評議會"/>
    <s v="評議會"/>
    <s v="當然評議員"/>
    <s v="MM"/>
    <s v="Middle Management"/>
    <s v="當然評議員"/>
    <s v="當然評議員"/>
    <x v="8"/>
    <n v="5"/>
    <n v="1934"/>
  </r>
  <r>
    <s v="N00508"/>
    <n v="6221"/>
    <s v="P25357"/>
    <s v="陶孟和"/>
    <s v="Tao Menghe"/>
    <s v="C"/>
    <s v="GOV-C"/>
    <s v="GOV"/>
    <s v="Academy"/>
    <s v="Academia"/>
    <s v="國立中央研究"/>
    <m/>
    <s v="國立中央研究院社會科學研究所"/>
    <s v="社會科學研究所"/>
    <s v="江蘇"/>
    <s v="南京"/>
    <s v="研究所"/>
    <s v="所"/>
    <s v="所長"/>
    <s v="SCS"/>
    <s v="Senior Civil Service"/>
    <s v="所長"/>
    <s v="研究員兼所長"/>
    <x v="8"/>
    <n v="5"/>
    <n v="1934"/>
  </r>
  <r>
    <s v="N01224"/>
    <n v="6241"/>
    <s v="P25358"/>
    <s v="陶鶴保"/>
    <s v="Tao Hebao"/>
    <m/>
    <s v="GOV-C"/>
    <s v="GOV"/>
    <s v="Ministry"/>
    <s v="Foreign Affairs"/>
    <s v="外交部"/>
    <m/>
    <s v="總務司庶務科會計室"/>
    <s v="總務司庶務科會計室"/>
    <s v="江蘇"/>
    <s v="南京"/>
    <s v="會計室"/>
    <s v="室"/>
    <s v="荐任待遇科員"/>
    <s v="AOS"/>
    <s v="Administrative and Office Staff"/>
    <s v="總務司庶務科會計室"/>
    <s v="科員"/>
    <x v="10"/>
    <n v="8"/>
    <n v="1929"/>
  </r>
  <r>
    <s v="N06141"/>
    <m/>
    <s v="P25359"/>
    <s v="陸亞夫"/>
    <s v="Lu Yafu"/>
    <m/>
    <s v="GOV-C"/>
    <s v="GOV"/>
    <s v="Yuan"/>
    <s v="Legislation"/>
    <s v="立法院"/>
    <m/>
    <m/>
    <s v="立法院"/>
    <s v="江蘇"/>
    <s v="南京"/>
    <m/>
    <m/>
    <s v="立法委員"/>
    <s v="SEM"/>
    <s v="Senior Executive Management"/>
    <s v="立法委員"/>
    <s v="立法委員"/>
    <x v="6"/>
    <n v="6"/>
    <n v="1940"/>
  </r>
  <r>
    <s v="N04509"/>
    <n v="6298"/>
    <s v="P25360"/>
    <s v="雷男"/>
    <s v="Lei Nan"/>
    <m/>
    <s v="GOV-C"/>
    <s v="GOV"/>
    <s v="Affiliates"/>
    <s v="Agriculture"/>
    <s v="農林部第一級附屬機關主官及幕僚長"/>
    <m/>
    <s v="貴州省推廣繁殖站"/>
    <s v="貴州省推廣繁殖站"/>
    <s v="江蘇"/>
    <s v="南京"/>
    <s v="繁殖站"/>
    <s v="站"/>
    <s v="主任"/>
    <s v="MM"/>
    <s v="Middle Management"/>
    <s v="主任"/>
    <s v="主任"/>
    <x v="1"/>
    <n v="1"/>
    <n v="1943"/>
  </r>
  <r>
    <s v="N03001"/>
    <n v="6313"/>
    <s v="P25361"/>
    <s v="韋特孚"/>
    <s v="Wei Tefu"/>
    <m/>
    <s v="GOV-C"/>
    <s v="GOV"/>
    <s v="Ministry"/>
    <s v="Economy"/>
    <s v="經濟部"/>
    <m/>
    <s v="管制司第二科"/>
    <s v="商業司"/>
    <s v="江蘇"/>
    <s v="南京"/>
    <s v="第二科"/>
    <s v="科"/>
    <s v="視察專員"/>
    <s v="AOS"/>
    <s v="Administrative and Office Staff"/>
    <s v="視察專員"/>
    <s v="視察專員"/>
    <x v="0"/>
    <n v="3"/>
    <n v="1942"/>
  </r>
  <r>
    <s v="N03079"/>
    <n v="6369"/>
    <s v="P25362"/>
    <s v="顏澤韞"/>
    <s v="Yan Zeyun"/>
    <m/>
    <s v="GOV-C"/>
    <s v="GOV"/>
    <s v="Ministry"/>
    <s v="Economy"/>
    <s v="經濟部"/>
    <m/>
    <s v="商業司第三科"/>
    <s v="商業司"/>
    <s v="江蘇"/>
    <s v="南京"/>
    <s v="第三科"/>
    <s v="科"/>
    <s v="專員"/>
    <s v="SCS"/>
    <s v="Senior Civil Service"/>
    <s v="專員"/>
    <s v="專員"/>
    <x v="13"/>
    <n v="1"/>
    <n v="1944"/>
  </r>
  <r>
    <s v="N06646"/>
    <n v="6398"/>
    <s v="P25363"/>
    <s v="饒炎"/>
    <s v="Rao Yan"/>
    <s v="C"/>
    <s v="GOV-C"/>
    <s v="GOV"/>
    <s v="Yuan"/>
    <s v="Personnel"/>
    <s v="考試院"/>
    <m/>
    <s v="法規委員會"/>
    <s v="法規委員會"/>
    <s v="江蘇"/>
    <s v="南京"/>
    <s v="委員會"/>
    <s v="委員會"/>
    <s v="當然委員"/>
    <s v="MM"/>
    <s v="Middle Management"/>
    <s v="當然委員"/>
    <s v="當然委員"/>
    <x v="12"/>
    <n v="11"/>
    <n v="1928"/>
  </r>
  <r>
    <s v="N06646"/>
    <n v="6398"/>
    <s v="P25364"/>
    <s v="饒炎"/>
    <s v="Rao Yan"/>
    <s v="C"/>
    <s v="GOV-C"/>
    <s v="GOV"/>
    <s v="Yuan"/>
    <s v="Personnel"/>
    <s v="考試院"/>
    <m/>
    <m/>
    <s v="考試院"/>
    <s v="江蘇"/>
    <s v="南京"/>
    <m/>
    <m/>
    <s v="參事"/>
    <s v="EM"/>
    <s v="Executive Management"/>
    <s v="參事"/>
    <s v="參事"/>
    <x v="0"/>
    <n v="3"/>
    <n v="1942"/>
  </r>
  <r>
    <s v="N02624"/>
    <n v="6417"/>
    <s v="P25365"/>
    <s v="馬吉璋"/>
    <s v="Ma Jizhang"/>
    <m/>
    <s v="GOV-C"/>
    <s v="GOV"/>
    <s v="Ministry"/>
    <s v="Finance"/>
    <s v="財政部"/>
    <m/>
    <s v="總務司督導室"/>
    <s v="總務司"/>
    <s v="江蘇"/>
    <s v="南京"/>
    <s v="督導室"/>
    <s v="室"/>
    <s v="科員"/>
    <s v="AOS"/>
    <s v="Administrative and Office Staff"/>
    <s v="科員"/>
    <s v="科員"/>
    <x v="0"/>
    <n v="2"/>
    <n v="1942"/>
  </r>
  <r>
    <s v="N05595"/>
    <n v="6441"/>
    <s v="P25366"/>
    <s v="馬文車"/>
    <s v="Ma Wenche"/>
    <m/>
    <s v="GOV-C"/>
    <s v="GOV"/>
    <s v="Commission"/>
    <s v="Economy"/>
    <s v="振濟委員會"/>
    <m/>
    <m/>
    <s v="振濟委員會"/>
    <s v="江蘇"/>
    <s v="南京"/>
    <m/>
    <m/>
    <s v="委員"/>
    <s v="MM"/>
    <s v="Middle Management"/>
    <s v="委員"/>
    <s v="委員"/>
    <x v="1"/>
    <n v="3"/>
    <n v="1943"/>
  </r>
  <r>
    <s v="N06142"/>
    <n v="6444"/>
    <s v="P25367"/>
    <s v="馬曉軍"/>
    <s v="Ma Xiaojun"/>
    <m/>
    <s v="GOV-C"/>
    <s v="GOV"/>
    <s v="Yuan"/>
    <s v="Legislation"/>
    <s v="立法院"/>
    <m/>
    <m/>
    <s v="立法院"/>
    <s v="江蘇"/>
    <s v="南京"/>
    <m/>
    <m/>
    <s v="立法委員"/>
    <s v="SEM"/>
    <s v="Senior Executive Management"/>
    <s v="立法委員"/>
    <s v="立法委員"/>
    <x v="6"/>
    <n v="6"/>
    <n v="1940"/>
  </r>
  <r>
    <s v="N06688"/>
    <n v="6452"/>
    <s v="P25368"/>
    <s v="馬洪煥"/>
    <s v="Ma Honghuan"/>
    <s v="C"/>
    <s v="GOV-C"/>
    <s v="GOV"/>
    <s v="Yuan"/>
    <s v="Personnel"/>
    <s v="考試院"/>
    <m/>
    <s v="法規委員會"/>
    <s v="法規委員會"/>
    <s v="江蘇"/>
    <s v="南京"/>
    <s v="委員會"/>
    <s v="委員會"/>
    <s v="當然委員"/>
    <s v="MM"/>
    <s v="Middle Management"/>
    <s v="當然委員"/>
    <s v="當然委員"/>
    <x v="10"/>
    <n v="11"/>
    <n v="1929"/>
  </r>
  <r>
    <s v="N06688"/>
    <n v="6452"/>
    <s v="P25369"/>
    <s v="馬洪煥"/>
    <s v="Ma Honghuan"/>
    <s v="C"/>
    <s v="GOV-C"/>
    <s v="GOV"/>
    <s v="Ministry"/>
    <s v="Personnel"/>
    <s v="銓敘部"/>
    <m/>
    <m/>
    <s v="銓敘部"/>
    <s v="江蘇"/>
    <s v="南京"/>
    <m/>
    <m/>
    <s v="常務次長"/>
    <s v="NL"/>
    <s v="National Leadership"/>
    <s v="常務次長"/>
    <s v="常務次長"/>
    <x v="0"/>
    <n v="3"/>
    <n v="1942"/>
  </r>
  <r>
    <s v="N01726"/>
    <n v="6472"/>
    <s v="P25370"/>
    <s v="馬雲亭"/>
    <s v="Ma Yunting"/>
    <m/>
    <s v="GOV-C"/>
    <s v="GOV"/>
    <s v="Ministry"/>
    <s v="Finance"/>
    <s v="財政部"/>
    <m/>
    <s v="稅務署"/>
    <s v="稅務署"/>
    <s v="江蘇"/>
    <s v="南京"/>
    <s v="稅務署"/>
    <s v="署"/>
    <s v="稽核"/>
    <s v="AOS"/>
    <s v="Administrative and Office Staff"/>
    <s v="稽核"/>
    <s v="稽核"/>
    <x v="1"/>
    <n v="5"/>
    <n v="1943"/>
  </r>
  <r>
    <s v="N05398"/>
    <m/>
    <s v="P25371"/>
    <s v="馬鶴天"/>
    <s v="Ma Hetian"/>
    <m/>
    <s v="GOV-C"/>
    <s v="GOV"/>
    <s v="Commission"/>
    <s v="Interior"/>
    <s v="蒙藏委員會"/>
    <m/>
    <m/>
    <s v="蒙藏委員會"/>
    <s v="江蘇"/>
    <s v="南京"/>
    <m/>
    <m/>
    <s v="委員"/>
    <s v="MM"/>
    <s v="Middle Management"/>
    <s v="委員"/>
    <s v="委員"/>
    <x v="7"/>
    <n v="4"/>
    <n v="1936"/>
  </r>
  <r>
    <s v="N00348"/>
    <n v="6510"/>
    <s v="P25372"/>
    <s v="馮百平"/>
    <s v="Feng Baiping"/>
    <s v="C"/>
    <s v="GOV-C"/>
    <s v="GOV"/>
    <s v="Government"/>
    <s v="Government"/>
    <s v="國民政府"/>
    <m/>
    <s v="國民政府政務官懲戒委員會秘書處"/>
    <s v="國民政府政務官懲戒委員會秘書處"/>
    <s v="江蘇"/>
    <s v="南京"/>
    <s v="秘書處"/>
    <s v="處"/>
    <s v="秘書"/>
    <s v="AOS"/>
    <s v="Administrative and Office Staff"/>
    <s v="秘書"/>
    <s v="秘書"/>
    <x v="5"/>
    <n v="1"/>
    <n v="1937"/>
  </r>
  <r>
    <s v="N00348"/>
    <n v="6510"/>
    <s v="P25373"/>
    <s v="馮百平"/>
    <s v="Feng Baiping"/>
    <s v="C"/>
    <s v="GOV-C"/>
    <s v="GOV"/>
    <s v="Ministry"/>
    <s v="Finance"/>
    <s v="財政部"/>
    <m/>
    <s v="貨物評價委員會"/>
    <s v="貨物評價委員會"/>
    <s v="江蘇"/>
    <s v="南京"/>
    <s v="委員會"/>
    <s v="委員會"/>
    <s v="委員"/>
    <s v="MM"/>
    <s v="Middle Management"/>
    <s v="專任委員"/>
    <s v="專任委員"/>
    <x v="5"/>
    <n v="1"/>
    <n v="1937"/>
  </r>
  <r>
    <s v="N01965"/>
    <n v="6511"/>
    <s v="P25374"/>
    <s v="馮祥麟"/>
    <s v="Feng Xianglin"/>
    <m/>
    <s v="GOV-C"/>
    <s v="GOV"/>
    <s v="Ministry"/>
    <s v="Finance"/>
    <s v="財政部"/>
    <m/>
    <s v="緝私署會計室"/>
    <s v="緝私署"/>
    <s v="江蘇"/>
    <s v="南京"/>
    <s v="會計室"/>
    <s v="室"/>
    <s v="主任"/>
    <s v="MM"/>
    <s v="Middle Management"/>
    <s v="主任"/>
    <s v="主任"/>
    <x v="13"/>
    <n v="1"/>
    <n v="1944"/>
  </r>
  <r>
    <s v="N06378"/>
    <n v="6518"/>
    <s v="P25375"/>
    <s v="馮鎮東"/>
    <s v="Feng Zhendong"/>
    <m/>
    <s v="GOV-C"/>
    <s v="GOV"/>
    <s v="Yuan"/>
    <s v="Justice"/>
    <s v="司法院"/>
    <m/>
    <s v="視察室"/>
    <s v="視察室"/>
    <s v="江蘇"/>
    <s v="南京"/>
    <s v="視察室"/>
    <s v="室"/>
    <s v="視察"/>
    <s v="AOS"/>
    <s v="Administrative and Office Staff"/>
    <s v="視察"/>
    <s v="視察"/>
    <x v="2"/>
    <n v="12"/>
    <n v="1941"/>
  </r>
  <r>
    <s v="N07110"/>
    <n v="6523"/>
    <s v="P25376"/>
    <s v="高一涵"/>
    <s v="Gao Yihan"/>
    <m/>
    <s v="GOV-A"/>
    <s v="GOV"/>
    <s v="Affiliates"/>
    <s v="Personnel"/>
    <s v="監察院第一級附屬機關主官及幕僚長"/>
    <m/>
    <s v="甘肅寧夏青海監察區"/>
    <s v="甘肅寧夏青海監察區"/>
    <s v="不明"/>
    <s v="不明"/>
    <s v="監察區"/>
    <s v="區"/>
    <s v="監察使"/>
    <s v="AOS"/>
    <s v="Administrative and Office Staff"/>
    <s v="監察使"/>
    <s v="監察使"/>
    <x v="6"/>
    <n v="8"/>
    <n v="1940"/>
  </r>
  <r>
    <s v="N01630"/>
    <n v="6532"/>
    <s v="P25377"/>
    <s v="高奇"/>
    <s v="Gao Qi"/>
    <n v="3"/>
    <s v="GOV-C"/>
    <s v="GOV"/>
    <s v="Ministry"/>
    <s v="Finance"/>
    <s v="財政部"/>
    <m/>
    <s v="直接稅署視察室"/>
    <s v="直接稅署"/>
    <s v="江蘇"/>
    <s v="南京"/>
    <s v="視察室"/>
    <s v="室"/>
    <s v="統計主任"/>
    <s v="PTS"/>
    <s v="Professional and Technical Staff"/>
    <s v="統計主任"/>
    <s v="股長兼統計主任"/>
    <x v="5"/>
    <n v="1"/>
    <n v="1937"/>
  </r>
  <r>
    <s v="N01630"/>
    <n v="6532"/>
    <s v="P25378"/>
    <s v="高奇"/>
    <s v="Gao Qi"/>
    <n v="2"/>
    <s v="GOV-C"/>
    <s v="GOV"/>
    <s v="Ministry"/>
    <s v="Finance"/>
    <s v="財政部"/>
    <m/>
    <s v="直接稅署視察室"/>
    <s v="直接稅署"/>
    <s v="江蘇"/>
    <s v="南京"/>
    <s v="視察室"/>
    <s v="室"/>
    <s v="視察"/>
    <s v="AOS"/>
    <s v="Administrative and Office Staff"/>
    <s v="視察"/>
    <s v="視察"/>
    <x v="7"/>
    <n v="9"/>
    <n v="1936"/>
  </r>
  <r>
    <s v="N05946"/>
    <n v="6553"/>
    <s v="P25379"/>
    <s v="高梅芳"/>
    <s v="Gao Meifang"/>
    <m/>
    <s v="GOV-C"/>
    <s v="GOV"/>
    <s v="Sub-ministry"/>
    <s v="Health"/>
    <s v="衛生署"/>
    <m/>
    <s v="會計處"/>
    <s v="會計處"/>
    <s v="江蘇"/>
    <s v="南京"/>
    <s v="處統計"/>
    <s v="處"/>
    <s v="視察"/>
    <s v="AOS"/>
    <s v="Administrative and Office Staff"/>
    <s v="薦任視察"/>
    <s v="薦任視察"/>
    <x v="0"/>
    <n v="1"/>
    <n v="1942"/>
  </r>
  <r>
    <s v="N02425"/>
    <n v="6592"/>
    <s v="P25380"/>
    <s v="魏炳辰"/>
    <s v="Wei Bingchen"/>
    <m/>
    <s v="GOV-C"/>
    <s v="GOV"/>
    <s v="Ministry"/>
    <s v="Finance"/>
    <s v="財政部"/>
    <m/>
    <s v="總務司會計處第四科"/>
    <s v="總務司"/>
    <s v="江蘇"/>
    <s v="南京"/>
    <s v="第四科"/>
    <s v="科"/>
    <s v="會計員"/>
    <s v="AOS"/>
    <s v="Administrative and Office Staff"/>
    <s v="會計員"/>
    <s v="會計員"/>
    <x v="6"/>
    <n v="11"/>
    <n v="1940"/>
  </r>
  <r>
    <s v="N04459"/>
    <n v="6606"/>
    <s v="P25381"/>
    <s v="魯昌文"/>
    <s v="Lu Changwen"/>
    <m/>
    <s v="GOV-C"/>
    <s v="GOV"/>
    <s v="Affiliates"/>
    <s v="Agriculture"/>
    <s v="農林部第一級附屬機關主官及幕僚長"/>
    <m/>
    <s v="輔導重慶南岸合作農場辦事處"/>
    <s v="輔導重慶南岸合作農場"/>
    <s v="江蘇"/>
    <s v="南京"/>
    <s v="辦事處"/>
    <s v="處"/>
    <s v="輔導員"/>
    <s v="AOS"/>
    <s v="Administrative and Office Staff"/>
    <s v="輔導員"/>
    <s v="輔導員"/>
    <x v="0"/>
    <n v="1"/>
    <n v="1942"/>
  </r>
  <r>
    <s v="N05479"/>
    <n v="6619"/>
    <s v="P25382"/>
    <s v="鮑軻"/>
    <s v="Bao Ke"/>
    <m/>
    <s v="GOV-C"/>
    <s v="GOV"/>
    <s v="Commission"/>
    <s v="Interior"/>
    <s v="蒙藏委員會"/>
    <m/>
    <s v="人事室"/>
    <s v="人事室"/>
    <s v="江蘇"/>
    <s v="南京"/>
    <s v="人事室"/>
    <s v="室"/>
    <s v="主任"/>
    <s v="MM"/>
    <s v="Middle Management"/>
    <s v="主任"/>
    <s v="主任"/>
    <x v="1"/>
    <n v="9"/>
    <n v="1941"/>
  </r>
  <r>
    <s v="N06107"/>
    <n v="6625"/>
    <s v="P25383"/>
    <s v="黃一歐"/>
    <s v="Huang Yiou"/>
    <m/>
    <s v="GOV-C"/>
    <s v="GOV"/>
    <s v="Yuan"/>
    <s v="Legislation"/>
    <s v="立法院"/>
    <m/>
    <m/>
    <s v="立法院"/>
    <s v="江蘇"/>
    <s v="南京"/>
    <m/>
    <m/>
    <s v="立法委員"/>
    <s v="SEM"/>
    <s v="Senior Executive Management"/>
    <s v="立法委員"/>
    <s v="立法委員"/>
    <x v="3"/>
    <n v="1"/>
    <n v="1933"/>
  </r>
  <r>
    <s v="N06331"/>
    <n v="6630"/>
    <s v="P25384"/>
    <s v="黃介民"/>
    <s v="Huang Jiemin"/>
    <m/>
    <s v="GOV-C"/>
    <s v="GOV"/>
    <s v="Yuan"/>
    <s v="Justice"/>
    <s v="司法院"/>
    <m/>
    <s v="秘書處第二科"/>
    <s v="秘書處"/>
    <s v="江蘇"/>
    <s v="南京"/>
    <s v="第二科"/>
    <s v="科"/>
    <s v="科長"/>
    <s v="MM"/>
    <s v="Middle Management"/>
    <s v="科長"/>
    <s v="兼科長"/>
    <x v="5"/>
    <n v="4"/>
    <n v="1937"/>
  </r>
  <r>
    <s v="N04519"/>
    <n v="6635"/>
    <s v="P25385"/>
    <s v="黃伯度"/>
    <s v="Huang Bodu"/>
    <m/>
    <s v="GOV-C"/>
    <s v="GOV"/>
    <s v="Ministry"/>
    <s v="Social Affairs"/>
    <s v="社會部"/>
    <m/>
    <m/>
    <s v="社會部"/>
    <s v="江蘇"/>
    <s v="南京"/>
    <m/>
    <m/>
    <s v="常務次長"/>
    <s v="NL"/>
    <s v="National Leadership"/>
    <s v="常務次長"/>
    <s v="常務次長"/>
    <x v="6"/>
    <n v="11"/>
    <n v="1940"/>
  </r>
  <r>
    <s v="N05345"/>
    <n v="6646"/>
    <s v="P25386"/>
    <s v="黃元鼎"/>
    <s v="Huang Yuanding"/>
    <m/>
    <s v="GOV-A"/>
    <s v="GOV"/>
    <s v="Affiliates"/>
    <s v="Justice"/>
    <s v="司法行政部第一級附屬機關主官及幕僚長"/>
    <m/>
    <s v="安徽高等法院"/>
    <s v="安徽高等法院"/>
    <s v="安徽"/>
    <s v="合肥"/>
    <s v="法院"/>
    <s v="法院"/>
    <s v="書記官長"/>
    <s v="SCS"/>
    <s v="Senior Civil Service"/>
    <s v="書記官長"/>
    <s v="書記官長"/>
    <x v="15"/>
    <n v="7"/>
    <n v="1938"/>
  </r>
  <r>
    <s v="N00995"/>
    <m/>
    <s v="P25387"/>
    <s v="黃厚端"/>
    <s v="Huang Houduan"/>
    <m/>
    <s v="GOV-C"/>
    <s v="GOV"/>
    <s v="Ministry"/>
    <s v="Interior"/>
    <s v="內政部"/>
    <m/>
    <s v="內政部營建司統計處"/>
    <s v="內政部營建司"/>
    <s v="江蘇"/>
    <s v="南京"/>
    <s v="統計處"/>
    <s v="處"/>
    <s v="統計長"/>
    <s v="PTS"/>
    <s v="Professional and Technical Staff"/>
    <s v="統計長"/>
    <s v="統計長"/>
    <x v="5"/>
    <n v="12"/>
    <n v="1937"/>
  </r>
  <r>
    <s v="N06090"/>
    <n v="6660"/>
    <s v="P25388"/>
    <s v="黃右昌"/>
    <s v="Huang Youchang"/>
    <m/>
    <s v="GOV-C"/>
    <s v="GOV"/>
    <s v="Yuan"/>
    <s v="Legislation"/>
    <s v="立法院"/>
    <m/>
    <s v="自治法委員會"/>
    <s v="自治法委員會"/>
    <s v="江蘇"/>
    <s v="南京"/>
    <s v="委員會"/>
    <s v="委員會"/>
    <s v="立法委員"/>
    <s v="SEM"/>
    <s v="Senior Executive Management"/>
    <s v="立法委員"/>
    <s v="立法委員兼召集委員"/>
    <x v="11"/>
    <n v="12"/>
    <n v="1930"/>
  </r>
  <r>
    <s v="N04472"/>
    <n v="6685"/>
    <s v="P25389"/>
    <s v="黃希周"/>
    <s v="Huang Xizhou"/>
    <m/>
    <s v="GOV-A"/>
    <s v="GOV"/>
    <s v="Affiliates"/>
    <s v="Agriculture"/>
    <s v="農林部第一級附屬機關主官及幕僚長"/>
    <m/>
    <s v="青衣江流域國有林區管理處"/>
    <s v="青衣江流域國有林區管理處"/>
    <s v="不明"/>
    <s v="不明"/>
    <s v="管理處"/>
    <s v="處"/>
    <s v="主任"/>
    <s v="MM"/>
    <s v="Middle Management"/>
    <s v="主任"/>
    <s v="主任"/>
    <x v="0"/>
    <n v="3"/>
    <n v="1942"/>
  </r>
  <r>
    <s v="N04710"/>
    <n v="6699"/>
    <s v="P25390"/>
    <s v="黃懋仁"/>
    <s v="Huang Maoren"/>
    <m/>
    <s v="GOV-C"/>
    <s v="GOV"/>
    <s v="Ministry"/>
    <s v="Social Affairs"/>
    <s v="社會部"/>
    <m/>
    <s v="勞動局"/>
    <s v="勞動局"/>
    <s v="江蘇"/>
    <s v="南京"/>
    <s v="勞動局"/>
    <s v="局"/>
    <s v="視導"/>
    <s v="AOS"/>
    <s v="Administrative and Office Staff"/>
    <s v="簡任視導"/>
    <s v="簡任視導"/>
    <x v="0"/>
    <n v="9"/>
    <n v="1942"/>
  </r>
  <r>
    <s v="N06183"/>
    <n v="6702"/>
    <s v="P25391"/>
    <s v="黃懺華"/>
    <s v="Huang Chanhua"/>
    <m/>
    <s v="GOV-C"/>
    <s v="GOV"/>
    <s v="Yuan"/>
    <s v="Legislation"/>
    <s v="立法院"/>
    <m/>
    <s v="秘書室"/>
    <s v="秘書室"/>
    <s v="江蘇"/>
    <s v="南京"/>
    <s v="秘書室"/>
    <s v="室"/>
    <s v="秘書"/>
    <s v="AOS"/>
    <s v="Administrative and Office Staff"/>
    <s v="簡任秘書"/>
    <s v="簡任秘書"/>
    <x v="12"/>
    <n v="12"/>
    <n v="1928"/>
  </r>
  <r>
    <s v="N01167"/>
    <n v="6723"/>
    <s v="P25392"/>
    <s v="黃朝琴"/>
    <s v="Huang Zhaoqin"/>
    <m/>
    <s v="GOV-C"/>
    <s v="GOV"/>
    <s v="Ministry"/>
    <s v="Foreign Affairs"/>
    <s v="外交部"/>
    <m/>
    <s v="外交部情報司"/>
    <s v="外交部情報司"/>
    <s v="江蘇"/>
    <s v="南京"/>
    <s v="情報司"/>
    <s v="司"/>
    <s v="總領事"/>
    <s v="SCS"/>
    <s v="Senior Civil Service"/>
    <s v="總領事"/>
    <s v="簡任待遇總領事囘部辦事兼幫辦"/>
    <x v="0"/>
    <n v="3"/>
    <n v="1942"/>
  </r>
  <r>
    <s v="N03716"/>
    <n v="6724"/>
    <s v="P25393"/>
    <s v="黃桂祺"/>
    <s v="Huang Guiqi"/>
    <m/>
    <s v="GOV-C"/>
    <s v="GOV"/>
    <s v="Ministry"/>
    <s v="Communication"/>
    <s v="交通部"/>
    <m/>
    <s v="第四組"/>
    <s v="交通部第四組"/>
    <s v="江蘇"/>
    <s v="南京"/>
    <s v="第四組"/>
    <s v="組"/>
    <s v="技正"/>
    <s v="PTS"/>
    <s v="Professional and Technical Staff"/>
    <s v="技正"/>
    <s v="技正"/>
    <x v="15"/>
    <n v="1"/>
    <n v="1938"/>
  </r>
  <r>
    <s v="N05571"/>
    <n v="6781"/>
    <s v="P25394"/>
    <s v="黃震東"/>
    <s v="Huang Zhendong"/>
    <m/>
    <s v="GOV-C"/>
    <s v="GOV"/>
    <s v="Commission"/>
    <s v="Overseas Chinese"/>
    <s v="僑務委員會"/>
    <m/>
    <s v="會計室"/>
    <s v="會計室"/>
    <s v="江蘇"/>
    <s v="南京"/>
    <s v="會計室"/>
    <s v="室"/>
    <s v="主任"/>
    <s v="MM"/>
    <s v="Middle Management"/>
    <s v="代理主任"/>
    <s v="代理主任"/>
    <x v="13"/>
    <n v="3"/>
    <n v="1944"/>
  </r>
  <r>
    <s v="N03625"/>
    <n v="6788"/>
    <s v="P25395"/>
    <s v="黃麟書"/>
    <s v="Huang Linshu"/>
    <m/>
    <s v="GOV-C"/>
    <s v="GOV"/>
    <s v="Ministry"/>
    <s v="Education"/>
    <s v="教育部"/>
    <s v="第一級附屬機關主官及幕僚長"/>
    <s v="教育部戰區教師第三工作團"/>
    <s v="教育部戰區教師第三工作團"/>
    <s v="江蘇"/>
    <s v="南京"/>
    <s v="工作團"/>
    <s v="團"/>
    <s v="團長"/>
    <s v="MM"/>
    <s v="Middle Management"/>
    <s v="團長"/>
    <s v="團長"/>
    <x v="13"/>
    <n v="2"/>
    <n v="1944"/>
  </r>
  <r>
    <s v="N03499"/>
    <n v="6815"/>
    <s v="P25396"/>
    <s v="龍發甲"/>
    <s v="Long Fajia"/>
    <m/>
    <s v="GOV-C"/>
    <s v="GOV"/>
    <s v="Ministry"/>
    <s v="Education"/>
    <s v="教育部"/>
    <m/>
    <s v="專門技術工作諮詢處"/>
    <s v="專門技術工作諮詢處"/>
    <s v="江蘇"/>
    <s v="南京"/>
    <s v="諮詢處"/>
    <s v="處"/>
    <s v="幹事"/>
    <s v="SCS"/>
    <s v="Senior Civil Service"/>
    <s v="幹事"/>
    <s v="幹事"/>
    <x v="2"/>
    <n v="4"/>
    <n v="1941"/>
  </r>
  <r>
    <s v="N04120"/>
    <n v="6824"/>
    <s v="P25397"/>
    <s v="龔學遂"/>
    <s v="Gong Xuesui"/>
    <m/>
    <s v="GOV-C"/>
    <s v="GOV"/>
    <s v="Ministry"/>
    <s v="Communication"/>
    <s v="交通部"/>
    <s v="第一級附屬機關主官及幕僚長"/>
    <s v="公路總局"/>
    <s v="公路總局"/>
    <s v="江蘇"/>
    <s v="南京"/>
    <s v="路總局"/>
    <s v="局"/>
    <s v="副局長"/>
    <s v="MM"/>
    <s v="Middle Management"/>
    <s v="副局長"/>
    <s v="副局長"/>
    <x v="1"/>
    <n v="3"/>
    <n v="1943"/>
  </r>
  <r>
    <s v="N05935"/>
    <n v="6829"/>
    <s v="P25398"/>
    <s v="龔樹森"/>
    <s v="Gong Shusen"/>
    <m/>
    <s v="GOV-C"/>
    <s v="GOV"/>
    <s v="Sub-ministry"/>
    <s v="Health"/>
    <s v="衛生署"/>
    <m/>
    <s v="會計處"/>
    <s v="會計處"/>
    <s v="江蘇"/>
    <s v="南京"/>
    <s v="會計處"/>
    <s v="處"/>
    <s v="處長"/>
    <s v="MM"/>
    <s v="Middle Management"/>
    <s v="處長"/>
    <s v="處長"/>
    <x v="1"/>
    <n v="12"/>
    <n v="1943"/>
  </r>
  <r>
    <m/>
    <m/>
    <m/>
    <m/>
    <m/>
    <m/>
    <m/>
    <m/>
    <m/>
    <m/>
    <m/>
    <m/>
    <m/>
    <m/>
    <m/>
    <m/>
    <m/>
    <m/>
    <m/>
    <m/>
    <m/>
    <m/>
    <m/>
    <x v="1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19AC2B-2F87-D149-BD18-8E13309D507B}" name="PivotTable6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3" firstHeaderRow="1" firstDataRow="1" firstDataCol="1"/>
  <pivotFields count="26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x="14"/>
        <item x="12"/>
        <item x="10"/>
        <item x="11"/>
        <item x="17"/>
        <item x="9"/>
        <item x="3"/>
        <item x="8"/>
        <item x="18"/>
        <item x="7"/>
        <item x="5"/>
        <item x="15"/>
        <item x="4"/>
        <item x="6"/>
        <item x="2"/>
        <item x="0"/>
        <item x="1"/>
        <item x="13"/>
        <item x="16"/>
        <item t="default"/>
      </items>
    </pivotField>
    <pivotField showAll="0"/>
    <pivotField showAll="0"/>
  </pivotFields>
  <rowFields count="1">
    <field x="2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unt of Name_Zh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829DA-6B1B-254F-972A-D647B67B8FFA}">
  <dimension ref="A3:D50"/>
  <sheetViews>
    <sheetView tabSelected="1" workbookViewId="0">
      <selection activeCell="B50" sqref="B50"/>
    </sheetView>
  </sheetViews>
  <sheetFormatPr baseColWidth="10" defaultRowHeight="13" x14ac:dyDescent="0.15"/>
  <cols>
    <col min="1" max="1" width="13.1640625" bestFit="1" customWidth="1"/>
    <col min="2" max="2" width="17.1640625" bestFit="1" customWidth="1"/>
  </cols>
  <sheetData>
    <row r="3" spans="1:2" x14ac:dyDescent="0.15">
      <c r="A3" s="2" t="s">
        <v>2095</v>
      </c>
      <c r="B3" t="s">
        <v>2098</v>
      </c>
    </row>
    <row r="4" spans="1:2" x14ac:dyDescent="0.15">
      <c r="A4" s="3">
        <v>1927</v>
      </c>
      <c r="B4">
        <v>2</v>
      </c>
    </row>
    <row r="5" spans="1:2" x14ac:dyDescent="0.15">
      <c r="A5" s="3">
        <v>1928</v>
      </c>
      <c r="B5">
        <v>8</v>
      </c>
    </row>
    <row r="6" spans="1:2" x14ac:dyDescent="0.15">
      <c r="A6" s="3">
        <v>1929</v>
      </c>
      <c r="B6">
        <v>9</v>
      </c>
    </row>
    <row r="7" spans="1:2" x14ac:dyDescent="0.15">
      <c r="A7" s="3">
        <v>1930</v>
      </c>
      <c r="B7">
        <v>5</v>
      </c>
    </row>
    <row r="8" spans="1:2" x14ac:dyDescent="0.15">
      <c r="A8" s="3">
        <v>1931</v>
      </c>
      <c r="B8">
        <v>5</v>
      </c>
    </row>
    <row r="9" spans="1:2" x14ac:dyDescent="0.15">
      <c r="A9" s="3">
        <v>1932</v>
      </c>
      <c r="B9">
        <v>29</v>
      </c>
    </row>
    <row r="10" spans="1:2" x14ac:dyDescent="0.15">
      <c r="A10" s="3">
        <v>1933</v>
      </c>
      <c r="B10">
        <v>13</v>
      </c>
    </row>
    <row r="11" spans="1:2" x14ac:dyDescent="0.15">
      <c r="A11" s="3">
        <v>1934</v>
      </c>
      <c r="B11">
        <v>15</v>
      </c>
    </row>
    <row r="12" spans="1:2" x14ac:dyDescent="0.15">
      <c r="A12" s="3">
        <v>1935</v>
      </c>
      <c r="B12">
        <v>4</v>
      </c>
    </row>
    <row r="13" spans="1:2" x14ac:dyDescent="0.15">
      <c r="A13" s="3">
        <v>1936</v>
      </c>
      <c r="B13">
        <v>8</v>
      </c>
    </row>
    <row r="14" spans="1:2" x14ac:dyDescent="0.15">
      <c r="A14" s="3">
        <v>1937</v>
      </c>
      <c r="B14">
        <v>13</v>
      </c>
    </row>
    <row r="15" spans="1:2" x14ac:dyDescent="0.15">
      <c r="A15" s="3">
        <v>1938</v>
      </c>
      <c r="B15">
        <v>20</v>
      </c>
    </row>
    <row r="16" spans="1:2" x14ac:dyDescent="0.15">
      <c r="A16" s="3">
        <v>1939</v>
      </c>
      <c r="B16">
        <v>15</v>
      </c>
    </row>
    <row r="17" spans="1:2" x14ac:dyDescent="0.15">
      <c r="A17" s="3">
        <v>1940</v>
      </c>
      <c r="B17">
        <v>32</v>
      </c>
    </row>
    <row r="18" spans="1:2" x14ac:dyDescent="0.15">
      <c r="A18" s="3">
        <v>1941</v>
      </c>
      <c r="B18">
        <v>35</v>
      </c>
    </row>
    <row r="19" spans="1:2" x14ac:dyDescent="0.15">
      <c r="A19" s="3">
        <v>1942</v>
      </c>
      <c r="B19">
        <v>90</v>
      </c>
    </row>
    <row r="20" spans="1:2" x14ac:dyDescent="0.15">
      <c r="A20" s="3">
        <v>1943</v>
      </c>
      <c r="B20">
        <v>76</v>
      </c>
    </row>
    <row r="21" spans="1:2" x14ac:dyDescent="0.15">
      <c r="A21" s="3">
        <v>1944</v>
      </c>
      <c r="B21">
        <v>19</v>
      </c>
    </row>
    <row r="22" spans="1:2" x14ac:dyDescent="0.15">
      <c r="A22" s="3" t="s">
        <v>2096</v>
      </c>
      <c r="B22">
        <v>1</v>
      </c>
    </row>
    <row r="23" spans="1:2" x14ac:dyDescent="0.15">
      <c r="A23" s="3" t="s">
        <v>2097</v>
      </c>
      <c r="B23">
        <v>399</v>
      </c>
    </row>
    <row r="27" spans="1:2" x14ac:dyDescent="0.15">
      <c r="A27" t="s">
        <v>2095</v>
      </c>
      <c r="B27" t="s">
        <v>2098</v>
      </c>
    </row>
    <row r="28" spans="1:2" x14ac:dyDescent="0.15">
      <c r="A28">
        <v>1942</v>
      </c>
      <c r="B28">
        <v>90</v>
      </c>
    </row>
    <row r="29" spans="1:2" x14ac:dyDescent="0.15">
      <c r="A29">
        <v>1943</v>
      </c>
      <c r="B29">
        <v>76</v>
      </c>
    </row>
    <row r="30" spans="1:2" x14ac:dyDescent="0.15">
      <c r="A30">
        <v>1941</v>
      </c>
      <c r="B30">
        <v>35</v>
      </c>
    </row>
    <row r="31" spans="1:2" x14ac:dyDescent="0.15">
      <c r="A31">
        <v>1940</v>
      </c>
      <c r="B31">
        <v>32</v>
      </c>
    </row>
    <row r="32" spans="1:2" x14ac:dyDescent="0.15">
      <c r="A32">
        <v>1932</v>
      </c>
      <c r="B32">
        <v>29</v>
      </c>
    </row>
    <row r="33" spans="1:4" x14ac:dyDescent="0.15">
      <c r="A33">
        <v>1938</v>
      </c>
      <c r="B33">
        <v>20</v>
      </c>
    </row>
    <row r="34" spans="1:4" x14ac:dyDescent="0.15">
      <c r="A34">
        <v>1944</v>
      </c>
      <c r="B34">
        <v>19</v>
      </c>
    </row>
    <row r="35" spans="1:4" x14ac:dyDescent="0.15">
      <c r="A35">
        <v>1934</v>
      </c>
      <c r="B35">
        <v>15</v>
      </c>
    </row>
    <row r="36" spans="1:4" x14ac:dyDescent="0.15">
      <c r="A36">
        <v>1939</v>
      </c>
      <c r="B36">
        <v>15</v>
      </c>
    </row>
    <row r="37" spans="1:4" x14ac:dyDescent="0.15">
      <c r="A37">
        <v>1933</v>
      </c>
      <c r="B37">
        <v>13</v>
      </c>
    </row>
    <row r="38" spans="1:4" x14ac:dyDescent="0.15">
      <c r="A38">
        <v>1937</v>
      </c>
      <c r="B38">
        <v>13</v>
      </c>
    </row>
    <row r="39" spans="1:4" x14ac:dyDescent="0.15">
      <c r="A39">
        <v>1929</v>
      </c>
      <c r="B39">
        <v>9</v>
      </c>
    </row>
    <row r="40" spans="1:4" x14ac:dyDescent="0.15">
      <c r="A40">
        <v>1928</v>
      </c>
      <c r="B40">
        <v>8</v>
      </c>
    </row>
    <row r="41" spans="1:4" x14ac:dyDescent="0.15">
      <c r="A41">
        <v>1936</v>
      </c>
      <c r="B41">
        <v>8</v>
      </c>
    </row>
    <row r="42" spans="1:4" x14ac:dyDescent="0.15">
      <c r="A42">
        <v>1930</v>
      </c>
      <c r="B42">
        <v>5</v>
      </c>
    </row>
    <row r="43" spans="1:4" x14ac:dyDescent="0.15">
      <c r="A43">
        <v>1931</v>
      </c>
      <c r="B43">
        <v>5</v>
      </c>
    </row>
    <row r="44" spans="1:4" x14ac:dyDescent="0.15">
      <c r="A44">
        <v>1935</v>
      </c>
      <c r="B44">
        <v>4</v>
      </c>
    </row>
    <row r="45" spans="1:4" x14ac:dyDescent="0.15">
      <c r="A45">
        <v>1927</v>
      </c>
      <c r="B45">
        <v>2</v>
      </c>
    </row>
    <row r="46" spans="1:4" x14ac:dyDescent="0.15">
      <c r="A46" t="s">
        <v>2096</v>
      </c>
      <c r="B46">
        <v>1</v>
      </c>
    </row>
    <row r="47" spans="1:4" x14ac:dyDescent="0.15">
      <c r="B47">
        <v>398</v>
      </c>
    </row>
    <row r="48" spans="1:4" x14ac:dyDescent="0.15">
      <c r="B48" s="4">
        <f>(B28+B29)/B47</f>
        <v>0.41708542713567837</v>
      </c>
      <c r="C48" s="4">
        <f>(B36+B31+B30)/B47</f>
        <v>0.20603015075376885</v>
      </c>
      <c r="D48" s="6">
        <f>C48+B48</f>
        <v>0.62311557788944727</v>
      </c>
    </row>
    <row r="49" spans="2:2" x14ac:dyDescent="0.15">
      <c r="B49" s="4">
        <f>(B30+B31+B36)/398</f>
        <v>0.20603015075376885</v>
      </c>
    </row>
    <row r="50" spans="2:2" x14ac:dyDescent="0.15">
      <c r="B50" s="4">
        <f>B34/398</f>
        <v>4.7738693467336682E-2</v>
      </c>
    </row>
  </sheetData>
  <sortState xmlns:xlrd2="http://schemas.microsoft.com/office/spreadsheetml/2017/richdata2" ref="A28:B45">
    <sortCondition descending="1" ref="B28:B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00"/>
  <sheetViews>
    <sheetView topLeftCell="W116" zoomScale="90" zoomScaleNormal="90" workbookViewId="0">
      <selection activeCell="F1" sqref="F1:F1048576"/>
    </sheetView>
  </sheetViews>
  <sheetFormatPr baseColWidth="10" defaultColWidth="11.5" defaultRowHeight="13" x14ac:dyDescent="0.15"/>
  <cols>
    <col min="1" max="1" width="8.6640625" customWidth="1"/>
    <col min="2" max="3" width="6.5" customWidth="1"/>
    <col min="4" max="4" width="10.33203125" customWidth="1"/>
    <col min="5" max="5" width="16" customWidth="1"/>
    <col min="6" max="6" width="9.83203125" style="5" customWidth="1"/>
    <col min="7" max="8" width="7.33203125" customWidth="1"/>
    <col min="10" max="10" width="16.5" customWidth="1"/>
    <col min="11" max="11" width="34.33203125" customWidth="1"/>
    <col min="12" max="12" width="25.1640625" customWidth="1"/>
    <col min="13" max="13" width="41.6640625" customWidth="1"/>
    <col min="14" max="14" width="28.83203125" customWidth="1"/>
    <col min="15" max="15" width="8.5" customWidth="1"/>
    <col min="16" max="16" width="4.6640625" customWidth="1"/>
    <col min="17" max="18" width="9.33203125" customWidth="1"/>
    <col min="19" max="19" width="12.83203125" customWidth="1"/>
    <col min="20" max="20" width="12.5" customWidth="1"/>
    <col min="21" max="21" width="26.83203125" customWidth="1"/>
    <col min="22" max="22" width="17.83203125" customWidth="1"/>
    <col min="23" max="23" width="27" customWidth="1"/>
    <col min="24" max="24" width="12" customWidth="1"/>
    <col min="25" max="25" width="13.33203125" customWidth="1"/>
    <col min="26" max="26" width="8.1640625" customWidth="1"/>
  </cols>
  <sheetData>
    <row r="1" spans="1:26" x14ac:dyDescent="0.15">
      <c r="A1" t="s">
        <v>0</v>
      </c>
      <c r="B1" t="s">
        <v>1</v>
      </c>
      <c r="C1" t="s">
        <v>1695</v>
      </c>
      <c r="D1" t="s">
        <v>2</v>
      </c>
      <c r="E1" t="s">
        <v>3</v>
      </c>
      <c r="F1" s="5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1693</v>
      </c>
      <c r="U1" t="s">
        <v>1694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</row>
    <row r="2" spans="1:26" ht="16" x14ac:dyDescent="0.25">
      <c r="A2" t="s">
        <v>577</v>
      </c>
      <c r="B2">
        <v>3976</v>
      </c>
      <c r="C2" t="s">
        <v>1925</v>
      </c>
      <c r="D2" s="1" t="s">
        <v>578</v>
      </c>
      <c r="E2" t="s">
        <v>579</v>
      </c>
      <c r="F2" s="5" t="s">
        <v>95</v>
      </c>
      <c r="G2" t="s">
        <v>26</v>
      </c>
      <c r="H2" t="s">
        <v>27</v>
      </c>
      <c r="I2" t="s">
        <v>247</v>
      </c>
      <c r="J2" t="s">
        <v>97</v>
      </c>
      <c r="K2" s="1" t="s">
        <v>248</v>
      </c>
      <c r="N2" s="1" t="s">
        <v>248</v>
      </c>
      <c r="O2" s="1" t="s">
        <v>32</v>
      </c>
      <c r="P2" s="1" t="s">
        <v>33</v>
      </c>
      <c r="S2" s="1" t="s">
        <v>447</v>
      </c>
      <c r="T2" t="s">
        <v>75</v>
      </c>
      <c r="U2" t="s">
        <v>74</v>
      </c>
      <c r="V2" s="1" t="s">
        <v>447</v>
      </c>
      <c r="W2" s="1" t="s">
        <v>447</v>
      </c>
      <c r="X2">
        <v>1938</v>
      </c>
      <c r="Y2">
        <v>1</v>
      </c>
      <c r="Z2">
        <v>1938</v>
      </c>
    </row>
    <row r="3" spans="1:26" ht="16" x14ac:dyDescent="0.25">
      <c r="A3" t="s">
        <v>244</v>
      </c>
      <c r="B3">
        <v>4154</v>
      </c>
      <c r="C3" t="s">
        <v>1934</v>
      </c>
      <c r="D3" s="1" t="s">
        <v>245</v>
      </c>
      <c r="E3" t="s">
        <v>246</v>
      </c>
      <c r="G3" t="s">
        <v>26</v>
      </c>
      <c r="H3" t="s">
        <v>27</v>
      </c>
      <c r="I3" t="s">
        <v>247</v>
      </c>
      <c r="J3" t="s">
        <v>97</v>
      </c>
      <c r="K3" s="1" t="s">
        <v>248</v>
      </c>
      <c r="N3" s="1" t="s">
        <v>248</v>
      </c>
      <c r="O3" s="1" t="s">
        <v>32</v>
      </c>
      <c r="P3" s="1" t="s">
        <v>33</v>
      </c>
      <c r="S3" s="1" t="s">
        <v>35</v>
      </c>
      <c r="T3" t="s">
        <v>37</v>
      </c>
      <c r="U3" t="s">
        <v>36</v>
      </c>
      <c r="V3" s="1" t="s">
        <v>35</v>
      </c>
      <c r="W3" s="1" t="s">
        <v>35</v>
      </c>
      <c r="X3">
        <v>1932</v>
      </c>
      <c r="Y3">
        <v>6</v>
      </c>
      <c r="Z3">
        <v>1932</v>
      </c>
    </row>
    <row r="4" spans="1:26" ht="16" x14ac:dyDescent="0.25">
      <c r="A4" t="s">
        <v>249</v>
      </c>
      <c r="B4">
        <v>527</v>
      </c>
      <c r="C4" t="s">
        <v>1727</v>
      </c>
      <c r="D4" s="1" t="s">
        <v>250</v>
      </c>
      <c r="E4" t="s">
        <v>251</v>
      </c>
      <c r="G4" t="s">
        <v>26</v>
      </c>
      <c r="H4" t="s">
        <v>27</v>
      </c>
      <c r="I4" t="s">
        <v>247</v>
      </c>
      <c r="J4" t="s">
        <v>97</v>
      </c>
      <c r="K4" s="1" t="s">
        <v>248</v>
      </c>
      <c r="N4" s="1" t="s">
        <v>248</v>
      </c>
      <c r="O4" s="1" t="s">
        <v>32</v>
      </c>
      <c r="P4" s="1" t="s">
        <v>33</v>
      </c>
      <c r="S4" s="1" t="s">
        <v>35</v>
      </c>
      <c r="T4" t="s">
        <v>37</v>
      </c>
      <c r="U4" t="s">
        <v>36</v>
      </c>
      <c r="V4" s="1" t="s">
        <v>35</v>
      </c>
      <c r="W4" s="1" t="s">
        <v>35</v>
      </c>
      <c r="X4">
        <v>1932</v>
      </c>
      <c r="Y4">
        <v>6</v>
      </c>
      <c r="Z4">
        <v>1932</v>
      </c>
    </row>
    <row r="5" spans="1:26" ht="16" x14ac:dyDescent="0.25">
      <c r="A5" t="s">
        <v>350</v>
      </c>
      <c r="C5" t="s">
        <v>1699</v>
      </c>
      <c r="D5" s="1" t="s">
        <v>351</v>
      </c>
      <c r="E5" t="s">
        <v>352</v>
      </c>
      <c r="G5" t="s">
        <v>26</v>
      </c>
      <c r="H5" t="s">
        <v>27</v>
      </c>
      <c r="I5" t="s">
        <v>247</v>
      </c>
      <c r="J5" t="s">
        <v>97</v>
      </c>
      <c r="K5" s="1" t="s">
        <v>248</v>
      </c>
      <c r="N5" s="1" t="s">
        <v>248</v>
      </c>
      <c r="O5" s="1" t="s">
        <v>32</v>
      </c>
      <c r="P5" s="1" t="s">
        <v>33</v>
      </c>
      <c r="S5" s="1" t="s">
        <v>35</v>
      </c>
      <c r="T5" t="s">
        <v>37</v>
      </c>
      <c r="U5" t="s">
        <v>36</v>
      </c>
      <c r="V5" s="1" t="s">
        <v>35</v>
      </c>
      <c r="W5" s="1" t="s">
        <v>35</v>
      </c>
      <c r="X5">
        <v>1933</v>
      </c>
      <c r="Y5">
        <v>7</v>
      </c>
      <c r="Z5">
        <v>1933</v>
      </c>
    </row>
    <row r="6" spans="1:26" ht="16" x14ac:dyDescent="0.25">
      <c r="A6" t="s">
        <v>353</v>
      </c>
      <c r="B6">
        <v>6218</v>
      </c>
      <c r="C6" t="s">
        <v>2050</v>
      </c>
      <c r="D6" s="1" t="s">
        <v>354</v>
      </c>
      <c r="E6" t="s">
        <v>355</v>
      </c>
      <c r="G6" t="s">
        <v>26</v>
      </c>
      <c r="H6" t="s">
        <v>27</v>
      </c>
      <c r="I6" t="s">
        <v>247</v>
      </c>
      <c r="J6" t="s">
        <v>97</v>
      </c>
      <c r="K6" s="1" t="s">
        <v>248</v>
      </c>
      <c r="N6" s="1" t="s">
        <v>248</v>
      </c>
      <c r="O6" s="1" t="s">
        <v>32</v>
      </c>
      <c r="P6" s="1" t="s">
        <v>33</v>
      </c>
      <c r="S6" s="1" t="s">
        <v>35</v>
      </c>
      <c r="T6" t="s">
        <v>37</v>
      </c>
      <c r="U6" t="s">
        <v>36</v>
      </c>
      <c r="V6" s="1" t="s">
        <v>35</v>
      </c>
      <c r="W6" s="1" t="s">
        <v>35</v>
      </c>
      <c r="X6">
        <v>1933</v>
      </c>
      <c r="Y6">
        <v>8</v>
      </c>
      <c r="Z6">
        <v>1933</v>
      </c>
    </row>
    <row r="7" spans="1:26" ht="16" x14ac:dyDescent="0.25">
      <c r="A7" t="s">
        <v>1323</v>
      </c>
      <c r="B7">
        <v>958</v>
      </c>
      <c r="C7" t="s">
        <v>1753</v>
      </c>
      <c r="D7" s="1" t="s">
        <v>1324</v>
      </c>
      <c r="E7" t="s">
        <v>1325</v>
      </c>
      <c r="G7" t="s">
        <v>26</v>
      </c>
      <c r="H7" t="s">
        <v>27</v>
      </c>
      <c r="I7" t="s">
        <v>28</v>
      </c>
      <c r="J7" t="s">
        <v>188</v>
      </c>
      <c r="K7" s="1" t="s">
        <v>189</v>
      </c>
      <c r="N7" s="1" t="s">
        <v>189</v>
      </c>
      <c r="O7" s="1" t="s">
        <v>32</v>
      </c>
      <c r="P7" s="1" t="s">
        <v>33</v>
      </c>
      <c r="S7" s="1" t="s">
        <v>533</v>
      </c>
      <c r="T7" t="s">
        <v>75</v>
      </c>
      <c r="U7" t="s">
        <v>74</v>
      </c>
      <c r="V7" s="1" t="s">
        <v>1326</v>
      </c>
      <c r="W7" s="1" t="s">
        <v>1326</v>
      </c>
      <c r="X7">
        <v>1943</v>
      </c>
      <c r="Y7">
        <v>1</v>
      </c>
      <c r="Z7">
        <v>1943</v>
      </c>
    </row>
    <row r="8" spans="1:26" ht="16" x14ac:dyDescent="0.25">
      <c r="A8" t="s">
        <v>832</v>
      </c>
      <c r="C8" t="s">
        <v>1698</v>
      </c>
      <c r="D8" s="1" t="s">
        <v>833</v>
      </c>
      <c r="E8" t="s">
        <v>834</v>
      </c>
      <c r="G8" t="s">
        <v>26</v>
      </c>
      <c r="H8" t="s">
        <v>27</v>
      </c>
      <c r="I8" t="s">
        <v>28</v>
      </c>
      <c r="J8" t="s">
        <v>188</v>
      </c>
      <c r="K8" s="1" t="s">
        <v>189</v>
      </c>
      <c r="N8" s="1" t="s">
        <v>189</v>
      </c>
      <c r="O8" s="1" t="s">
        <v>32</v>
      </c>
      <c r="P8" s="1" t="s">
        <v>33</v>
      </c>
      <c r="S8" s="1" t="s">
        <v>89</v>
      </c>
      <c r="T8" t="s">
        <v>91</v>
      </c>
      <c r="U8" t="s">
        <v>90</v>
      </c>
      <c r="V8" s="1" t="s">
        <v>835</v>
      </c>
      <c r="W8" s="1" t="s">
        <v>835</v>
      </c>
      <c r="X8">
        <v>1941</v>
      </c>
      <c r="Y8">
        <v>3</v>
      </c>
      <c r="Z8">
        <v>1941</v>
      </c>
    </row>
    <row r="9" spans="1:26" ht="16" x14ac:dyDescent="0.25">
      <c r="A9" t="s">
        <v>1506</v>
      </c>
      <c r="B9">
        <v>6122</v>
      </c>
      <c r="C9" t="s">
        <v>2042</v>
      </c>
      <c r="D9" s="1" t="s">
        <v>1507</v>
      </c>
      <c r="E9" t="s">
        <v>1508</v>
      </c>
      <c r="G9" t="s">
        <v>26</v>
      </c>
      <c r="H9" t="s">
        <v>27</v>
      </c>
      <c r="I9" t="s">
        <v>28</v>
      </c>
      <c r="J9" t="s">
        <v>188</v>
      </c>
      <c r="K9" s="1" t="s">
        <v>189</v>
      </c>
      <c r="M9" s="1" t="s">
        <v>395</v>
      </c>
      <c r="N9" s="1" t="s">
        <v>395</v>
      </c>
      <c r="O9" s="1" t="s">
        <v>32</v>
      </c>
      <c r="P9" s="1" t="s">
        <v>33</v>
      </c>
      <c r="Q9" s="1" t="s">
        <v>395</v>
      </c>
      <c r="R9" s="1" t="s">
        <v>51</v>
      </c>
      <c r="S9" s="1" t="s">
        <v>533</v>
      </c>
      <c r="T9" t="s">
        <v>75</v>
      </c>
      <c r="U9" t="s">
        <v>74</v>
      </c>
      <c r="V9" s="1" t="s">
        <v>1326</v>
      </c>
      <c r="W9" s="1" t="s">
        <v>1509</v>
      </c>
      <c r="X9">
        <v>1943</v>
      </c>
      <c r="Y9">
        <v>4</v>
      </c>
      <c r="Z9">
        <v>1943</v>
      </c>
    </row>
    <row r="10" spans="1:26" ht="16" x14ac:dyDescent="0.25">
      <c r="A10" t="s">
        <v>836</v>
      </c>
      <c r="C10" t="s">
        <v>1979</v>
      </c>
      <c r="D10" s="1" t="s">
        <v>837</v>
      </c>
      <c r="E10" t="s">
        <v>838</v>
      </c>
      <c r="G10" t="s">
        <v>26</v>
      </c>
      <c r="H10" t="s">
        <v>27</v>
      </c>
      <c r="I10" t="s">
        <v>28</v>
      </c>
      <c r="J10" t="s">
        <v>188</v>
      </c>
      <c r="K10" s="1" t="s">
        <v>189</v>
      </c>
      <c r="M10" s="1" t="s">
        <v>839</v>
      </c>
      <c r="N10" s="1" t="s">
        <v>840</v>
      </c>
      <c r="O10" s="1" t="s">
        <v>32</v>
      </c>
      <c r="P10" s="1" t="s">
        <v>33</v>
      </c>
      <c r="Q10" s="1" t="s">
        <v>839</v>
      </c>
      <c r="R10" s="1" t="s">
        <v>192</v>
      </c>
      <c r="S10" s="1" t="s">
        <v>73</v>
      </c>
      <c r="T10" t="s">
        <v>75</v>
      </c>
      <c r="U10" t="s">
        <v>74</v>
      </c>
      <c r="V10" s="1" t="s">
        <v>73</v>
      </c>
      <c r="W10" s="1" t="s">
        <v>73</v>
      </c>
      <c r="X10">
        <v>1941</v>
      </c>
      <c r="Y10">
        <v>3</v>
      </c>
      <c r="Z10">
        <v>1941</v>
      </c>
    </row>
    <row r="11" spans="1:26" ht="16" x14ac:dyDescent="0.25">
      <c r="A11" t="s">
        <v>185</v>
      </c>
      <c r="B11">
        <v>4046</v>
      </c>
      <c r="C11" t="s">
        <v>1929</v>
      </c>
      <c r="D11" s="1" t="s">
        <v>186</v>
      </c>
      <c r="E11" t="s">
        <v>187</v>
      </c>
      <c r="G11" t="s">
        <v>26</v>
      </c>
      <c r="H11" t="s">
        <v>27</v>
      </c>
      <c r="I11" t="s">
        <v>28</v>
      </c>
      <c r="J11" t="s">
        <v>188</v>
      </c>
      <c r="K11" s="1" t="s">
        <v>189</v>
      </c>
      <c r="M11" s="1" t="s">
        <v>190</v>
      </c>
      <c r="N11" s="1" t="s">
        <v>191</v>
      </c>
      <c r="O11" s="1" t="s">
        <v>32</v>
      </c>
      <c r="P11" s="1" t="s">
        <v>33</v>
      </c>
      <c r="Q11" s="1" t="s">
        <v>190</v>
      </c>
      <c r="R11" s="1" t="s">
        <v>192</v>
      </c>
      <c r="S11" s="1" t="s">
        <v>193</v>
      </c>
      <c r="T11" t="s">
        <v>195</v>
      </c>
      <c r="U11" t="s">
        <v>194</v>
      </c>
      <c r="V11" s="1" t="s">
        <v>193</v>
      </c>
      <c r="W11" s="1" t="s">
        <v>193</v>
      </c>
      <c r="X11">
        <v>1930</v>
      </c>
      <c r="Y11">
        <v>1</v>
      </c>
      <c r="Z11">
        <v>1930</v>
      </c>
    </row>
    <row r="12" spans="1:26" ht="16" x14ac:dyDescent="0.25">
      <c r="A12" t="s">
        <v>580</v>
      </c>
      <c r="B12">
        <v>6724</v>
      </c>
      <c r="C12" t="s">
        <v>2089</v>
      </c>
      <c r="D12" s="1" t="s">
        <v>581</v>
      </c>
      <c r="E12" t="s">
        <v>582</v>
      </c>
      <c r="G12" t="s">
        <v>26</v>
      </c>
      <c r="H12" t="s">
        <v>27</v>
      </c>
      <c r="I12" t="s">
        <v>28</v>
      </c>
      <c r="J12" t="s">
        <v>188</v>
      </c>
      <c r="K12" s="1" t="s">
        <v>189</v>
      </c>
      <c r="M12" s="1" t="s">
        <v>190</v>
      </c>
      <c r="N12" s="1" t="s">
        <v>191</v>
      </c>
      <c r="O12" s="1" t="s">
        <v>32</v>
      </c>
      <c r="P12" s="1" t="s">
        <v>33</v>
      </c>
      <c r="Q12" s="1" t="s">
        <v>190</v>
      </c>
      <c r="R12" s="1" t="s">
        <v>192</v>
      </c>
      <c r="S12" s="1" t="s">
        <v>401</v>
      </c>
      <c r="T12" t="s">
        <v>152</v>
      </c>
      <c r="U12" t="s">
        <v>151</v>
      </c>
      <c r="V12" s="1" t="s">
        <v>401</v>
      </c>
      <c r="W12" s="1" t="s">
        <v>401</v>
      </c>
      <c r="X12">
        <v>1938</v>
      </c>
      <c r="Y12">
        <v>1</v>
      </c>
      <c r="Z12">
        <v>1938</v>
      </c>
    </row>
    <row r="13" spans="1:26" ht="16" x14ac:dyDescent="0.25">
      <c r="A13" t="s">
        <v>987</v>
      </c>
      <c r="B13">
        <v>4548</v>
      </c>
      <c r="C13" t="s">
        <v>1947</v>
      </c>
      <c r="D13" s="1" t="s">
        <v>988</v>
      </c>
      <c r="E13" t="s">
        <v>989</v>
      </c>
      <c r="G13" t="s">
        <v>26</v>
      </c>
      <c r="H13" t="s">
        <v>27</v>
      </c>
      <c r="I13" t="s">
        <v>28</v>
      </c>
      <c r="J13" t="s">
        <v>188</v>
      </c>
      <c r="K13" s="1" t="s">
        <v>189</v>
      </c>
      <c r="M13" s="1" t="s">
        <v>190</v>
      </c>
      <c r="N13" s="1" t="s">
        <v>191</v>
      </c>
      <c r="O13" s="1" t="s">
        <v>32</v>
      </c>
      <c r="P13" s="1" t="s">
        <v>33</v>
      </c>
      <c r="Q13" s="1" t="s">
        <v>190</v>
      </c>
      <c r="R13" s="1" t="s">
        <v>192</v>
      </c>
      <c r="S13" s="1" t="s">
        <v>401</v>
      </c>
      <c r="T13" t="s">
        <v>152</v>
      </c>
      <c r="U13" t="s">
        <v>151</v>
      </c>
      <c r="V13" s="1" t="s">
        <v>401</v>
      </c>
      <c r="W13" s="1" t="s">
        <v>401</v>
      </c>
      <c r="X13">
        <v>1942</v>
      </c>
      <c r="Y13">
        <v>9</v>
      </c>
      <c r="Z13">
        <v>1942</v>
      </c>
    </row>
    <row r="14" spans="1:26" ht="16" x14ac:dyDescent="0.25">
      <c r="A14" t="s">
        <v>1268</v>
      </c>
      <c r="B14">
        <v>1772</v>
      </c>
      <c r="C14" t="s">
        <v>1797</v>
      </c>
      <c r="D14" s="1" t="s">
        <v>1269</v>
      </c>
      <c r="E14" t="s">
        <v>806</v>
      </c>
      <c r="F14" s="5">
        <v>3</v>
      </c>
      <c r="G14" t="s">
        <v>26</v>
      </c>
      <c r="H14" t="s">
        <v>27</v>
      </c>
      <c r="I14" t="s">
        <v>28</v>
      </c>
      <c r="J14" t="s">
        <v>188</v>
      </c>
      <c r="K14" s="1" t="s">
        <v>189</v>
      </c>
      <c r="M14" s="1" t="s">
        <v>1270</v>
      </c>
      <c r="N14" s="1" t="s">
        <v>1270</v>
      </c>
      <c r="O14" s="1" t="s">
        <v>32</v>
      </c>
      <c r="P14" s="1" t="s">
        <v>33</v>
      </c>
      <c r="Q14" s="1" t="s">
        <v>934</v>
      </c>
      <c r="R14" s="1" t="s">
        <v>132</v>
      </c>
      <c r="S14" s="1" t="s">
        <v>230</v>
      </c>
      <c r="T14" t="s">
        <v>37</v>
      </c>
      <c r="U14" t="s">
        <v>36</v>
      </c>
      <c r="V14" s="1" t="s">
        <v>230</v>
      </c>
      <c r="W14" s="1" t="s">
        <v>230</v>
      </c>
      <c r="X14">
        <v>1942</v>
      </c>
      <c r="Y14">
        <v>7</v>
      </c>
      <c r="Z14">
        <v>1942</v>
      </c>
    </row>
    <row r="15" spans="1:26" ht="16" x14ac:dyDescent="0.25">
      <c r="A15" t="s">
        <v>1510</v>
      </c>
      <c r="B15">
        <v>2276</v>
      </c>
      <c r="C15" t="s">
        <v>1822</v>
      </c>
      <c r="D15" s="1" t="s">
        <v>1511</v>
      </c>
      <c r="E15" t="s">
        <v>1512</v>
      </c>
      <c r="G15" t="s">
        <v>26</v>
      </c>
      <c r="H15" t="s">
        <v>27</v>
      </c>
      <c r="I15" t="s">
        <v>28</v>
      </c>
      <c r="J15" t="s">
        <v>188</v>
      </c>
      <c r="K15" s="1" t="s">
        <v>189</v>
      </c>
      <c r="M15" s="1" t="s">
        <v>395</v>
      </c>
      <c r="N15" s="1" t="s">
        <v>395</v>
      </c>
      <c r="O15" s="1" t="s">
        <v>32</v>
      </c>
      <c r="P15" s="1" t="s">
        <v>33</v>
      </c>
      <c r="Q15" s="1" t="s">
        <v>395</v>
      </c>
      <c r="R15" s="1" t="s">
        <v>51</v>
      </c>
      <c r="S15" s="1" t="s">
        <v>533</v>
      </c>
      <c r="T15" t="s">
        <v>75</v>
      </c>
      <c r="U15" t="s">
        <v>74</v>
      </c>
      <c r="V15" s="1" t="s">
        <v>1326</v>
      </c>
      <c r="W15" s="1" t="s">
        <v>1326</v>
      </c>
      <c r="X15">
        <v>1943</v>
      </c>
      <c r="Y15">
        <v>6</v>
      </c>
      <c r="Z15">
        <v>1943</v>
      </c>
    </row>
    <row r="16" spans="1:26" ht="16" x14ac:dyDescent="0.25">
      <c r="A16" t="s">
        <v>1513</v>
      </c>
      <c r="B16">
        <v>1365</v>
      </c>
      <c r="C16" t="s">
        <v>1772</v>
      </c>
      <c r="D16" s="1" t="s">
        <v>1514</v>
      </c>
      <c r="E16" t="s">
        <v>1515</v>
      </c>
      <c r="G16" t="s">
        <v>26</v>
      </c>
      <c r="H16" t="s">
        <v>27</v>
      </c>
      <c r="I16" t="s">
        <v>28</v>
      </c>
      <c r="J16" t="s">
        <v>188</v>
      </c>
      <c r="K16" s="1" t="s">
        <v>189</v>
      </c>
      <c r="M16" s="1" t="s">
        <v>395</v>
      </c>
      <c r="N16" s="1" t="s">
        <v>395</v>
      </c>
      <c r="O16" s="1" t="s">
        <v>32</v>
      </c>
      <c r="P16" s="1" t="s">
        <v>33</v>
      </c>
      <c r="Q16" s="1" t="s">
        <v>395</v>
      </c>
      <c r="R16" s="1" t="s">
        <v>51</v>
      </c>
      <c r="S16" s="1" t="s">
        <v>230</v>
      </c>
      <c r="T16" t="s">
        <v>37</v>
      </c>
      <c r="U16" t="s">
        <v>36</v>
      </c>
      <c r="V16" s="1" t="s">
        <v>230</v>
      </c>
      <c r="W16" s="1" t="s">
        <v>230</v>
      </c>
      <c r="X16">
        <v>1943</v>
      </c>
      <c r="Y16">
        <v>4</v>
      </c>
      <c r="Z16">
        <v>1943</v>
      </c>
    </row>
    <row r="17" spans="1:26" ht="16" x14ac:dyDescent="0.25">
      <c r="A17" t="s">
        <v>1335</v>
      </c>
      <c r="B17">
        <v>6824</v>
      </c>
      <c r="C17" t="s">
        <v>2093</v>
      </c>
      <c r="D17" s="1" t="s">
        <v>1336</v>
      </c>
      <c r="E17" t="s">
        <v>1337</v>
      </c>
      <c r="G17" t="s">
        <v>26</v>
      </c>
      <c r="H17" t="s">
        <v>27</v>
      </c>
      <c r="I17" t="s">
        <v>28</v>
      </c>
      <c r="J17" t="s">
        <v>188</v>
      </c>
      <c r="K17" s="1" t="s">
        <v>189</v>
      </c>
      <c r="L17" s="1" t="s">
        <v>211</v>
      </c>
      <c r="M17" s="1" t="s">
        <v>1338</v>
      </c>
      <c r="N17" s="1" t="s">
        <v>1338</v>
      </c>
      <c r="O17" s="1" t="s">
        <v>32</v>
      </c>
      <c r="P17" s="1" t="s">
        <v>33</v>
      </c>
      <c r="Q17" s="1" t="s">
        <v>1339</v>
      </c>
      <c r="R17" s="1" t="s">
        <v>61</v>
      </c>
      <c r="S17" s="1" t="s">
        <v>202</v>
      </c>
      <c r="T17" t="s">
        <v>37</v>
      </c>
      <c r="U17" t="s">
        <v>36</v>
      </c>
      <c r="V17" s="1" t="s">
        <v>202</v>
      </c>
      <c r="W17" s="1" t="s">
        <v>202</v>
      </c>
      <c r="X17">
        <v>1943</v>
      </c>
      <c r="Y17">
        <v>3</v>
      </c>
      <c r="Z17">
        <v>1943</v>
      </c>
    </row>
    <row r="18" spans="1:26" ht="16" x14ac:dyDescent="0.25">
      <c r="A18" t="s">
        <v>1561</v>
      </c>
      <c r="B18">
        <v>6022</v>
      </c>
      <c r="C18" t="s">
        <v>2035</v>
      </c>
      <c r="D18" s="1" t="s">
        <v>1562</v>
      </c>
      <c r="E18" t="s">
        <v>1563</v>
      </c>
      <c r="G18" t="s">
        <v>26</v>
      </c>
      <c r="H18" t="s">
        <v>27</v>
      </c>
      <c r="I18" t="s">
        <v>28</v>
      </c>
      <c r="J18" t="s">
        <v>188</v>
      </c>
      <c r="K18" s="1" t="s">
        <v>189</v>
      </c>
      <c r="M18" s="1" t="s">
        <v>1564</v>
      </c>
      <c r="N18" s="1" t="s">
        <v>1564</v>
      </c>
      <c r="O18" s="1" t="s">
        <v>32</v>
      </c>
      <c r="P18" s="1" t="s">
        <v>33</v>
      </c>
      <c r="Q18" s="1" t="s">
        <v>34</v>
      </c>
      <c r="R18" s="1" t="s">
        <v>34</v>
      </c>
      <c r="S18" s="1" t="s">
        <v>945</v>
      </c>
      <c r="T18" t="s">
        <v>91</v>
      </c>
      <c r="U18" t="s">
        <v>90</v>
      </c>
      <c r="V18" s="1" t="s">
        <v>945</v>
      </c>
      <c r="W18" s="1" t="s">
        <v>945</v>
      </c>
      <c r="X18">
        <v>1943</v>
      </c>
      <c r="Y18">
        <v>11</v>
      </c>
      <c r="Z18">
        <v>1943</v>
      </c>
    </row>
    <row r="19" spans="1:26" ht="16" x14ac:dyDescent="0.25">
      <c r="A19" t="s">
        <v>1171</v>
      </c>
      <c r="B19">
        <v>5164</v>
      </c>
      <c r="C19" t="s">
        <v>1982</v>
      </c>
      <c r="D19" s="1" t="s">
        <v>1172</v>
      </c>
      <c r="E19" t="s">
        <v>1173</v>
      </c>
      <c r="G19" t="s">
        <v>26</v>
      </c>
      <c r="H19" t="s">
        <v>27</v>
      </c>
      <c r="I19" t="s">
        <v>28</v>
      </c>
      <c r="J19" t="s">
        <v>188</v>
      </c>
      <c r="K19" s="1" t="s">
        <v>189</v>
      </c>
      <c r="M19" s="1" t="s">
        <v>106</v>
      </c>
      <c r="N19" s="1" t="s">
        <v>106</v>
      </c>
      <c r="O19" s="1" t="s">
        <v>32</v>
      </c>
      <c r="P19" s="1" t="s">
        <v>33</v>
      </c>
      <c r="Q19" s="1" t="s">
        <v>106</v>
      </c>
      <c r="R19" s="1" t="s">
        <v>107</v>
      </c>
      <c r="S19" s="1" t="s">
        <v>1174</v>
      </c>
      <c r="T19" t="s">
        <v>37</v>
      </c>
      <c r="U19" t="s">
        <v>36</v>
      </c>
      <c r="V19" s="1" t="s">
        <v>1174</v>
      </c>
      <c r="W19" s="1" t="s">
        <v>1175</v>
      </c>
      <c r="X19">
        <v>1942</v>
      </c>
      <c r="Y19">
        <v>8</v>
      </c>
      <c r="Z19">
        <v>1942</v>
      </c>
    </row>
    <row r="20" spans="1:26" ht="16" x14ac:dyDescent="0.25">
      <c r="A20" t="s">
        <v>1443</v>
      </c>
      <c r="B20">
        <v>1359</v>
      </c>
      <c r="C20" t="s">
        <v>1771</v>
      </c>
      <c r="D20" s="1" t="s">
        <v>1444</v>
      </c>
      <c r="E20" t="s">
        <v>1445</v>
      </c>
      <c r="G20" t="s">
        <v>26</v>
      </c>
      <c r="H20" t="s">
        <v>27</v>
      </c>
      <c r="I20" t="s">
        <v>28</v>
      </c>
      <c r="J20" t="s">
        <v>188</v>
      </c>
      <c r="K20" s="1" t="s">
        <v>189</v>
      </c>
      <c r="M20" s="1" t="s">
        <v>106</v>
      </c>
      <c r="N20" s="1" t="s">
        <v>106</v>
      </c>
      <c r="O20" s="1" t="s">
        <v>32</v>
      </c>
      <c r="P20" s="1" t="s">
        <v>33</v>
      </c>
      <c r="Q20" s="1" t="s">
        <v>106</v>
      </c>
      <c r="R20" s="1" t="s">
        <v>107</v>
      </c>
      <c r="S20" s="1" t="s">
        <v>89</v>
      </c>
      <c r="T20" t="s">
        <v>91</v>
      </c>
      <c r="U20" t="s">
        <v>90</v>
      </c>
      <c r="V20" s="1" t="s">
        <v>89</v>
      </c>
      <c r="W20" s="1" t="s">
        <v>1446</v>
      </c>
      <c r="X20">
        <v>1943</v>
      </c>
      <c r="Y20">
        <v>7</v>
      </c>
      <c r="Z20">
        <v>1943</v>
      </c>
    </row>
    <row r="21" spans="1:26" ht="16" x14ac:dyDescent="0.25">
      <c r="A21" t="s">
        <v>1447</v>
      </c>
      <c r="B21">
        <v>3497</v>
      </c>
      <c r="C21" t="s">
        <v>1892</v>
      </c>
      <c r="D21" s="1" t="s">
        <v>1448</v>
      </c>
      <c r="E21" t="s">
        <v>1449</v>
      </c>
      <c r="F21" s="5" t="s">
        <v>95</v>
      </c>
      <c r="G21" t="s">
        <v>26</v>
      </c>
      <c r="H21" t="s">
        <v>27</v>
      </c>
      <c r="I21" t="s">
        <v>28</v>
      </c>
      <c r="J21" t="s">
        <v>188</v>
      </c>
      <c r="K21" s="1" t="s">
        <v>189</v>
      </c>
      <c r="M21" s="1" t="s">
        <v>106</v>
      </c>
      <c r="N21" s="1" t="s">
        <v>106</v>
      </c>
      <c r="O21" s="1" t="s">
        <v>32</v>
      </c>
      <c r="P21" s="1" t="s">
        <v>33</v>
      </c>
      <c r="Q21" s="1" t="s">
        <v>106</v>
      </c>
      <c r="R21" s="1" t="s">
        <v>107</v>
      </c>
      <c r="S21" s="1" t="s">
        <v>89</v>
      </c>
      <c r="T21" t="s">
        <v>91</v>
      </c>
      <c r="U21" t="s">
        <v>90</v>
      </c>
      <c r="V21" s="1" t="s">
        <v>89</v>
      </c>
      <c r="W21" s="1" t="s">
        <v>1450</v>
      </c>
      <c r="X21">
        <v>1943</v>
      </c>
      <c r="Y21">
        <v>4</v>
      </c>
      <c r="Z21">
        <v>1943</v>
      </c>
    </row>
    <row r="22" spans="1:26" ht="16" x14ac:dyDescent="0.25">
      <c r="A22" t="s">
        <v>1447</v>
      </c>
      <c r="B22">
        <v>3497</v>
      </c>
      <c r="C22" t="s">
        <v>1893</v>
      </c>
      <c r="D22" s="1" t="s">
        <v>1448</v>
      </c>
      <c r="E22" t="s">
        <v>1449</v>
      </c>
      <c r="F22" s="5" t="s">
        <v>95</v>
      </c>
      <c r="G22" t="s">
        <v>26</v>
      </c>
      <c r="H22" t="s">
        <v>27</v>
      </c>
      <c r="I22" t="s">
        <v>28</v>
      </c>
      <c r="J22" t="s">
        <v>188</v>
      </c>
      <c r="K22" s="1" t="s">
        <v>189</v>
      </c>
      <c r="M22" s="1" t="s">
        <v>1451</v>
      </c>
      <c r="N22" s="1" t="s">
        <v>106</v>
      </c>
      <c r="O22" s="1" t="s">
        <v>32</v>
      </c>
      <c r="P22" s="1" t="s">
        <v>33</v>
      </c>
      <c r="Q22" s="1" t="s">
        <v>1452</v>
      </c>
      <c r="R22" s="1" t="s">
        <v>192</v>
      </c>
      <c r="S22" s="1" t="s">
        <v>1453</v>
      </c>
      <c r="T22" t="s">
        <v>37</v>
      </c>
      <c r="U22" t="s">
        <v>36</v>
      </c>
      <c r="V22" s="1" t="s">
        <v>1453</v>
      </c>
      <c r="W22" s="1" t="s">
        <v>1454</v>
      </c>
      <c r="X22">
        <v>1943</v>
      </c>
      <c r="Y22">
        <v>4</v>
      </c>
      <c r="Z22">
        <v>1943</v>
      </c>
    </row>
    <row r="23" spans="1:26" ht="16" x14ac:dyDescent="0.25">
      <c r="A23" t="s">
        <v>1396</v>
      </c>
      <c r="B23">
        <v>5990</v>
      </c>
      <c r="C23" t="s">
        <v>2034</v>
      </c>
      <c r="D23" s="1" t="s">
        <v>1397</v>
      </c>
      <c r="E23" t="s">
        <v>1398</v>
      </c>
      <c r="G23" t="s">
        <v>26</v>
      </c>
      <c r="H23" t="s">
        <v>27</v>
      </c>
      <c r="I23" t="s">
        <v>28</v>
      </c>
      <c r="J23" t="s">
        <v>188</v>
      </c>
      <c r="K23" s="1" t="s">
        <v>189</v>
      </c>
      <c r="M23" s="1" t="s">
        <v>1399</v>
      </c>
      <c r="N23" s="1" t="s">
        <v>1399</v>
      </c>
      <c r="O23" s="1" t="s">
        <v>32</v>
      </c>
      <c r="P23" s="1" t="s">
        <v>33</v>
      </c>
      <c r="Q23" s="1" t="s">
        <v>1280</v>
      </c>
      <c r="R23" s="1" t="s">
        <v>88</v>
      </c>
      <c r="S23" s="1" t="s">
        <v>73</v>
      </c>
      <c r="T23" t="s">
        <v>75</v>
      </c>
      <c r="U23" t="s">
        <v>74</v>
      </c>
      <c r="V23" s="1" t="s">
        <v>73</v>
      </c>
      <c r="W23" s="1" t="s">
        <v>1400</v>
      </c>
      <c r="X23">
        <v>1943</v>
      </c>
      <c r="Y23">
        <v>6</v>
      </c>
      <c r="Z23">
        <v>1943</v>
      </c>
    </row>
    <row r="24" spans="1:26" ht="16" x14ac:dyDescent="0.25">
      <c r="A24" t="s">
        <v>1458</v>
      </c>
      <c r="B24">
        <v>33</v>
      </c>
      <c r="C24" t="s">
        <v>1697</v>
      </c>
      <c r="D24" s="1" t="s">
        <v>1459</v>
      </c>
      <c r="E24" t="s">
        <v>1460</v>
      </c>
      <c r="G24" t="s">
        <v>26</v>
      </c>
      <c r="H24" t="s">
        <v>27</v>
      </c>
      <c r="I24" t="s">
        <v>247</v>
      </c>
      <c r="J24" t="s">
        <v>255</v>
      </c>
      <c r="K24" s="1" t="s">
        <v>256</v>
      </c>
      <c r="M24" s="1" t="s">
        <v>1461</v>
      </c>
      <c r="N24" s="1" t="s">
        <v>444</v>
      </c>
      <c r="O24" s="1" t="s">
        <v>32</v>
      </c>
      <c r="P24" s="1" t="s">
        <v>33</v>
      </c>
      <c r="Q24" s="1" t="s">
        <v>467</v>
      </c>
      <c r="R24" s="1" t="s">
        <v>132</v>
      </c>
      <c r="S24" s="1" t="s">
        <v>533</v>
      </c>
      <c r="T24" t="s">
        <v>75</v>
      </c>
      <c r="U24" t="s">
        <v>74</v>
      </c>
      <c r="V24" s="1" t="s">
        <v>533</v>
      </c>
      <c r="W24" s="1" t="s">
        <v>533</v>
      </c>
      <c r="X24">
        <v>1943</v>
      </c>
      <c r="Y24">
        <v>1</v>
      </c>
      <c r="Z24">
        <v>1943</v>
      </c>
    </row>
    <row r="25" spans="1:26" ht="16" x14ac:dyDescent="0.25">
      <c r="A25" t="s">
        <v>252</v>
      </c>
      <c r="B25">
        <v>1037</v>
      </c>
      <c r="C25" t="s">
        <v>1757</v>
      </c>
      <c r="D25" s="1" t="s">
        <v>253</v>
      </c>
      <c r="E25" t="s">
        <v>254</v>
      </c>
      <c r="G25" t="s">
        <v>26</v>
      </c>
      <c r="H25" t="s">
        <v>27</v>
      </c>
      <c r="I25" t="s">
        <v>247</v>
      </c>
      <c r="J25" t="s">
        <v>255</v>
      </c>
      <c r="K25" s="1" t="s">
        <v>256</v>
      </c>
      <c r="M25" s="1" t="s">
        <v>257</v>
      </c>
      <c r="N25" s="1" t="s">
        <v>257</v>
      </c>
      <c r="O25" s="1" t="s">
        <v>32</v>
      </c>
      <c r="P25" s="1" t="s">
        <v>33</v>
      </c>
      <c r="Q25" s="1" t="s">
        <v>258</v>
      </c>
      <c r="R25" s="1" t="s">
        <v>88</v>
      </c>
      <c r="S25" s="1" t="s">
        <v>259</v>
      </c>
      <c r="T25" t="s">
        <v>37</v>
      </c>
      <c r="U25" t="s">
        <v>36</v>
      </c>
      <c r="V25" s="1" t="s">
        <v>259</v>
      </c>
      <c r="W25" s="1" t="s">
        <v>260</v>
      </c>
      <c r="X25">
        <v>1932</v>
      </c>
      <c r="Y25">
        <v>5</v>
      </c>
      <c r="Z25">
        <v>1932</v>
      </c>
    </row>
    <row r="26" spans="1:26" ht="16" x14ac:dyDescent="0.25">
      <c r="A26" t="s">
        <v>1621</v>
      </c>
      <c r="C26" t="s">
        <v>1770</v>
      </c>
      <c r="D26" s="1" t="s">
        <v>1622</v>
      </c>
      <c r="E26" t="s">
        <v>1623</v>
      </c>
      <c r="G26" t="s">
        <v>26</v>
      </c>
      <c r="H26" t="s">
        <v>27</v>
      </c>
      <c r="I26" t="s">
        <v>247</v>
      </c>
      <c r="J26" t="s">
        <v>255</v>
      </c>
      <c r="K26" s="1" t="s">
        <v>256</v>
      </c>
      <c r="M26" s="1" t="s">
        <v>1624</v>
      </c>
      <c r="N26" s="1" t="s">
        <v>1625</v>
      </c>
      <c r="O26" s="1" t="s">
        <v>32</v>
      </c>
      <c r="P26" s="1" t="s">
        <v>33</v>
      </c>
      <c r="Q26" s="1" t="s">
        <v>1626</v>
      </c>
      <c r="R26" s="1" t="s">
        <v>132</v>
      </c>
      <c r="S26" s="1" t="s">
        <v>533</v>
      </c>
      <c r="T26" t="s">
        <v>75</v>
      </c>
      <c r="U26" t="s">
        <v>74</v>
      </c>
      <c r="V26" s="1" t="s">
        <v>533</v>
      </c>
      <c r="W26" s="1" t="s">
        <v>533</v>
      </c>
      <c r="X26">
        <v>1944</v>
      </c>
      <c r="Y26">
        <v>1</v>
      </c>
      <c r="Z26">
        <v>1944</v>
      </c>
    </row>
    <row r="27" spans="1:26" ht="16" x14ac:dyDescent="0.25">
      <c r="A27" t="s">
        <v>1661</v>
      </c>
      <c r="B27">
        <v>6781</v>
      </c>
      <c r="C27" t="s">
        <v>2090</v>
      </c>
      <c r="D27" s="1" t="s">
        <v>1662</v>
      </c>
      <c r="E27" t="s">
        <v>1663</v>
      </c>
      <c r="G27" t="s">
        <v>26</v>
      </c>
      <c r="H27" t="s">
        <v>27</v>
      </c>
      <c r="I27" t="s">
        <v>247</v>
      </c>
      <c r="J27" t="s">
        <v>255</v>
      </c>
      <c r="K27" s="1" t="s">
        <v>256</v>
      </c>
      <c r="M27" s="1" t="s">
        <v>167</v>
      </c>
      <c r="N27" s="1" t="s">
        <v>167</v>
      </c>
      <c r="O27" s="1" t="s">
        <v>32</v>
      </c>
      <c r="P27" s="1" t="s">
        <v>33</v>
      </c>
      <c r="Q27" s="1" t="s">
        <v>167</v>
      </c>
      <c r="R27" s="1" t="s">
        <v>107</v>
      </c>
      <c r="S27" s="1" t="s">
        <v>159</v>
      </c>
      <c r="T27" t="s">
        <v>37</v>
      </c>
      <c r="U27" t="s">
        <v>36</v>
      </c>
      <c r="V27" s="1" t="s">
        <v>1664</v>
      </c>
      <c r="W27" s="1" t="s">
        <v>1664</v>
      </c>
      <c r="X27">
        <v>1944</v>
      </c>
      <c r="Y27">
        <v>3</v>
      </c>
      <c r="Z27">
        <v>1944</v>
      </c>
    </row>
    <row r="28" spans="1:26" ht="16" x14ac:dyDescent="0.25">
      <c r="A28" t="s">
        <v>261</v>
      </c>
      <c r="B28">
        <v>6037</v>
      </c>
      <c r="C28" t="s">
        <v>2038</v>
      </c>
      <c r="D28" s="1" t="s">
        <v>262</v>
      </c>
      <c r="E28" t="s">
        <v>263</v>
      </c>
      <c r="F28" s="5" t="s">
        <v>95</v>
      </c>
      <c r="G28" t="s">
        <v>26</v>
      </c>
      <c r="H28" t="s">
        <v>27</v>
      </c>
      <c r="I28" t="s">
        <v>247</v>
      </c>
      <c r="J28" t="s">
        <v>255</v>
      </c>
      <c r="K28" s="1" t="s">
        <v>290</v>
      </c>
      <c r="M28" s="1" t="s">
        <v>291</v>
      </c>
      <c r="N28" s="1" t="s">
        <v>291</v>
      </c>
      <c r="O28" s="1" t="s">
        <v>32</v>
      </c>
      <c r="P28" s="1" t="s">
        <v>33</v>
      </c>
      <c r="Q28" s="1" t="s">
        <v>34</v>
      </c>
      <c r="R28" s="1" t="s">
        <v>34</v>
      </c>
      <c r="S28" s="1" t="s">
        <v>44</v>
      </c>
      <c r="T28" t="s">
        <v>37</v>
      </c>
      <c r="U28" t="s">
        <v>36</v>
      </c>
      <c r="V28" s="1" t="s">
        <v>44</v>
      </c>
      <c r="W28" s="1" t="s">
        <v>44</v>
      </c>
      <c r="X28">
        <v>1932</v>
      </c>
      <c r="Y28">
        <v>4</v>
      </c>
      <c r="Z28">
        <v>1932</v>
      </c>
    </row>
    <row r="29" spans="1:26" ht="16" x14ac:dyDescent="0.25">
      <c r="A29" t="s">
        <v>658</v>
      </c>
      <c r="B29">
        <v>4808</v>
      </c>
      <c r="C29" t="s">
        <v>1963</v>
      </c>
      <c r="D29" s="1" t="s">
        <v>659</v>
      </c>
      <c r="E29" t="s">
        <v>660</v>
      </c>
      <c r="F29" s="5" t="s">
        <v>95</v>
      </c>
      <c r="G29" t="s">
        <v>26</v>
      </c>
      <c r="H29" t="s">
        <v>27</v>
      </c>
      <c r="I29" t="s">
        <v>28</v>
      </c>
      <c r="J29" t="s">
        <v>451</v>
      </c>
      <c r="K29" s="1" t="s">
        <v>491</v>
      </c>
      <c r="M29" s="1" t="s">
        <v>493</v>
      </c>
      <c r="N29" s="1" t="s">
        <v>493</v>
      </c>
      <c r="O29" s="1" t="s">
        <v>32</v>
      </c>
      <c r="P29" s="1" t="s">
        <v>33</v>
      </c>
      <c r="R29" s="1" t="s">
        <v>494</v>
      </c>
      <c r="S29" s="1" t="s">
        <v>661</v>
      </c>
      <c r="T29" t="s">
        <v>195</v>
      </c>
      <c r="U29" t="s">
        <v>194</v>
      </c>
      <c r="V29" s="1" t="s">
        <v>661</v>
      </c>
      <c r="W29" s="1" t="s">
        <v>661</v>
      </c>
      <c r="X29">
        <v>1939</v>
      </c>
      <c r="Y29">
        <v>12</v>
      </c>
      <c r="Z29">
        <v>1939</v>
      </c>
    </row>
    <row r="30" spans="1:26" ht="16" x14ac:dyDescent="0.25">
      <c r="A30" t="s">
        <v>1004</v>
      </c>
      <c r="B30">
        <v>3254</v>
      </c>
      <c r="C30" t="s">
        <v>1881</v>
      </c>
      <c r="D30" s="1" t="s">
        <v>1005</v>
      </c>
      <c r="E30" t="s">
        <v>1006</v>
      </c>
      <c r="G30" t="s">
        <v>26</v>
      </c>
      <c r="H30" t="s">
        <v>27</v>
      </c>
      <c r="I30" t="s">
        <v>28</v>
      </c>
      <c r="J30" t="s">
        <v>451</v>
      </c>
      <c r="K30" s="1" t="s">
        <v>491</v>
      </c>
      <c r="M30" s="1" t="s">
        <v>1007</v>
      </c>
      <c r="N30" s="1" t="s">
        <v>1007</v>
      </c>
      <c r="O30" s="1" t="s">
        <v>32</v>
      </c>
      <c r="P30" s="1" t="s">
        <v>33</v>
      </c>
      <c r="Q30" s="1" t="s">
        <v>190</v>
      </c>
      <c r="R30" s="1" t="s">
        <v>192</v>
      </c>
      <c r="S30" s="1" t="s">
        <v>89</v>
      </c>
      <c r="T30" t="s">
        <v>91</v>
      </c>
      <c r="U30" t="s">
        <v>90</v>
      </c>
      <c r="V30" s="1" t="s">
        <v>89</v>
      </c>
      <c r="W30" s="1" t="s">
        <v>89</v>
      </c>
      <c r="X30">
        <v>1942</v>
      </c>
      <c r="Y30">
        <v>12</v>
      </c>
      <c r="Z30">
        <v>1942</v>
      </c>
    </row>
    <row r="31" spans="1:26" ht="16" x14ac:dyDescent="0.25">
      <c r="A31" t="s">
        <v>1008</v>
      </c>
      <c r="B31">
        <v>550</v>
      </c>
      <c r="C31" t="s">
        <v>1729</v>
      </c>
      <c r="D31" s="1" t="s">
        <v>1009</v>
      </c>
      <c r="E31" t="s">
        <v>1010</v>
      </c>
      <c r="G31" t="s">
        <v>26</v>
      </c>
      <c r="H31" t="s">
        <v>27</v>
      </c>
      <c r="I31" t="s">
        <v>28</v>
      </c>
      <c r="J31" t="s">
        <v>451</v>
      </c>
      <c r="K31" s="1" t="s">
        <v>491</v>
      </c>
      <c r="M31" s="1" t="s">
        <v>1007</v>
      </c>
      <c r="N31" s="1" t="s">
        <v>1007</v>
      </c>
      <c r="O31" s="1" t="s">
        <v>32</v>
      </c>
      <c r="P31" s="1" t="s">
        <v>33</v>
      </c>
      <c r="Q31" s="1" t="s">
        <v>190</v>
      </c>
      <c r="R31" s="1" t="s">
        <v>192</v>
      </c>
      <c r="S31" s="1" t="s">
        <v>193</v>
      </c>
      <c r="T31" t="s">
        <v>195</v>
      </c>
      <c r="U31" t="s">
        <v>194</v>
      </c>
      <c r="V31" s="1" t="s">
        <v>193</v>
      </c>
      <c r="W31" s="1" t="s">
        <v>193</v>
      </c>
      <c r="X31">
        <v>1942</v>
      </c>
      <c r="Y31">
        <v>1</v>
      </c>
      <c r="Z31">
        <v>1942</v>
      </c>
    </row>
    <row r="32" spans="1:26" ht="16" x14ac:dyDescent="0.25">
      <c r="A32" t="s">
        <v>1011</v>
      </c>
      <c r="B32">
        <v>5588</v>
      </c>
      <c r="C32" t="s">
        <v>2006</v>
      </c>
      <c r="D32" s="1" t="s">
        <v>1012</v>
      </c>
      <c r="E32" t="s">
        <v>1013</v>
      </c>
      <c r="G32" t="s">
        <v>26</v>
      </c>
      <c r="H32" t="s">
        <v>27</v>
      </c>
      <c r="I32" t="s">
        <v>28</v>
      </c>
      <c r="J32" t="s">
        <v>451</v>
      </c>
      <c r="K32" s="1" t="s">
        <v>491</v>
      </c>
      <c r="M32" s="1" t="s">
        <v>1007</v>
      </c>
      <c r="N32" s="1" t="s">
        <v>1007</v>
      </c>
      <c r="O32" s="1" t="s">
        <v>32</v>
      </c>
      <c r="P32" s="1" t="s">
        <v>33</v>
      </c>
      <c r="Q32" s="1" t="s">
        <v>190</v>
      </c>
      <c r="R32" s="1" t="s">
        <v>192</v>
      </c>
      <c r="S32" s="1" t="s">
        <v>193</v>
      </c>
      <c r="T32" t="s">
        <v>195</v>
      </c>
      <c r="U32" t="s">
        <v>194</v>
      </c>
      <c r="V32" s="1" t="s">
        <v>193</v>
      </c>
      <c r="W32" s="1" t="s">
        <v>193</v>
      </c>
      <c r="X32">
        <v>1942</v>
      </c>
      <c r="Y32">
        <v>2</v>
      </c>
      <c r="Z32">
        <v>1942</v>
      </c>
    </row>
    <row r="33" spans="1:26" ht="16" x14ac:dyDescent="0.25">
      <c r="A33" t="s">
        <v>990</v>
      </c>
      <c r="B33">
        <v>3120</v>
      </c>
      <c r="C33" t="s">
        <v>1868</v>
      </c>
      <c r="D33" s="1" t="s">
        <v>991</v>
      </c>
      <c r="E33" t="s">
        <v>992</v>
      </c>
      <c r="G33" t="s">
        <v>26</v>
      </c>
      <c r="H33" t="s">
        <v>27</v>
      </c>
      <c r="I33" t="s">
        <v>28</v>
      </c>
      <c r="J33" t="s">
        <v>451</v>
      </c>
      <c r="K33" s="1" t="s">
        <v>491</v>
      </c>
      <c r="M33" s="1" t="s">
        <v>993</v>
      </c>
      <c r="N33" s="1" t="s">
        <v>993</v>
      </c>
      <c r="O33" s="1" t="s">
        <v>32</v>
      </c>
      <c r="P33" s="1" t="s">
        <v>33</v>
      </c>
      <c r="Q33" s="1" t="s">
        <v>994</v>
      </c>
      <c r="R33" s="1" t="s">
        <v>51</v>
      </c>
      <c r="S33" s="1" t="s">
        <v>52</v>
      </c>
      <c r="T33" t="s">
        <v>37</v>
      </c>
      <c r="U33" t="s">
        <v>36</v>
      </c>
      <c r="V33" s="1" t="s">
        <v>52</v>
      </c>
      <c r="W33" s="1" t="s">
        <v>995</v>
      </c>
      <c r="X33">
        <v>1942</v>
      </c>
      <c r="Y33">
        <v>6</v>
      </c>
      <c r="Z33">
        <v>1942</v>
      </c>
    </row>
    <row r="34" spans="1:26" ht="16" x14ac:dyDescent="0.25">
      <c r="A34" t="s">
        <v>996</v>
      </c>
      <c r="B34">
        <v>3242</v>
      </c>
      <c r="C34" t="s">
        <v>1879</v>
      </c>
      <c r="D34" s="1" t="s">
        <v>997</v>
      </c>
      <c r="E34" t="s">
        <v>998</v>
      </c>
      <c r="G34" t="s">
        <v>26</v>
      </c>
      <c r="H34" t="s">
        <v>27</v>
      </c>
      <c r="I34" t="s">
        <v>28</v>
      </c>
      <c r="J34" t="s">
        <v>451</v>
      </c>
      <c r="K34" s="1" t="s">
        <v>491</v>
      </c>
      <c r="M34" s="1" t="s">
        <v>999</v>
      </c>
      <c r="N34" s="1" t="s">
        <v>993</v>
      </c>
      <c r="O34" s="1" t="s">
        <v>32</v>
      </c>
      <c r="P34" s="1" t="s">
        <v>33</v>
      </c>
      <c r="Q34" s="1" t="s">
        <v>142</v>
      </c>
      <c r="R34" s="1" t="s">
        <v>132</v>
      </c>
      <c r="S34" s="1" t="s">
        <v>133</v>
      </c>
      <c r="T34" t="s">
        <v>91</v>
      </c>
      <c r="U34" t="s">
        <v>90</v>
      </c>
      <c r="V34" s="1" t="s">
        <v>133</v>
      </c>
      <c r="W34" s="1" t="s">
        <v>133</v>
      </c>
      <c r="X34">
        <v>1942</v>
      </c>
      <c r="Y34">
        <v>1</v>
      </c>
      <c r="Z34">
        <v>1942</v>
      </c>
    </row>
    <row r="35" spans="1:26" ht="16" x14ac:dyDescent="0.25">
      <c r="A35" t="s">
        <v>1014</v>
      </c>
      <c r="B35">
        <v>4271</v>
      </c>
      <c r="C35" t="s">
        <v>1939</v>
      </c>
      <c r="D35" s="1" t="s">
        <v>1015</v>
      </c>
      <c r="E35" t="s">
        <v>1016</v>
      </c>
      <c r="G35" t="s">
        <v>26</v>
      </c>
      <c r="H35" t="s">
        <v>27</v>
      </c>
      <c r="I35" t="s">
        <v>28</v>
      </c>
      <c r="J35" t="s">
        <v>451</v>
      </c>
      <c r="K35" s="1" t="s">
        <v>491</v>
      </c>
      <c r="M35" s="1" t="s">
        <v>1017</v>
      </c>
      <c r="N35" s="1" t="s">
        <v>1018</v>
      </c>
      <c r="O35" s="1" t="s">
        <v>32</v>
      </c>
      <c r="P35" s="1" t="s">
        <v>33</v>
      </c>
      <c r="Q35" s="1" t="s">
        <v>229</v>
      </c>
      <c r="R35" s="1" t="s">
        <v>132</v>
      </c>
      <c r="S35" s="1" t="s">
        <v>1019</v>
      </c>
      <c r="T35" t="s">
        <v>91</v>
      </c>
      <c r="U35" t="s">
        <v>90</v>
      </c>
      <c r="V35" s="1" t="s">
        <v>1019</v>
      </c>
      <c r="W35" s="1" t="s">
        <v>1019</v>
      </c>
      <c r="X35">
        <v>1942</v>
      </c>
      <c r="Y35">
        <v>7</v>
      </c>
      <c r="Z35">
        <v>1942</v>
      </c>
    </row>
    <row r="36" spans="1:26" ht="16" x14ac:dyDescent="0.25">
      <c r="A36" t="s">
        <v>1000</v>
      </c>
      <c r="B36">
        <v>1617</v>
      </c>
      <c r="C36" t="s">
        <v>1786</v>
      </c>
      <c r="D36" s="1" t="s">
        <v>1001</v>
      </c>
      <c r="E36" t="s">
        <v>1002</v>
      </c>
      <c r="F36" s="5" t="s">
        <v>95</v>
      </c>
      <c r="G36" t="s">
        <v>26</v>
      </c>
      <c r="H36" t="s">
        <v>27</v>
      </c>
      <c r="I36" t="s">
        <v>28</v>
      </c>
      <c r="J36" t="s">
        <v>451</v>
      </c>
      <c r="K36" s="1" t="s">
        <v>491</v>
      </c>
      <c r="M36" s="1" t="s">
        <v>1003</v>
      </c>
      <c r="N36" s="1" t="s">
        <v>527</v>
      </c>
      <c r="O36" s="1" t="s">
        <v>32</v>
      </c>
      <c r="P36" s="1" t="s">
        <v>33</v>
      </c>
      <c r="Q36" s="1" t="s">
        <v>142</v>
      </c>
      <c r="R36" s="1" t="s">
        <v>132</v>
      </c>
      <c r="S36" s="1" t="s">
        <v>133</v>
      </c>
      <c r="T36" t="s">
        <v>91</v>
      </c>
      <c r="U36" t="s">
        <v>90</v>
      </c>
      <c r="V36" s="1" t="s">
        <v>133</v>
      </c>
      <c r="W36" s="1" t="s">
        <v>133</v>
      </c>
      <c r="X36">
        <v>1942</v>
      </c>
      <c r="Y36">
        <v>7</v>
      </c>
      <c r="Z36">
        <v>1942</v>
      </c>
    </row>
    <row r="37" spans="1:26" ht="16" x14ac:dyDescent="0.25">
      <c r="A37" t="s">
        <v>1627</v>
      </c>
      <c r="B37">
        <v>1803</v>
      </c>
      <c r="C37" t="s">
        <v>1802</v>
      </c>
      <c r="D37" s="1" t="s">
        <v>1628</v>
      </c>
      <c r="E37" t="s">
        <v>1629</v>
      </c>
      <c r="G37" t="s">
        <v>26</v>
      </c>
      <c r="H37" t="s">
        <v>27</v>
      </c>
      <c r="I37" t="s">
        <v>28</v>
      </c>
      <c r="J37" t="s">
        <v>451</v>
      </c>
      <c r="K37" s="1" t="s">
        <v>491</v>
      </c>
      <c r="M37" s="1" t="s">
        <v>1630</v>
      </c>
      <c r="N37" s="1" t="s">
        <v>527</v>
      </c>
      <c r="O37" s="1" t="s">
        <v>32</v>
      </c>
      <c r="P37" s="1" t="s">
        <v>33</v>
      </c>
      <c r="Q37" s="1" t="s">
        <v>1560</v>
      </c>
      <c r="R37" s="1" t="s">
        <v>192</v>
      </c>
      <c r="S37" s="1" t="s">
        <v>1019</v>
      </c>
      <c r="T37" t="s">
        <v>91</v>
      </c>
      <c r="U37" t="s">
        <v>90</v>
      </c>
      <c r="V37" s="1" t="s">
        <v>1019</v>
      </c>
      <c r="W37" s="1" t="s">
        <v>1019</v>
      </c>
      <c r="X37">
        <v>1944</v>
      </c>
      <c r="Y37">
        <v>2</v>
      </c>
      <c r="Z37">
        <v>1944</v>
      </c>
    </row>
    <row r="38" spans="1:26" ht="16" x14ac:dyDescent="0.25">
      <c r="A38" t="s">
        <v>523</v>
      </c>
      <c r="C38" t="s">
        <v>2083</v>
      </c>
      <c r="D38" s="1" t="s">
        <v>524</v>
      </c>
      <c r="E38" t="s">
        <v>525</v>
      </c>
      <c r="G38" t="s">
        <v>26</v>
      </c>
      <c r="H38" t="s">
        <v>27</v>
      </c>
      <c r="I38" t="s">
        <v>28</v>
      </c>
      <c r="J38" t="s">
        <v>451</v>
      </c>
      <c r="K38" s="1" t="s">
        <v>491</v>
      </c>
      <c r="M38" s="1" t="s">
        <v>526</v>
      </c>
      <c r="N38" s="1" t="s">
        <v>527</v>
      </c>
      <c r="O38" s="1" t="s">
        <v>32</v>
      </c>
      <c r="P38" s="1" t="s">
        <v>33</v>
      </c>
      <c r="Q38" s="1" t="s">
        <v>528</v>
      </c>
      <c r="R38" s="1" t="s">
        <v>88</v>
      </c>
      <c r="S38" s="1" t="s">
        <v>529</v>
      </c>
      <c r="T38" t="s">
        <v>152</v>
      </c>
      <c r="U38" t="s">
        <v>151</v>
      </c>
      <c r="V38" s="1" t="s">
        <v>529</v>
      </c>
      <c r="W38" s="1" t="s">
        <v>529</v>
      </c>
      <c r="X38">
        <v>1937</v>
      </c>
      <c r="Y38">
        <v>12</v>
      </c>
      <c r="Z38">
        <v>1937</v>
      </c>
    </row>
    <row r="39" spans="1:26" ht="16" x14ac:dyDescent="0.25">
      <c r="A39" t="s">
        <v>488</v>
      </c>
      <c r="B39">
        <v>2585</v>
      </c>
      <c r="C39" t="s">
        <v>1844</v>
      </c>
      <c r="D39" s="1" t="s">
        <v>489</v>
      </c>
      <c r="E39" t="s">
        <v>490</v>
      </c>
      <c r="G39" t="s">
        <v>26</v>
      </c>
      <c r="H39" t="s">
        <v>27</v>
      </c>
      <c r="I39" t="s">
        <v>28</v>
      </c>
      <c r="J39" t="s">
        <v>451</v>
      </c>
      <c r="K39" s="1" t="s">
        <v>491</v>
      </c>
      <c r="M39" s="1" t="s">
        <v>492</v>
      </c>
      <c r="N39" s="1" t="s">
        <v>493</v>
      </c>
      <c r="O39" s="1" t="s">
        <v>32</v>
      </c>
      <c r="P39" s="1" t="s">
        <v>33</v>
      </c>
      <c r="R39" s="1" t="s">
        <v>494</v>
      </c>
      <c r="S39" s="1" t="s">
        <v>495</v>
      </c>
      <c r="T39" t="s">
        <v>37</v>
      </c>
      <c r="U39" t="s">
        <v>36</v>
      </c>
      <c r="V39" s="1" t="s">
        <v>495</v>
      </c>
      <c r="W39" s="1" t="s">
        <v>495</v>
      </c>
      <c r="X39">
        <v>1936</v>
      </c>
      <c r="Y39">
        <v>9</v>
      </c>
      <c r="Z39">
        <v>1936</v>
      </c>
    </row>
    <row r="40" spans="1:26" ht="16" x14ac:dyDescent="0.25">
      <c r="A40" t="s">
        <v>425</v>
      </c>
      <c r="B40">
        <v>2390</v>
      </c>
      <c r="C40" t="s">
        <v>1831</v>
      </c>
      <c r="D40" s="1" t="s">
        <v>426</v>
      </c>
      <c r="E40" t="s">
        <v>427</v>
      </c>
      <c r="F40" s="5" t="s">
        <v>95</v>
      </c>
      <c r="G40" t="s">
        <v>26</v>
      </c>
      <c r="H40" t="s">
        <v>27</v>
      </c>
      <c r="I40" t="s">
        <v>177</v>
      </c>
      <c r="J40" t="s">
        <v>80</v>
      </c>
      <c r="K40" s="1" t="s">
        <v>178</v>
      </c>
      <c r="M40" s="1" t="s">
        <v>317</v>
      </c>
      <c r="N40" s="1" t="s">
        <v>317</v>
      </c>
      <c r="O40" s="1" t="s">
        <v>32</v>
      </c>
      <c r="P40" s="1" t="s">
        <v>33</v>
      </c>
      <c r="Q40" s="1" t="s">
        <v>317</v>
      </c>
      <c r="R40" s="1" t="s">
        <v>428</v>
      </c>
      <c r="S40" s="1" t="s">
        <v>429</v>
      </c>
      <c r="T40" t="s">
        <v>75</v>
      </c>
      <c r="U40" t="s">
        <v>74</v>
      </c>
      <c r="V40" s="1" t="s">
        <v>429</v>
      </c>
      <c r="W40" s="1" t="s">
        <v>429</v>
      </c>
      <c r="X40">
        <v>1934</v>
      </c>
      <c r="Y40">
        <v>12</v>
      </c>
      <c r="Z40">
        <v>1934</v>
      </c>
    </row>
    <row r="41" spans="1:26" ht="16" x14ac:dyDescent="0.25">
      <c r="A41" t="s">
        <v>319</v>
      </c>
      <c r="B41">
        <v>2970</v>
      </c>
      <c r="C41" t="s">
        <v>1861</v>
      </c>
      <c r="D41" s="1" t="s">
        <v>320</v>
      </c>
      <c r="E41" t="s">
        <v>321</v>
      </c>
      <c r="G41" t="s">
        <v>26</v>
      </c>
      <c r="H41" t="s">
        <v>27</v>
      </c>
      <c r="I41" t="s">
        <v>177</v>
      </c>
      <c r="J41" t="s">
        <v>80</v>
      </c>
      <c r="K41" s="1" t="s">
        <v>178</v>
      </c>
      <c r="M41" s="1" t="s">
        <v>322</v>
      </c>
      <c r="N41" s="1" t="s">
        <v>322</v>
      </c>
      <c r="O41" s="1" t="s">
        <v>32</v>
      </c>
      <c r="P41" s="1" t="s">
        <v>33</v>
      </c>
      <c r="Q41" s="1" t="s">
        <v>323</v>
      </c>
      <c r="R41" s="1" t="s">
        <v>183</v>
      </c>
      <c r="S41" s="1" t="s">
        <v>184</v>
      </c>
      <c r="T41" t="s">
        <v>75</v>
      </c>
      <c r="U41" t="s">
        <v>74</v>
      </c>
      <c r="V41" s="1" t="s">
        <v>184</v>
      </c>
      <c r="W41" s="1" t="s">
        <v>184</v>
      </c>
      <c r="X41">
        <v>1932</v>
      </c>
      <c r="Y41">
        <v>5</v>
      </c>
      <c r="Z41">
        <v>1932</v>
      </c>
    </row>
    <row r="42" spans="1:26" ht="16" x14ac:dyDescent="0.25">
      <c r="A42" t="s">
        <v>1138</v>
      </c>
      <c r="B42">
        <v>2694</v>
      </c>
      <c r="C42" t="s">
        <v>1851</v>
      </c>
      <c r="D42" s="1" t="s">
        <v>1139</v>
      </c>
      <c r="E42" t="s">
        <v>1140</v>
      </c>
      <c r="G42" t="s">
        <v>26</v>
      </c>
      <c r="H42" t="s">
        <v>27</v>
      </c>
      <c r="I42" t="s">
        <v>177</v>
      </c>
      <c r="J42" t="s">
        <v>80</v>
      </c>
      <c r="K42" s="1" t="s">
        <v>178</v>
      </c>
      <c r="M42" s="1" t="s">
        <v>1141</v>
      </c>
      <c r="N42" s="1" t="s">
        <v>1141</v>
      </c>
      <c r="O42" s="1" t="s">
        <v>32</v>
      </c>
      <c r="P42" s="1" t="s">
        <v>33</v>
      </c>
      <c r="Q42" s="1" t="s">
        <v>500</v>
      </c>
      <c r="R42" s="1" t="s">
        <v>183</v>
      </c>
      <c r="S42" s="1" t="s">
        <v>348</v>
      </c>
      <c r="T42" t="s">
        <v>75</v>
      </c>
      <c r="U42" t="s">
        <v>74</v>
      </c>
      <c r="V42" s="1" t="s">
        <v>348</v>
      </c>
      <c r="W42" s="1" t="s">
        <v>349</v>
      </c>
      <c r="X42">
        <v>1942</v>
      </c>
      <c r="Y42">
        <v>5</v>
      </c>
      <c r="Z42">
        <v>1942</v>
      </c>
    </row>
    <row r="43" spans="1:26" ht="16" x14ac:dyDescent="0.25">
      <c r="A43" t="s">
        <v>1142</v>
      </c>
      <c r="B43">
        <v>5085</v>
      </c>
      <c r="C43" t="s">
        <v>1980</v>
      </c>
      <c r="D43" s="1" t="s">
        <v>1143</v>
      </c>
      <c r="E43" t="s">
        <v>1144</v>
      </c>
      <c r="G43" t="s">
        <v>26</v>
      </c>
      <c r="H43" t="s">
        <v>27</v>
      </c>
      <c r="I43" t="s">
        <v>177</v>
      </c>
      <c r="J43" t="s">
        <v>80</v>
      </c>
      <c r="K43" s="1" t="s">
        <v>178</v>
      </c>
      <c r="M43" s="1" t="s">
        <v>1141</v>
      </c>
      <c r="N43" s="1" t="s">
        <v>1141</v>
      </c>
      <c r="O43" s="1" t="s">
        <v>32</v>
      </c>
      <c r="P43" s="1" t="s">
        <v>33</v>
      </c>
      <c r="Q43" s="1" t="s">
        <v>500</v>
      </c>
      <c r="R43" s="1" t="s">
        <v>183</v>
      </c>
      <c r="S43" s="1" t="s">
        <v>184</v>
      </c>
      <c r="T43" t="s">
        <v>75</v>
      </c>
      <c r="U43" t="s">
        <v>74</v>
      </c>
      <c r="V43" s="1" t="s">
        <v>184</v>
      </c>
      <c r="W43" s="1" t="s">
        <v>184</v>
      </c>
      <c r="X43">
        <v>1942</v>
      </c>
      <c r="Y43">
        <v>1</v>
      </c>
      <c r="Z43">
        <v>1942</v>
      </c>
    </row>
    <row r="44" spans="1:26" ht="16" x14ac:dyDescent="0.25">
      <c r="A44" t="s">
        <v>405</v>
      </c>
      <c r="C44" t="s">
        <v>1783</v>
      </c>
      <c r="D44" s="1" t="s">
        <v>406</v>
      </c>
      <c r="E44" t="s">
        <v>407</v>
      </c>
      <c r="G44" t="s">
        <v>26</v>
      </c>
      <c r="H44" t="s">
        <v>27</v>
      </c>
      <c r="I44" t="s">
        <v>177</v>
      </c>
      <c r="J44" t="s">
        <v>80</v>
      </c>
      <c r="K44" s="1" t="s">
        <v>178</v>
      </c>
      <c r="M44" s="1" t="s">
        <v>408</v>
      </c>
      <c r="N44" s="1" t="s">
        <v>408</v>
      </c>
      <c r="O44" s="1" t="s">
        <v>32</v>
      </c>
      <c r="P44" s="1" t="s">
        <v>33</v>
      </c>
      <c r="Q44" s="1" t="s">
        <v>409</v>
      </c>
      <c r="R44" s="1" t="s">
        <v>183</v>
      </c>
      <c r="S44" s="1" t="s">
        <v>348</v>
      </c>
      <c r="T44" t="s">
        <v>75</v>
      </c>
      <c r="U44" t="s">
        <v>74</v>
      </c>
      <c r="V44" s="1" t="s">
        <v>348</v>
      </c>
      <c r="W44" s="1" t="s">
        <v>349</v>
      </c>
      <c r="X44">
        <v>1934</v>
      </c>
      <c r="Y44">
        <v>11</v>
      </c>
      <c r="Z44">
        <v>1934</v>
      </c>
    </row>
    <row r="45" spans="1:26" ht="16" x14ac:dyDescent="0.25">
      <c r="A45" t="s">
        <v>402</v>
      </c>
      <c r="B45">
        <v>186</v>
      </c>
      <c r="C45" t="s">
        <v>1709</v>
      </c>
      <c r="D45" s="1" t="s">
        <v>403</v>
      </c>
      <c r="E45" t="s">
        <v>404</v>
      </c>
      <c r="G45" t="s">
        <v>26</v>
      </c>
      <c r="H45" t="s">
        <v>27</v>
      </c>
      <c r="I45" t="s">
        <v>177</v>
      </c>
      <c r="J45" t="s">
        <v>80</v>
      </c>
      <c r="K45" s="1" t="s">
        <v>178</v>
      </c>
      <c r="M45" s="1" t="s">
        <v>359</v>
      </c>
      <c r="N45" s="1" t="s">
        <v>359</v>
      </c>
      <c r="O45" s="1" t="s">
        <v>32</v>
      </c>
      <c r="P45" s="1" t="s">
        <v>33</v>
      </c>
      <c r="Q45" s="1" t="s">
        <v>360</v>
      </c>
      <c r="R45" s="1" t="s">
        <v>183</v>
      </c>
      <c r="S45" s="1" t="s">
        <v>348</v>
      </c>
      <c r="T45" t="s">
        <v>75</v>
      </c>
      <c r="U45" t="s">
        <v>74</v>
      </c>
      <c r="V45" s="1" t="s">
        <v>348</v>
      </c>
      <c r="W45" s="1" t="s">
        <v>349</v>
      </c>
      <c r="X45">
        <v>1934</v>
      </c>
      <c r="Y45">
        <v>11</v>
      </c>
      <c r="Z45">
        <v>1934</v>
      </c>
    </row>
    <row r="46" spans="1:26" ht="16" x14ac:dyDescent="0.25">
      <c r="A46" t="s">
        <v>356</v>
      </c>
      <c r="B46">
        <v>2087</v>
      </c>
      <c r="C46" t="s">
        <v>1818</v>
      </c>
      <c r="D46" s="1" t="s">
        <v>357</v>
      </c>
      <c r="E46" t="s">
        <v>358</v>
      </c>
      <c r="G46" t="s">
        <v>26</v>
      </c>
      <c r="H46" t="s">
        <v>27</v>
      </c>
      <c r="I46" t="s">
        <v>177</v>
      </c>
      <c r="J46" t="s">
        <v>80</v>
      </c>
      <c r="K46" s="1" t="s">
        <v>178</v>
      </c>
      <c r="M46" s="1" t="s">
        <v>359</v>
      </c>
      <c r="N46" s="1" t="s">
        <v>359</v>
      </c>
      <c r="O46" s="1" t="s">
        <v>32</v>
      </c>
      <c r="P46" s="1" t="s">
        <v>33</v>
      </c>
      <c r="Q46" s="1" t="s">
        <v>360</v>
      </c>
      <c r="R46" s="1" t="s">
        <v>183</v>
      </c>
      <c r="S46" s="1" t="s">
        <v>184</v>
      </c>
      <c r="T46" t="s">
        <v>75</v>
      </c>
      <c r="U46" t="s">
        <v>74</v>
      </c>
      <c r="V46" s="1" t="s">
        <v>184</v>
      </c>
      <c r="W46" s="1" t="s">
        <v>184</v>
      </c>
      <c r="X46">
        <v>1933</v>
      </c>
      <c r="Y46">
        <v>7</v>
      </c>
      <c r="Z46">
        <v>1933</v>
      </c>
    </row>
    <row r="47" spans="1:26" ht="16" x14ac:dyDescent="0.25">
      <c r="A47" t="s">
        <v>496</v>
      </c>
      <c r="B47">
        <v>1797</v>
      </c>
      <c r="C47" t="s">
        <v>1801</v>
      </c>
      <c r="D47" s="1" t="s">
        <v>497</v>
      </c>
      <c r="E47" t="s">
        <v>498</v>
      </c>
      <c r="G47" t="s">
        <v>26</v>
      </c>
      <c r="H47" t="s">
        <v>27</v>
      </c>
      <c r="I47" t="s">
        <v>177</v>
      </c>
      <c r="J47" t="s">
        <v>80</v>
      </c>
      <c r="K47" s="1" t="s">
        <v>178</v>
      </c>
      <c r="M47" s="1" t="s">
        <v>499</v>
      </c>
      <c r="N47" s="1" t="s">
        <v>499</v>
      </c>
      <c r="O47" s="1" t="s">
        <v>32</v>
      </c>
      <c r="P47" s="1" t="s">
        <v>33</v>
      </c>
      <c r="Q47" s="1" t="s">
        <v>500</v>
      </c>
      <c r="R47" s="1" t="s">
        <v>183</v>
      </c>
      <c r="S47" s="1" t="s">
        <v>348</v>
      </c>
      <c r="T47" t="s">
        <v>75</v>
      </c>
      <c r="U47" t="s">
        <v>74</v>
      </c>
      <c r="V47" s="1" t="s">
        <v>348</v>
      </c>
      <c r="W47" s="1" t="s">
        <v>349</v>
      </c>
      <c r="X47">
        <v>1936</v>
      </c>
      <c r="Y47">
        <v>3</v>
      </c>
      <c r="Z47">
        <v>1936</v>
      </c>
    </row>
    <row r="48" spans="1:26" ht="16" x14ac:dyDescent="0.25">
      <c r="A48" t="s">
        <v>313</v>
      </c>
      <c r="B48">
        <v>3097</v>
      </c>
      <c r="C48" t="s">
        <v>1866</v>
      </c>
      <c r="D48" s="1" t="s">
        <v>314</v>
      </c>
      <c r="E48" t="s">
        <v>315</v>
      </c>
      <c r="G48" t="s">
        <v>26</v>
      </c>
      <c r="H48" t="s">
        <v>27</v>
      </c>
      <c r="I48" t="s">
        <v>177</v>
      </c>
      <c r="J48" t="s">
        <v>80</v>
      </c>
      <c r="K48" s="1" t="s">
        <v>178</v>
      </c>
      <c r="M48" s="1" t="s">
        <v>316</v>
      </c>
      <c r="N48" s="1" t="s">
        <v>317</v>
      </c>
      <c r="O48" s="1" t="s">
        <v>32</v>
      </c>
      <c r="P48" s="1" t="s">
        <v>33</v>
      </c>
      <c r="Q48" s="1" t="s">
        <v>142</v>
      </c>
      <c r="R48" s="1" t="s">
        <v>132</v>
      </c>
      <c r="S48" s="1" t="s">
        <v>230</v>
      </c>
      <c r="T48" t="s">
        <v>37</v>
      </c>
      <c r="U48" t="s">
        <v>36</v>
      </c>
      <c r="V48" s="1" t="s">
        <v>230</v>
      </c>
      <c r="W48" s="1" t="s">
        <v>318</v>
      </c>
      <c r="X48">
        <v>1932</v>
      </c>
      <c r="Y48">
        <v>8</v>
      </c>
      <c r="Z48">
        <v>1932</v>
      </c>
    </row>
    <row r="49" spans="1:26" ht="16" x14ac:dyDescent="0.25">
      <c r="A49" t="s">
        <v>345</v>
      </c>
      <c r="B49">
        <v>4509</v>
      </c>
      <c r="C49" t="s">
        <v>1946</v>
      </c>
      <c r="D49" s="1" t="s">
        <v>346</v>
      </c>
      <c r="E49" t="s">
        <v>347</v>
      </c>
      <c r="G49" t="s">
        <v>176</v>
      </c>
      <c r="H49" t="s">
        <v>27</v>
      </c>
      <c r="I49" t="s">
        <v>177</v>
      </c>
      <c r="J49" t="s">
        <v>80</v>
      </c>
      <c r="K49" s="1" t="s">
        <v>178</v>
      </c>
      <c r="M49" s="1" t="s">
        <v>179</v>
      </c>
      <c r="N49" s="1" t="s">
        <v>179</v>
      </c>
      <c r="O49" s="1" t="s">
        <v>180</v>
      </c>
      <c r="P49" s="1" t="s">
        <v>181</v>
      </c>
      <c r="Q49" s="1" t="s">
        <v>182</v>
      </c>
      <c r="R49" s="1" t="s">
        <v>183</v>
      </c>
      <c r="S49" s="1" t="s">
        <v>348</v>
      </c>
      <c r="T49" t="s">
        <v>75</v>
      </c>
      <c r="U49" t="s">
        <v>74</v>
      </c>
      <c r="V49" s="1" t="s">
        <v>348</v>
      </c>
      <c r="W49" s="1" t="s">
        <v>349</v>
      </c>
      <c r="X49">
        <v>1932</v>
      </c>
      <c r="Y49">
        <v>1</v>
      </c>
      <c r="Z49">
        <v>1932</v>
      </c>
    </row>
    <row r="50" spans="1:26" ht="16" x14ac:dyDescent="0.25">
      <c r="A50" t="s">
        <v>173</v>
      </c>
      <c r="B50">
        <v>5497</v>
      </c>
      <c r="C50" t="s">
        <v>2001</v>
      </c>
      <c r="D50" s="1" t="s">
        <v>174</v>
      </c>
      <c r="E50" t="s">
        <v>175</v>
      </c>
      <c r="G50" t="s">
        <v>176</v>
      </c>
      <c r="H50" t="s">
        <v>27</v>
      </c>
      <c r="I50" t="s">
        <v>177</v>
      </c>
      <c r="J50" t="s">
        <v>80</v>
      </c>
      <c r="K50" s="1" t="s">
        <v>178</v>
      </c>
      <c r="M50" s="1" t="s">
        <v>179</v>
      </c>
      <c r="N50" s="1" t="s">
        <v>179</v>
      </c>
      <c r="O50" s="1" t="s">
        <v>180</v>
      </c>
      <c r="P50" s="1" t="s">
        <v>181</v>
      </c>
      <c r="Q50" s="1" t="s">
        <v>182</v>
      </c>
      <c r="R50" s="1" t="s">
        <v>183</v>
      </c>
      <c r="S50" s="1" t="s">
        <v>184</v>
      </c>
      <c r="T50" t="s">
        <v>75</v>
      </c>
      <c r="U50" t="s">
        <v>74</v>
      </c>
      <c r="V50" s="1" t="s">
        <v>184</v>
      </c>
      <c r="W50" s="1" t="s">
        <v>184</v>
      </c>
      <c r="X50">
        <v>1929</v>
      </c>
      <c r="Y50">
        <v>4</v>
      </c>
      <c r="Z50">
        <v>1929</v>
      </c>
    </row>
    <row r="51" spans="1:26" ht="16" x14ac:dyDescent="0.25">
      <c r="A51" t="s">
        <v>595</v>
      </c>
      <c r="B51">
        <v>1175</v>
      </c>
      <c r="C51" t="s">
        <v>1761</v>
      </c>
      <c r="D51" s="1" t="s">
        <v>596</v>
      </c>
      <c r="E51" t="s">
        <v>597</v>
      </c>
      <c r="G51" t="s">
        <v>26</v>
      </c>
      <c r="H51" t="s">
        <v>27</v>
      </c>
      <c r="I51" t="s">
        <v>28</v>
      </c>
      <c r="J51" t="s">
        <v>80</v>
      </c>
      <c r="K51" s="1" t="s">
        <v>267</v>
      </c>
      <c r="N51" s="1" t="s">
        <v>267</v>
      </c>
      <c r="O51" s="1" t="s">
        <v>32</v>
      </c>
      <c r="P51" s="1" t="s">
        <v>33</v>
      </c>
      <c r="S51" s="1" t="s">
        <v>598</v>
      </c>
      <c r="T51" t="s">
        <v>600</v>
      </c>
      <c r="U51" t="s">
        <v>599</v>
      </c>
      <c r="V51" s="1" t="s">
        <v>598</v>
      </c>
      <c r="W51" s="1" t="s">
        <v>598</v>
      </c>
      <c r="X51">
        <v>1938</v>
      </c>
      <c r="Y51">
        <v>2</v>
      </c>
      <c r="Z51">
        <v>1938</v>
      </c>
    </row>
    <row r="52" spans="1:26" ht="16" x14ac:dyDescent="0.25">
      <c r="A52" t="s">
        <v>441</v>
      </c>
      <c r="B52">
        <v>2780</v>
      </c>
      <c r="C52" t="s">
        <v>1854</v>
      </c>
      <c r="D52" s="1" t="s">
        <v>442</v>
      </c>
      <c r="E52" t="s">
        <v>443</v>
      </c>
      <c r="G52" t="s">
        <v>26</v>
      </c>
      <c r="H52" t="s">
        <v>27</v>
      </c>
      <c r="I52" t="s">
        <v>28</v>
      </c>
      <c r="J52" t="s">
        <v>80</v>
      </c>
      <c r="K52" s="1" t="s">
        <v>267</v>
      </c>
      <c r="M52" s="1" t="s">
        <v>444</v>
      </c>
      <c r="N52" s="1" t="s">
        <v>444</v>
      </c>
      <c r="O52" s="1" t="s">
        <v>32</v>
      </c>
      <c r="P52" s="1" t="s">
        <v>33</v>
      </c>
      <c r="Q52" s="1" t="s">
        <v>444</v>
      </c>
      <c r="R52" s="1" t="s">
        <v>88</v>
      </c>
      <c r="S52" s="1" t="s">
        <v>89</v>
      </c>
      <c r="T52" t="s">
        <v>91</v>
      </c>
      <c r="U52" t="s">
        <v>90</v>
      </c>
      <c r="V52" s="1" t="s">
        <v>89</v>
      </c>
      <c r="W52" s="1" t="s">
        <v>89</v>
      </c>
      <c r="X52">
        <v>1934</v>
      </c>
      <c r="Y52">
        <v>12</v>
      </c>
      <c r="Z52">
        <v>1934</v>
      </c>
    </row>
    <row r="53" spans="1:26" ht="16" x14ac:dyDescent="0.25">
      <c r="A53" t="s">
        <v>1176</v>
      </c>
      <c r="B53">
        <v>5910</v>
      </c>
      <c r="C53" t="s">
        <v>2024</v>
      </c>
      <c r="D53" s="1" t="s">
        <v>1177</v>
      </c>
      <c r="E53" t="s">
        <v>1178</v>
      </c>
      <c r="G53" t="s">
        <v>26</v>
      </c>
      <c r="H53" t="s">
        <v>27</v>
      </c>
      <c r="I53" t="s">
        <v>28</v>
      </c>
      <c r="J53" t="s">
        <v>80</v>
      </c>
      <c r="K53" s="1" t="s">
        <v>267</v>
      </c>
      <c r="M53" s="1" t="s">
        <v>444</v>
      </c>
      <c r="N53" s="1" t="s">
        <v>444</v>
      </c>
      <c r="O53" s="1" t="s">
        <v>32</v>
      </c>
      <c r="P53" s="1" t="s">
        <v>33</v>
      </c>
      <c r="Q53" s="1" t="s">
        <v>444</v>
      </c>
      <c r="R53" s="1" t="s">
        <v>88</v>
      </c>
      <c r="S53" s="1" t="s">
        <v>1019</v>
      </c>
      <c r="T53" t="s">
        <v>91</v>
      </c>
      <c r="U53" t="s">
        <v>90</v>
      </c>
      <c r="V53" s="1" t="s">
        <v>1019</v>
      </c>
      <c r="W53" s="1" t="s">
        <v>1019</v>
      </c>
      <c r="X53">
        <v>1942</v>
      </c>
      <c r="Y53">
        <v>5</v>
      </c>
      <c r="Z53">
        <v>1942</v>
      </c>
    </row>
    <row r="54" spans="1:26" ht="16" x14ac:dyDescent="0.25">
      <c r="A54" t="s">
        <v>530</v>
      </c>
      <c r="B54">
        <v>3843</v>
      </c>
      <c r="C54" t="s">
        <v>1917</v>
      </c>
      <c r="D54" s="1" t="s">
        <v>531</v>
      </c>
      <c r="E54" t="s">
        <v>532</v>
      </c>
      <c r="G54" t="s">
        <v>26</v>
      </c>
      <c r="H54" t="s">
        <v>27</v>
      </c>
      <c r="I54" t="s">
        <v>28</v>
      </c>
      <c r="J54" t="s">
        <v>80</v>
      </c>
      <c r="K54" s="1" t="s">
        <v>267</v>
      </c>
      <c r="M54" s="1" t="s">
        <v>274</v>
      </c>
      <c r="N54" s="1" t="s">
        <v>274</v>
      </c>
      <c r="O54" s="1" t="s">
        <v>32</v>
      </c>
      <c r="P54" s="1" t="s">
        <v>33</v>
      </c>
      <c r="Q54" s="1" t="s">
        <v>274</v>
      </c>
      <c r="R54" s="1" t="s">
        <v>88</v>
      </c>
      <c r="S54" s="1" t="s">
        <v>533</v>
      </c>
      <c r="T54" t="s">
        <v>75</v>
      </c>
      <c r="U54" t="s">
        <v>74</v>
      </c>
      <c r="V54" s="1" t="s">
        <v>533</v>
      </c>
      <c r="W54" s="1" t="s">
        <v>533</v>
      </c>
      <c r="X54">
        <v>1937</v>
      </c>
      <c r="Y54">
        <v>2</v>
      </c>
      <c r="Z54">
        <v>1937</v>
      </c>
    </row>
    <row r="55" spans="1:26" ht="16" x14ac:dyDescent="0.25">
      <c r="A55" t="s">
        <v>271</v>
      </c>
      <c r="B55">
        <v>5365</v>
      </c>
      <c r="C55" t="s">
        <v>1993</v>
      </c>
      <c r="D55" s="1" t="s">
        <v>272</v>
      </c>
      <c r="E55" t="s">
        <v>273</v>
      </c>
      <c r="G55" t="s">
        <v>26</v>
      </c>
      <c r="H55" t="s">
        <v>27</v>
      </c>
      <c r="I55" t="s">
        <v>28</v>
      </c>
      <c r="J55" t="s">
        <v>80</v>
      </c>
      <c r="K55" s="1" t="s">
        <v>267</v>
      </c>
      <c r="M55" s="1" t="s">
        <v>274</v>
      </c>
      <c r="N55" s="1" t="s">
        <v>274</v>
      </c>
      <c r="O55" s="1" t="s">
        <v>32</v>
      </c>
      <c r="P55" s="1" t="s">
        <v>33</v>
      </c>
      <c r="Q55" s="1" t="s">
        <v>274</v>
      </c>
      <c r="R55" s="1" t="s">
        <v>88</v>
      </c>
      <c r="S55" s="1" t="s">
        <v>133</v>
      </c>
      <c r="T55" t="s">
        <v>91</v>
      </c>
      <c r="U55" t="s">
        <v>90</v>
      </c>
      <c r="V55" s="1" t="s">
        <v>133</v>
      </c>
      <c r="W55" s="1" t="s">
        <v>133</v>
      </c>
      <c r="X55">
        <v>1932</v>
      </c>
      <c r="Y55">
        <v>2</v>
      </c>
      <c r="Z55">
        <v>1932</v>
      </c>
    </row>
    <row r="56" spans="1:26" ht="16" x14ac:dyDescent="0.25">
      <c r="A56" t="s">
        <v>264</v>
      </c>
      <c r="C56" t="s">
        <v>1909</v>
      </c>
      <c r="D56" s="1" t="s">
        <v>265</v>
      </c>
      <c r="E56" t="s">
        <v>266</v>
      </c>
      <c r="G56" t="s">
        <v>26</v>
      </c>
      <c r="H56" t="s">
        <v>27</v>
      </c>
      <c r="I56" t="s">
        <v>28</v>
      </c>
      <c r="J56" t="s">
        <v>80</v>
      </c>
      <c r="K56" s="1" t="s">
        <v>267</v>
      </c>
      <c r="M56" s="1" t="s">
        <v>268</v>
      </c>
      <c r="N56" s="1" t="s">
        <v>268</v>
      </c>
      <c r="O56" s="1" t="s">
        <v>32</v>
      </c>
      <c r="P56" s="1" t="s">
        <v>33</v>
      </c>
      <c r="Q56" s="1" t="s">
        <v>268</v>
      </c>
      <c r="R56" s="1" t="s">
        <v>51</v>
      </c>
      <c r="S56" s="1" t="s">
        <v>133</v>
      </c>
      <c r="T56" t="s">
        <v>91</v>
      </c>
      <c r="U56" t="s">
        <v>90</v>
      </c>
      <c r="V56" s="1" t="s">
        <v>133</v>
      </c>
      <c r="W56" s="1" t="s">
        <v>133</v>
      </c>
      <c r="X56">
        <v>1932</v>
      </c>
      <c r="Y56">
        <v>12</v>
      </c>
      <c r="Z56">
        <v>1932</v>
      </c>
    </row>
    <row r="57" spans="1:26" ht="16" x14ac:dyDescent="0.25">
      <c r="A57" t="s">
        <v>1020</v>
      </c>
      <c r="B57">
        <v>440</v>
      </c>
      <c r="C57" t="s">
        <v>1723</v>
      </c>
      <c r="D57" s="1" t="s">
        <v>1021</v>
      </c>
      <c r="E57" t="s">
        <v>1022</v>
      </c>
      <c r="G57" t="s">
        <v>26</v>
      </c>
      <c r="H57" t="s">
        <v>27</v>
      </c>
      <c r="I57" t="s">
        <v>28</v>
      </c>
      <c r="J57" t="s">
        <v>80</v>
      </c>
      <c r="K57" s="1" t="s">
        <v>267</v>
      </c>
      <c r="M57" s="1" t="s">
        <v>268</v>
      </c>
      <c r="N57" s="1" t="s">
        <v>268</v>
      </c>
      <c r="O57" s="1" t="s">
        <v>32</v>
      </c>
      <c r="P57" s="1" t="s">
        <v>33</v>
      </c>
      <c r="Q57" s="1" t="s">
        <v>268</v>
      </c>
      <c r="R57" s="1" t="s">
        <v>51</v>
      </c>
      <c r="S57" s="1" t="s">
        <v>133</v>
      </c>
      <c r="T57" t="s">
        <v>91</v>
      </c>
      <c r="U57" t="s">
        <v>90</v>
      </c>
      <c r="V57" s="1" t="s">
        <v>133</v>
      </c>
      <c r="W57" s="1" t="s">
        <v>133</v>
      </c>
      <c r="X57">
        <v>1942</v>
      </c>
      <c r="Y57">
        <v>9</v>
      </c>
      <c r="Z57">
        <v>1942</v>
      </c>
    </row>
    <row r="58" spans="1:26" ht="16" x14ac:dyDescent="0.25">
      <c r="A58" t="s">
        <v>324</v>
      </c>
      <c r="B58">
        <v>3741</v>
      </c>
      <c r="C58" t="s">
        <v>1912</v>
      </c>
      <c r="D58" s="1" t="s">
        <v>325</v>
      </c>
      <c r="E58" t="s">
        <v>326</v>
      </c>
      <c r="G58" t="s">
        <v>26</v>
      </c>
      <c r="H58" t="s">
        <v>27</v>
      </c>
      <c r="I58" t="s">
        <v>28</v>
      </c>
      <c r="J58" t="s">
        <v>80</v>
      </c>
      <c r="K58" s="1" t="s">
        <v>267</v>
      </c>
      <c r="M58" s="1" t="s">
        <v>327</v>
      </c>
      <c r="N58" s="1" t="s">
        <v>327</v>
      </c>
      <c r="O58" s="1" t="s">
        <v>32</v>
      </c>
      <c r="P58" s="1" t="s">
        <v>33</v>
      </c>
      <c r="Q58" s="1" t="s">
        <v>327</v>
      </c>
      <c r="R58" s="1" t="s">
        <v>51</v>
      </c>
      <c r="S58" s="1" t="s">
        <v>52</v>
      </c>
      <c r="T58" t="s">
        <v>37</v>
      </c>
      <c r="U58" t="s">
        <v>36</v>
      </c>
      <c r="V58" s="1" t="s">
        <v>52</v>
      </c>
      <c r="W58" s="1" t="s">
        <v>52</v>
      </c>
      <c r="X58">
        <v>1932</v>
      </c>
      <c r="Y58">
        <v>1</v>
      </c>
      <c r="Z58">
        <v>1932</v>
      </c>
    </row>
    <row r="59" spans="1:26" ht="16" x14ac:dyDescent="0.25">
      <c r="A59" t="s">
        <v>328</v>
      </c>
      <c r="C59" t="s">
        <v>1782</v>
      </c>
      <c r="D59" s="1" t="s">
        <v>329</v>
      </c>
      <c r="E59" t="s">
        <v>330</v>
      </c>
      <c r="G59" t="s">
        <v>26</v>
      </c>
      <c r="H59" t="s">
        <v>27</v>
      </c>
      <c r="I59" t="s">
        <v>28</v>
      </c>
      <c r="J59" t="s">
        <v>80</v>
      </c>
      <c r="K59" s="1" t="s">
        <v>267</v>
      </c>
      <c r="M59" s="1" t="s">
        <v>327</v>
      </c>
      <c r="N59" s="1" t="s">
        <v>327</v>
      </c>
      <c r="O59" s="1" t="s">
        <v>32</v>
      </c>
      <c r="P59" s="1" t="s">
        <v>33</v>
      </c>
      <c r="Q59" s="1" t="s">
        <v>327</v>
      </c>
      <c r="R59" s="1" t="s">
        <v>51</v>
      </c>
      <c r="S59" s="1" t="s">
        <v>230</v>
      </c>
      <c r="T59" t="s">
        <v>37</v>
      </c>
      <c r="U59" t="s">
        <v>36</v>
      </c>
      <c r="V59" s="1" t="s">
        <v>230</v>
      </c>
      <c r="W59" s="1" t="s">
        <v>230</v>
      </c>
      <c r="X59">
        <v>1932</v>
      </c>
      <c r="Y59">
        <v>6</v>
      </c>
      <c r="Z59">
        <v>1932</v>
      </c>
    </row>
    <row r="60" spans="1:26" ht="16" x14ac:dyDescent="0.25">
      <c r="A60" t="s">
        <v>435</v>
      </c>
      <c r="C60" t="s">
        <v>1988</v>
      </c>
      <c r="D60" s="1" t="s">
        <v>436</v>
      </c>
      <c r="E60" t="s">
        <v>437</v>
      </c>
      <c r="G60" t="s">
        <v>26</v>
      </c>
      <c r="H60" t="s">
        <v>27</v>
      </c>
      <c r="I60" t="s">
        <v>28</v>
      </c>
      <c r="J60" t="s">
        <v>80</v>
      </c>
      <c r="K60" s="1" t="s">
        <v>267</v>
      </c>
      <c r="M60" s="1" t="s">
        <v>327</v>
      </c>
      <c r="N60" s="1" t="s">
        <v>327</v>
      </c>
      <c r="O60" s="1" t="s">
        <v>32</v>
      </c>
      <c r="P60" s="1" t="s">
        <v>33</v>
      </c>
      <c r="Q60" s="1" t="s">
        <v>327</v>
      </c>
      <c r="R60" s="1" t="s">
        <v>51</v>
      </c>
      <c r="S60" s="1" t="s">
        <v>230</v>
      </c>
      <c r="T60" t="s">
        <v>37</v>
      </c>
      <c r="U60" t="s">
        <v>36</v>
      </c>
      <c r="V60" s="1" t="s">
        <v>230</v>
      </c>
      <c r="W60" s="1" t="s">
        <v>230</v>
      </c>
      <c r="X60">
        <v>1934</v>
      </c>
      <c r="Y60">
        <v>11</v>
      </c>
      <c r="Z60">
        <v>1934</v>
      </c>
    </row>
    <row r="61" spans="1:26" ht="16" x14ac:dyDescent="0.25">
      <c r="A61" t="s">
        <v>76</v>
      </c>
      <c r="B61">
        <v>5642</v>
      </c>
      <c r="C61" t="s">
        <v>2010</v>
      </c>
      <c r="D61" s="1" t="s">
        <v>77</v>
      </c>
      <c r="E61" t="s">
        <v>78</v>
      </c>
      <c r="G61" t="s">
        <v>26</v>
      </c>
      <c r="H61" t="s">
        <v>27</v>
      </c>
      <c r="I61" t="s">
        <v>79</v>
      </c>
      <c r="J61" t="s">
        <v>80</v>
      </c>
      <c r="K61" s="1" t="s">
        <v>81</v>
      </c>
      <c r="M61" s="1" t="s">
        <v>82</v>
      </c>
      <c r="N61" s="1" t="s">
        <v>82</v>
      </c>
      <c r="O61" s="1" t="s">
        <v>32</v>
      </c>
      <c r="P61" s="1" t="s">
        <v>33</v>
      </c>
      <c r="Q61" s="1" t="s">
        <v>83</v>
      </c>
      <c r="R61" s="1" t="s">
        <v>84</v>
      </c>
      <c r="S61" s="1" t="s">
        <v>85</v>
      </c>
      <c r="T61" t="s">
        <v>75</v>
      </c>
      <c r="U61" t="s">
        <v>74</v>
      </c>
      <c r="V61" s="1" t="s">
        <v>85</v>
      </c>
      <c r="W61" s="1" t="s">
        <v>85</v>
      </c>
      <c r="X61">
        <v>1928</v>
      </c>
      <c r="Y61">
        <v>12</v>
      </c>
      <c r="Z61">
        <v>1928</v>
      </c>
    </row>
    <row r="62" spans="1:26" ht="16" x14ac:dyDescent="0.25">
      <c r="A62" t="s">
        <v>236</v>
      </c>
      <c r="B62">
        <v>6178</v>
      </c>
      <c r="C62" t="s">
        <v>2046</v>
      </c>
      <c r="D62" s="1" t="s">
        <v>237</v>
      </c>
      <c r="E62" t="s">
        <v>238</v>
      </c>
      <c r="G62" t="s">
        <v>176</v>
      </c>
      <c r="H62" t="s">
        <v>27</v>
      </c>
      <c r="I62" t="s">
        <v>79</v>
      </c>
      <c r="J62" t="s">
        <v>80</v>
      </c>
      <c r="K62" s="1" t="s">
        <v>81</v>
      </c>
      <c r="M62" s="1" t="s">
        <v>239</v>
      </c>
      <c r="N62" s="1" t="s">
        <v>239</v>
      </c>
      <c r="O62" s="1" t="s">
        <v>240</v>
      </c>
      <c r="P62" s="1" t="s">
        <v>241</v>
      </c>
      <c r="Q62" s="1" t="s">
        <v>242</v>
      </c>
      <c r="R62" s="1" t="s">
        <v>242</v>
      </c>
      <c r="S62" s="1" t="s">
        <v>243</v>
      </c>
      <c r="T62" t="s">
        <v>152</v>
      </c>
      <c r="U62" t="s">
        <v>151</v>
      </c>
      <c r="V62" s="1" t="s">
        <v>243</v>
      </c>
      <c r="W62" s="1" t="s">
        <v>243</v>
      </c>
      <c r="X62">
        <v>1932</v>
      </c>
      <c r="Y62">
        <v>2</v>
      </c>
      <c r="Z62">
        <v>1932</v>
      </c>
    </row>
    <row r="63" spans="1:26" ht="16" x14ac:dyDescent="0.25">
      <c r="A63" t="s">
        <v>515</v>
      </c>
      <c r="B63">
        <v>5441</v>
      </c>
      <c r="C63" t="s">
        <v>1999</v>
      </c>
      <c r="D63" s="1" t="s">
        <v>516</v>
      </c>
      <c r="E63" t="s">
        <v>517</v>
      </c>
      <c r="G63" t="s">
        <v>176</v>
      </c>
      <c r="H63" t="s">
        <v>27</v>
      </c>
      <c r="I63" t="s">
        <v>79</v>
      </c>
      <c r="J63" t="s">
        <v>80</v>
      </c>
      <c r="K63" s="1" t="s">
        <v>81</v>
      </c>
      <c r="M63" s="1" t="s">
        <v>518</v>
      </c>
      <c r="N63" s="1" t="s">
        <v>518</v>
      </c>
      <c r="O63" s="1" t="s">
        <v>519</v>
      </c>
      <c r="P63" s="1" t="s">
        <v>480</v>
      </c>
      <c r="Q63" s="1" t="s">
        <v>242</v>
      </c>
      <c r="R63" s="1" t="s">
        <v>242</v>
      </c>
      <c r="S63" s="1" t="s">
        <v>285</v>
      </c>
      <c r="T63" t="s">
        <v>117</v>
      </c>
      <c r="U63" t="s">
        <v>116</v>
      </c>
      <c r="V63" s="1" t="s">
        <v>285</v>
      </c>
      <c r="W63" s="1" t="s">
        <v>285</v>
      </c>
      <c r="X63">
        <v>1936</v>
      </c>
      <c r="Y63">
        <v>8</v>
      </c>
      <c r="Z63">
        <v>1936</v>
      </c>
    </row>
    <row r="64" spans="1:26" ht="16" x14ac:dyDescent="0.25">
      <c r="A64" t="s">
        <v>475</v>
      </c>
      <c r="B64">
        <v>6187</v>
      </c>
      <c r="C64" t="s">
        <v>2047</v>
      </c>
      <c r="D64" s="1" t="s">
        <v>476</v>
      </c>
      <c r="E64" t="s">
        <v>477</v>
      </c>
      <c r="G64" t="s">
        <v>176</v>
      </c>
      <c r="H64" t="s">
        <v>27</v>
      </c>
      <c r="I64" t="s">
        <v>79</v>
      </c>
      <c r="J64" t="s">
        <v>80</v>
      </c>
      <c r="K64" s="1" t="s">
        <v>81</v>
      </c>
      <c r="M64" s="1" t="s">
        <v>478</v>
      </c>
      <c r="N64" s="1" t="s">
        <v>478</v>
      </c>
      <c r="O64" s="1" t="s">
        <v>479</v>
      </c>
      <c r="P64" s="1" t="s">
        <v>480</v>
      </c>
      <c r="Q64" s="1" t="s">
        <v>242</v>
      </c>
      <c r="R64" s="1" t="s">
        <v>242</v>
      </c>
      <c r="S64" s="1" t="s">
        <v>285</v>
      </c>
      <c r="T64" t="s">
        <v>117</v>
      </c>
      <c r="U64" t="s">
        <v>116</v>
      </c>
      <c r="V64" s="1" t="s">
        <v>285</v>
      </c>
      <c r="W64" s="1" t="s">
        <v>285</v>
      </c>
      <c r="X64">
        <v>1935</v>
      </c>
      <c r="Y64">
        <v>12</v>
      </c>
      <c r="Z64">
        <v>1935</v>
      </c>
    </row>
    <row r="65" spans="1:26" ht="16" x14ac:dyDescent="0.25">
      <c r="A65" t="s">
        <v>520</v>
      </c>
      <c r="C65" t="s">
        <v>1873</v>
      </c>
      <c r="D65" s="1" t="s">
        <v>521</v>
      </c>
      <c r="E65" t="s">
        <v>522</v>
      </c>
      <c r="G65" t="s">
        <v>176</v>
      </c>
      <c r="H65" t="s">
        <v>27</v>
      </c>
      <c r="I65" t="s">
        <v>79</v>
      </c>
      <c r="J65" t="s">
        <v>80</v>
      </c>
      <c r="K65" s="1" t="s">
        <v>81</v>
      </c>
      <c r="M65" s="1" t="s">
        <v>478</v>
      </c>
      <c r="N65" s="1" t="s">
        <v>478</v>
      </c>
      <c r="O65" s="1" t="s">
        <v>479</v>
      </c>
      <c r="P65" s="1" t="s">
        <v>480</v>
      </c>
      <c r="Q65" s="1" t="s">
        <v>242</v>
      </c>
      <c r="R65" s="1" t="s">
        <v>242</v>
      </c>
      <c r="S65" s="1" t="s">
        <v>429</v>
      </c>
      <c r="T65" t="s">
        <v>75</v>
      </c>
      <c r="U65" t="s">
        <v>74</v>
      </c>
      <c r="V65" s="1" t="s">
        <v>429</v>
      </c>
      <c r="W65" s="1" t="s">
        <v>429</v>
      </c>
      <c r="X65">
        <v>1936</v>
      </c>
      <c r="Y65">
        <v>2</v>
      </c>
      <c r="Z65">
        <v>1936</v>
      </c>
    </row>
    <row r="66" spans="1:26" ht="16" x14ac:dyDescent="0.25">
      <c r="A66" t="s">
        <v>571</v>
      </c>
      <c r="B66">
        <v>6646</v>
      </c>
      <c r="C66" t="s">
        <v>2082</v>
      </c>
      <c r="D66" s="1" t="s">
        <v>572</v>
      </c>
      <c r="E66" t="s">
        <v>573</v>
      </c>
      <c r="G66" t="s">
        <v>176</v>
      </c>
      <c r="H66" t="s">
        <v>27</v>
      </c>
      <c r="I66" t="s">
        <v>79</v>
      </c>
      <c r="J66" t="s">
        <v>80</v>
      </c>
      <c r="K66" s="1" t="s">
        <v>81</v>
      </c>
      <c r="M66" s="1" t="s">
        <v>574</v>
      </c>
      <c r="N66" s="1" t="s">
        <v>574</v>
      </c>
      <c r="O66" s="1" t="s">
        <v>575</v>
      </c>
      <c r="P66" s="1" t="s">
        <v>576</v>
      </c>
      <c r="Q66" s="1" t="s">
        <v>242</v>
      </c>
      <c r="R66" s="1" t="s">
        <v>242</v>
      </c>
      <c r="S66" s="1" t="s">
        <v>429</v>
      </c>
      <c r="T66" t="s">
        <v>75</v>
      </c>
      <c r="U66" t="s">
        <v>74</v>
      </c>
      <c r="V66" s="1" t="s">
        <v>429</v>
      </c>
      <c r="W66" s="1" t="s">
        <v>429</v>
      </c>
      <c r="X66">
        <v>1938</v>
      </c>
      <c r="Y66">
        <v>7</v>
      </c>
      <c r="Z66">
        <v>1938</v>
      </c>
    </row>
    <row r="67" spans="1:26" ht="16" x14ac:dyDescent="0.25">
      <c r="A67" t="s">
        <v>567</v>
      </c>
      <c r="C67" t="s">
        <v>1860</v>
      </c>
      <c r="D67" s="1" t="s">
        <v>568</v>
      </c>
      <c r="E67" t="s">
        <v>569</v>
      </c>
      <c r="G67" t="s">
        <v>176</v>
      </c>
      <c r="H67" t="s">
        <v>27</v>
      </c>
      <c r="I67" t="s">
        <v>79</v>
      </c>
      <c r="J67" t="s">
        <v>80</v>
      </c>
      <c r="K67" s="1" t="s">
        <v>81</v>
      </c>
      <c r="M67" s="1" t="s">
        <v>570</v>
      </c>
      <c r="N67" s="1" t="s">
        <v>570</v>
      </c>
      <c r="O67" s="1" t="s">
        <v>180</v>
      </c>
      <c r="P67" s="1" t="s">
        <v>480</v>
      </c>
      <c r="Q67" s="1" t="s">
        <v>242</v>
      </c>
      <c r="R67" s="1" t="s">
        <v>242</v>
      </c>
      <c r="S67" s="1" t="s">
        <v>243</v>
      </c>
      <c r="T67" t="s">
        <v>152</v>
      </c>
      <c r="U67" t="s">
        <v>151</v>
      </c>
      <c r="V67" s="1" t="s">
        <v>243</v>
      </c>
      <c r="W67" s="1" t="s">
        <v>243</v>
      </c>
      <c r="X67">
        <v>1937</v>
      </c>
      <c r="Y67">
        <v>9</v>
      </c>
      <c r="Z67">
        <v>1937</v>
      </c>
    </row>
    <row r="68" spans="1:26" ht="16" x14ac:dyDescent="0.25">
      <c r="A68" t="s">
        <v>750</v>
      </c>
      <c r="C68" t="s">
        <v>1750</v>
      </c>
      <c r="D68" s="1" t="s">
        <v>751</v>
      </c>
      <c r="E68" t="s">
        <v>752</v>
      </c>
      <c r="G68" t="s">
        <v>26</v>
      </c>
      <c r="H68" t="s">
        <v>27</v>
      </c>
      <c r="I68" t="s">
        <v>79</v>
      </c>
      <c r="J68" t="s">
        <v>80</v>
      </c>
      <c r="K68" s="1" t="s">
        <v>81</v>
      </c>
      <c r="M68" s="1" t="s">
        <v>753</v>
      </c>
      <c r="N68" s="1" t="s">
        <v>753</v>
      </c>
      <c r="O68" s="1" t="s">
        <v>32</v>
      </c>
      <c r="P68" s="1" t="s">
        <v>33</v>
      </c>
      <c r="Q68" s="1" t="s">
        <v>242</v>
      </c>
      <c r="R68" s="1" t="s">
        <v>242</v>
      </c>
      <c r="S68" s="1" t="s">
        <v>285</v>
      </c>
      <c r="T68" t="s">
        <v>117</v>
      </c>
      <c r="U68" t="s">
        <v>116</v>
      </c>
      <c r="V68" s="1" t="s">
        <v>285</v>
      </c>
      <c r="W68" s="1" t="s">
        <v>285</v>
      </c>
      <c r="X68">
        <v>1940</v>
      </c>
      <c r="Y68">
        <v>2</v>
      </c>
      <c r="Z68">
        <v>1940</v>
      </c>
    </row>
    <row r="69" spans="1:26" ht="16" x14ac:dyDescent="0.25">
      <c r="A69" t="s">
        <v>542</v>
      </c>
      <c r="B69">
        <v>5556</v>
      </c>
      <c r="C69" t="s">
        <v>2005</v>
      </c>
      <c r="D69" s="1" t="s">
        <v>543</v>
      </c>
      <c r="E69" t="s">
        <v>544</v>
      </c>
      <c r="G69" t="s">
        <v>26</v>
      </c>
      <c r="H69" t="s">
        <v>27</v>
      </c>
      <c r="I69" t="s">
        <v>79</v>
      </c>
      <c r="J69" t="s">
        <v>80</v>
      </c>
      <c r="K69" s="1" t="s">
        <v>81</v>
      </c>
      <c r="M69" s="1" t="s">
        <v>545</v>
      </c>
      <c r="N69" s="1" t="s">
        <v>545</v>
      </c>
      <c r="O69" s="1" t="s">
        <v>32</v>
      </c>
      <c r="P69" s="1" t="s">
        <v>33</v>
      </c>
      <c r="Q69" s="1" t="s">
        <v>242</v>
      </c>
      <c r="R69" s="1" t="s">
        <v>242</v>
      </c>
      <c r="S69" s="1" t="s">
        <v>285</v>
      </c>
      <c r="T69" t="s">
        <v>117</v>
      </c>
      <c r="U69" t="s">
        <v>116</v>
      </c>
      <c r="V69" s="1" t="s">
        <v>285</v>
      </c>
      <c r="W69" s="1" t="s">
        <v>285</v>
      </c>
      <c r="X69">
        <v>1937</v>
      </c>
      <c r="Y69">
        <v>6</v>
      </c>
      <c r="Z69">
        <v>1937</v>
      </c>
    </row>
    <row r="70" spans="1:26" ht="16" x14ac:dyDescent="0.25">
      <c r="A70" t="s">
        <v>282</v>
      </c>
      <c r="B70">
        <v>1450</v>
      </c>
      <c r="C70" t="s">
        <v>1776</v>
      </c>
      <c r="D70" s="1" t="s">
        <v>283</v>
      </c>
      <c r="E70" t="s">
        <v>284</v>
      </c>
      <c r="F70" s="5" t="s">
        <v>95</v>
      </c>
      <c r="G70" t="s">
        <v>26</v>
      </c>
      <c r="H70" t="s">
        <v>27</v>
      </c>
      <c r="I70" t="s">
        <v>96</v>
      </c>
      <c r="J70" t="s">
        <v>80</v>
      </c>
      <c r="K70" s="1" t="s">
        <v>278</v>
      </c>
      <c r="N70" s="1" t="s">
        <v>278</v>
      </c>
      <c r="O70" s="1" t="s">
        <v>32</v>
      </c>
      <c r="P70" s="1" t="s">
        <v>33</v>
      </c>
      <c r="S70" s="1" t="s">
        <v>285</v>
      </c>
      <c r="T70" t="s">
        <v>117</v>
      </c>
      <c r="U70" t="s">
        <v>116</v>
      </c>
      <c r="V70" s="1" t="s">
        <v>285</v>
      </c>
      <c r="W70" s="1" t="s">
        <v>285</v>
      </c>
      <c r="X70">
        <v>1932</v>
      </c>
      <c r="Y70">
        <v>1</v>
      </c>
      <c r="Z70">
        <v>1932</v>
      </c>
    </row>
    <row r="71" spans="1:26" ht="16" x14ac:dyDescent="0.25">
      <c r="A71" t="s">
        <v>286</v>
      </c>
      <c r="B71">
        <v>4989</v>
      </c>
      <c r="C71" t="s">
        <v>1975</v>
      </c>
      <c r="D71" s="1" t="s">
        <v>287</v>
      </c>
      <c r="E71" t="s">
        <v>288</v>
      </c>
      <c r="F71" s="5" t="s">
        <v>95</v>
      </c>
      <c r="G71" t="s">
        <v>26</v>
      </c>
      <c r="H71" t="s">
        <v>27</v>
      </c>
      <c r="I71" t="s">
        <v>96</v>
      </c>
      <c r="J71" t="s">
        <v>80</v>
      </c>
      <c r="K71" s="1" t="s">
        <v>278</v>
      </c>
      <c r="N71" s="1" t="s">
        <v>278</v>
      </c>
      <c r="O71" s="1" t="s">
        <v>32</v>
      </c>
      <c r="P71" s="1" t="s">
        <v>33</v>
      </c>
      <c r="S71" s="1" t="s">
        <v>289</v>
      </c>
      <c r="T71" t="s">
        <v>195</v>
      </c>
      <c r="U71" t="s">
        <v>194</v>
      </c>
      <c r="V71" s="1" t="s">
        <v>289</v>
      </c>
      <c r="W71" s="1" t="s">
        <v>289</v>
      </c>
      <c r="X71">
        <v>1932</v>
      </c>
      <c r="Y71">
        <v>12</v>
      </c>
      <c r="Z71">
        <v>1932</v>
      </c>
    </row>
    <row r="72" spans="1:26" ht="16" x14ac:dyDescent="0.25">
      <c r="A72" t="s">
        <v>1344</v>
      </c>
      <c r="B72">
        <v>4650</v>
      </c>
      <c r="C72" t="s">
        <v>1955</v>
      </c>
      <c r="D72" s="1" t="s">
        <v>1345</v>
      </c>
      <c r="E72" t="s">
        <v>1346</v>
      </c>
      <c r="G72" t="s">
        <v>26</v>
      </c>
      <c r="H72" t="s">
        <v>27</v>
      </c>
      <c r="I72" t="s">
        <v>96</v>
      </c>
      <c r="J72" t="s">
        <v>80</v>
      </c>
      <c r="K72" s="1" t="s">
        <v>278</v>
      </c>
      <c r="N72" s="1" t="s">
        <v>278</v>
      </c>
      <c r="O72" s="1" t="s">
        <v>32</v>
      </c>
      <c r="P72" s="1" t="s">
        <v>33</v>
      </c>
      <c r="S72" s="1" t="s">
        <v>1260</v>
      </c>
      <c r="T72" t="s">
        <v>75</v>
      </c>
      <c r="U72" t="s">
        <v>74</v>
      </c>
      <c r="V72" s="1" t="s">
        <v>1260</v>
      </c>
      <c r="W72" s="1" t="s">
        <v>1260</v>
      </c>
      <c r="X72">
        <v>1943</v>
      </c>
      <c r="Y72">
        <v>4</v>
      </c>
      <c r="Z72">
        <v>1943</v>
      </c>
    </row>
    <row r="73" spans="1:26" ht="16" x14ac:dyDescent="0.25">
      <c r="A73" t="s">
        <v>554</v>
      </c>
      <c r="B73">
        <v>6630</v>
      </c>
      <c r="C73" t="s">
        <v>2080</v>
      </c>
      <c r="D73" s="1" t="s">
        <v>555</v>
      </c>
      <c r="E73" t="s">
        <v>556</v>
      </c>
      <c r="G73" t="s">
        <v>26</v>
      </c>
      <c r="H73" t="s">
        <v>27</v>
      </c>
      <c r="I73" t="s">
        <v>96</v>
      </c>
      <c r="J73" t="s">
        <v>80</v>
      </c>
      <c r="K73" s="1" t="s">
        <v>278</v>
      </c>
      <c r="M73" s="1" t="s">
        <v>557</v>
      </c>
      <c r="N73" s="1" t="s">
        <v>444</v>
      </c>
      <c r="O73" s="1" t="s">
        <v>32</v>
      </c>
      <c r="P73" s="1" t="s">
        <v>33</v>
      </c>
      <c r="Q73" s="1" t="s">
        <v>131</v>
      </c>
      <c r="R73" s="1" t="s">
        <v>132</v>
      </c>
      <c r="S73" s="1" t="s">
        <v>230</v>
      </c>
      <c r="T73" t="s">
        <v>37</v>
      </c>
      <c r="U73" t="s">
        <v>36</v>
      </c>
      <c r="V73" s="1" t="s">
        <v>230</v>
      </c>
      <c r="W73" s="1" t="s">
        <v>558</v>
      </c>
      <c r="X73">
        <v>1937</v>
      </c>
      <c r="Y73">
        <v>4</v>
      </c>
      <c r="Z73">
        <v>1937</v>
      </c>
    </row>
    <row r="74" spans="1:26" ht="16" x14ac:dyDescent="0.25">
      <c r="A74" t="s">
        <v>275</v>
      </c>
      <c r="B74">
        <v>4089</v>
      </c>
      <c r="C74" t="s">
        <v>1932</v>
      </c>
      <c r="D74" s="1" t="s">
        <v>276</v>
      </c>
      <c r="E74" t="s">
        <v>277</v>
      </c>
      <c r="F74" s="5" t="s">
        <v>95</v>
      </c>
      <c r="G74" t="s">
        <v>26</v>
      </c>
      <c r="H74" t="s">
        <v>27</v>
      </c>
      <c r="I74" t="s">
        <v>96</v>
      </c>
      <c r="J74" t="s">
        <v>80</v>
      </c>
      <c r="K74" s="1" t="s">
        <v>278</v>
      </c>
      <c r="M74" s="1" t="s">
        <v>274</v>
      </c>
      <c r="N74" s="1" t="s">
        <v>274</v>
      </c>
      <c r="O74" s="1" t="s">
        <v>32</v>
      </c>
      <c r="P74" s="1" t="s">
        <v>33</v>
      </c>
      <c r="Q74" s="1" t="s">
        <v>274</v>
      </c>
      <c r="R74" s="1" t="s">
        <v>88</v>
      </c>
      <c r="S74" s="1" t="s">
        <v>193</v>
      </c>
      <c r="T74" t="s">
        <v>195</v>
      </c>
      <c r="U74" t="s">
        <v>194</v>
      </c>
      <c r="V74" s="1" t="s">
        <v>193</v>
      </c>
      <c r="W74" s="1" t="s">
        <v>193</v>
      </c>
      <c r="X74">
        <v>1932</v>
      </c>
      <c r="Y74">
        <v>1</v>
      </c>
      <c r="Z74">
        <v>1932</v>
      </c>
    </row>
    <row r="75" spans="1:26" ht="16" x14ac:dyDescent="0.25">
      <c r="A75" t="s">
        <v>275</v>
      </c>
      <c r="B75">
        <v>4089</v>
      </c>
      <c r="C75" t="s">
        <v>1933</v>
      </c>
      <c r="D75" s="1" t="s">
        <v>276</v>
      </c>
      <c r="E75" t="s">
        <v>277</v>
      </c>
      <c r="F75" s="5" t="s">
        <v>95</v>
      </c>
      <c r="G75" t="s">
        <v>26</v>
      </c>
      <c r="H75" t="s">
        <v>27</v>
      </c>
      <c r="I75" t="s">
        <v>96</v>
      </c>
      <c r="J75" t="s">
        <v>80</v>
      </c>
      <c r="K75" s="1" t="s">
        <v>278</v>
      </c>
      <c r="M75" s="1" t="s">
        <v>331</v>
      </c>
      <c r="N75" s="1" t="s">
        <v>331</v>
      </c>
      <c r="O75" s="1" t="s">
        <v>32</v>
      </c>
      <c r="P75" s="1" t="s">
        <v>33</v>
      </c>
      <c r="Q75" s="1" t="s">
        <v>331</v>
      </c>
      <c r="R75" s="1" t="s">
        <v>88</v>
      </c>
      <c r="S75" s="1" t="s">
        <v>332</v>
      </c>
      <c r="T75" t="s">
        <v>152</v>
      </c>
      <c r="U75" t="s">
        <v>151</v>
      </c>
      <c r="V75" s="1" t="s">
        <v>332</v>
      </c>
      <c r="W75" s="1" t="s">
        <v>332</v>
      </c>
      <c r="X75">
        <v>1932</v>
      </c>
      <c r="Y75">
        <v>1</v>
      </c>
      <c r="Z75">
        <v>1932</v>
      </c>
    </row>
    <row r="76" spans="1:26" ht="16" x14ac:dyDescent="0.25">
      <c r="A76" t="s">
        <v>279</v>
      </c>
      <c r="B76">
        <v>441</v>
      </c>
      <c r="C76" t="s">
        <v>1724</v>
      </c>
      <c r="D76" s="1" t="s">
        <v>280</v>
      </c>
      <c r="E76" t="s">
        <v>281</v>
      </c>
      <c r="G76" t="s">
        <v>26</v>
      </c>
      <c r="H76" t="s">
        <v>27</v>
      </c>
      <c r="I76" t="s">
        <v>96</v>
      </c>
      <c r="J76" t="s">
        <v>80</v>
      </c>
      <c r="K76" s="1" t="s">
        <v>278</v>
      </c>
      <c r="M76" s="1" t="s">
        <v>274</v>
      </c>
      <c r="N76" s="1" t="s">
        <v>274</v>
      </c>
      <c r="O76" s="1" t="s">
        <v>32</v>
      </c>
      <c r="P76" s="1" t="s">
        <v>33</v>
      </c>
      <c r="Q76" s="1" t="s">
        <v>274</v>
      </c>
      <c r="R76" s="1" t="s">
        <v>88</v>
      </c>
      <c r="S76" s="1" t="s">
        <v>193</v>
      </c>
      <c r="T76" t="s">
        <v>195</v>
      </c>
      <c r="U76" t="s">
        <v>194</v>
      </c>
      <c r="V76" s="1" t="s">
        <v>193</v>
      </c>
      <c r="W76" s="1" t="s">
        <v>193</v>
      </c>
      <c r="X76">
        <v>1932</v>
      </c>
      <c r="Y76">
        <v>1</v>
      </c>
      <c r="Z76">
        <v>1932</v>
      </c>
    </row>
    <row r="77" spans="1:26" ht="16" x14ac:dyDescent="0.25">
      <c r="A77" t="s">
        <v>895</v>
      </c>
      <c r="B77">
        <v>6518</v>
      </c>
      <c r="C77" t="s">
        <v>2071</v>
      </c>
      <c r="D77" s="1" t="s">
        <v>896</v>
      </c>
      <c r="E77" t="s">
        <v>897</v>
      </c>
      <c r="G77" t="s">
        <v>26</v>
      </c>
      <c r="H77" t="s">
        <v>27</v>
      </c>
      <c r="I77" t="s">
        <v>96</v>
      </c>
      <c r="J77" t="s">
        <v>80</v>
      </c>
      <c r="K77" s="1" t="s">
        <v>278</v>
      </c>
      <c r="M77" s="1" t="s">
        <v>506</v>
      </c>
      <c r="N77" s="1" t="s">
        <v>506</v>
      </c>
      <c r="O77" s="1" t="s">
        <v>32</v>
      </c>
      <c r="P77" s="1" t="s">
        <v>33</v>
      </c>
      <c r="Q77" s="1" t="s">
        <v>506</v>
      </c>
      <c r="R77" s="1" t="s">
        <v>107</v>
      </c>
      <c r="S77" s="1" t="s">
        <v>507</v>
      </c>
      <c r="T77" t="s">
        <v>91</v>
      </c>
      <c r="U77" t="s">
        <v>90</v>
      </c>
      <c r="V77" s="1" t="s">
        <v>507</v>
      </c>
      <c r="W77" s="1" t="s">
        <v>507</v>
      </c>
      <c r="X77">
        <v>1941</v>
      </c>
      <c r="Y77">
        <v>12</v>
      </c>
      <c r="Z77">
        <v>1941</v>
      </c>
    </row>
    <row r="78" spans="1:26" ht="16" x14ac:dyDescent="0.25">
      <c r="A78" t="s">
        <v>425</v>
      </c>
      <c r="B78">
        <v>2390</v>
      </c>
      <c r="C78" t="s">
        <v>1832</v>
      </c>
      <c r="D78" s="1" t="s">
        <v>426</v>
      </c>
      <c r="E78" t="s">
        <v>427</v>
      </c>
      <c r="F78" s="5" t="s">
        <v>95</v>
      </c>
      <c r="G78" t="s">
        <v>26</v>
      </c>
      <c r="H78" t="s">
        <v>27</v>
      </c>
      <c r="I78" t="s">
        <v>96</v>
      </c>
      <c r="J78" t="s">
        <v>80</v>
      </c>
      <c r="K78" s="1" t="s">
        <v>278</v>
      </c>
      <c r="M78" s="1" t="s">
        <v>430</v>
      </c>
      <c r="N78" s="1" t="s">
        <v>430</v>
      </c>
      <c r="O78" s="1" t="s">
        <v>32</v>
      </c>
      <c r="P78" s="1" t="s">
        <v>33</v>
      </c>
      <c r="Q78" s="1" t="s">
        <v>430</v>
      </c>
      <c r="R78" s="1" t="s">
        <v>88</v>
      </c>
      <c r="S78" s="1" t="s">
        <v>431</v>
      </c>
      <c r="T78" t="s">
        <v>152</v>
      </c>
      <c r="U78" t="s">
        <v>151</v>
      </c>
      <c r="V78" s="1" t="s">
        <v>431</v>
      </c>
      <c r="W78" s="1" t="s">
        <v>431</v>
      </c>
      <c r="X78">
        <v>1934</v>
      </c>
      <c r="Y78">
        <v>12</v>
      </c>
      <c r="Z78">
        <v>1934</v>
      </c>
    </row>
    <row r="79" spans="1:26" ht="16" x14ac:dyDescent="0.25">
      <c r="A79" t="s">
        <v>1215</v>
      </c>
      <c r="B79">
        <v>187</v>
      </c>
      <c r="C79" t="s">
        <v>1710</v>
      </c>
      <c r="D79" s="1" t="s">
        <v>1216</v>
      </c>
      <c r="E79" t="s">
        <v>1217</v>
      </c>
      <c r="G79" t="s">
        <v>26</v>
      </c>
      <c r="H79" t="s">
        <v>27</v>
      </c>
      <c r="I79" t="s">
        <v>96</v>
      </c>
      <c r="J79" t="s">
        <v>80</v>
      </c>
      <c r="K79" s="1" t="s">
        <v>278</v>
      </c>
      <c r="M79" s="1" t="s">
        <v>528</v>
      </c>
      <c r="N79" s="1" t="s">
        <v>528</v>
      </c>
      <c r="O79" s="1" t="s">
        <v>32</v>
      </c>
      <c r="P79" s="1" t="s">
        <v>33</v>
      </c>
      <c r="Q79" s="1" t="s">
        <v>528</v>
      </c>
      <c r="R79" s="1" t="s">
        <v>88</v>
      </c>
      <c r="S79" s="1" t="s">
        <v>529</v>
      </c>
      <c r="T79" t="s">
        <v>152</v>
      </c>
      <c r="U79" t="s">
        <v>151</v>
      </c>
      <c r="V79" s="1" t="s">
        <v>529</v>
      </c>
      <c r="W79" s="1" t="s">
        <v>529</v>
      </c>
      <c r="X79">
        <v>1942</v>
      </c>
      <c r="Y79">
        <v>5</v>
      </c>
      <c r="Z79">
        <v>1942</v>
      </c>
    </row>
    <row r="80" spans="1:26" ht="16" x14ac:dyDescent="0.25">
      <c r="A80" t="s">
        <v>577</v>
      </c>
      <c r="B80">
        <v>3976</v>
      </c>
      <c r="C80" t="s">
        <v>1926</v>
      </c>
      <c r="D80" s="1" t="s">
        <v>578</v>
      </c>
      <c r="E80" t="s">
        <v>579</v>
      </c>
      <c r="F80" s="5" t="s">
        <v>95</v>
      </c>
      <c r="G80" t="s">
        <v>26</v>
      </c>
      <c r="H80" t="s">
        <v>27</v>
      </c>
      <c r="I80" t="s">
        <v>96</v>
      </c>
      <c r="J80" t="s">
        <v>80</v>
      </c>
      <c r="K80" s="1" t="s">
        <v>278</v>
      </c>
      <c r="M80" s="1" t="s">
        <v>627</v>
      </c>
      <c r="N80" s="1" t="s">
        <v>627</v>
      </c>
      <c r="O80" s="1" t="s">
        <v>32</v>
      </c>
      <c r="P80" s="1" t="s">
        <v>33</v>
      </c>
      <c r="Q80" s="1" t="s">
        <v>34</v>
      </c>
      <c r="R80" s="1" t="s">
        <v>34</v>
      </c>
      <c r="S80" s="1" t="s">
        <v>628</v>
      </c>
      <c r="T80" t="s">
        <v>195</v>
      </c>
      <c r="U80" t="s">
        <v>194</v>
      </c>
      <c r="V80" s="1" t="s">
        <v>628</v>
      </c>
      <c r="W80" s="1" t="s">
        <v>628</v>
      </c>
      <c r="X80">
        <v>1938</v>
      </c>
      <c r="Y80">
        <v>1</v>
      </c>
      <c r="Z80">
        <v>1938</v>
      </c>
    </row>
    <row r="81" spans="1:26" ht="16" x14ac:dyDescent="0.25">
      <c r="A81" t="s">
        <v>676</v>
      </c>
      <c r="C81" t="s">
        <v>1952</v>
      </c>
      <c r="D81" s="1" t="s">
        <v>677</v>
      </c>
      <c r="E81" t="s">
        <v>678</v>
      </c>
      <c r="G81" t="s">
        <v>26</v>
      </c>
      <c r="H81" t="s">
        <v>27</v>
      </c>
      <c r="I81" t="s">
        <v>96</v>
      </c>
      <c r="J81" t="s">
        <v>80</v>
      </c>
      <c r="K81" s="1" t="s">
        <v>278</v>
      </c>
      <c r="M81" s="1" t="s">
        <v>627</v>
      </c>
      <c r="N81" s="1" t="s">
        <v>627</v>
      </c>
      <c r="O81" s="1" t="s">
        <v>32</v>
      </c>
      <c r="P81" s="1" t="s">
        <v>33</v>
      </c>
      <c r="Q81" s="1" t="s">
        <v>34</v>
      </c>
      <c r="R81" s="1" t="s">
        <v>34</v>
      </c>
      <c r="S81" s="1" t="s">
        <v>35</v>
      </c>
      <c r="T81" t="s">
        <v>37</v>
      </c>
      <c r="U81" t="s">
        <v>36</v>
      </c>
      <c r="V81" s="1" t="s">
        <v>35</v>
      </c>
      <c r="W81" s="1" t="s">
        <v>35</v>
      </c>
      <c r="X81">
        <v>1939</v>
      </c>
      <c r="Y81">
        <v>2</v>
      </c>
      <c r="Z81">
        <v>1939</v>
      </c>
    </row>
    <row r="82" spans="1:26" ht="16" x14ac:dyDescent="0.25">
      <c r="A82" t="s">
        <v>886</v>
      </c>
      <c r="B82">
        <v>3215</v>
      </c>
      <c r="C82" t="s">
        <v>1877</v>
      </c>
      <c r="D82" s="1" t="s">
        <v>887</v>
      </c>
      <c r="E82" t="s">
        <v>888</v>
      </c>
      <c r="G82" t="s">
        <v>26</v>
      </c>
      <c r="H82" t="s">
        <v>27</v>
      </c>
      <c r="I82" t="s">
        <v>96</v>
      </c>
      <c r="J82" t="s">
        <v>80</v>
      </c>
      <c r="K82" s="1" t="s">
        <v>278</v>
      </c>
      <c r="M82" s="1" t="s">
        <v>627</v>
      </c>
      <c r="N82" s="1" t="s">
        <v>627</v>
      </c>
      <c r="O82" s="1" t="s">
        <v>32</v>
      </c>
      <c r="P82" s="1" t="s">
        <v>33</v>
      </c>
      <c r="Q82" s="1" t="s">
        <v>34</v>
      </c>
      <c r="R82" s="1" t="s">
        <v>34</v>
      </c>
      <c r="S82" s="1" t="s">
        <v>35</v>
      </c>
      <c r="T82" t="s">
        <v>37</v>
      </c>
      <c r="U82" t="s">
        <v>36</v>
      </c>
      <c r="V82" s="1" t="s">
        <v>35</v>
      </c>
      <c r="W82" s="1" t="s">
        <v>35</v>
      </c>
      <c r="X82">
        <v>1941</v>
      </c>
      <c r="Y82">
        <v>3</v>
      </c>
      <c r="Z82">
        <v>1941</v>
      </c>
    </row>
    <row r="83" spans="1:26" ht="16" x14ac:dyDescent="0.25">
      <c r="A83" t="s">
        <v>1160</v>
      </c>
      <c r="B83">
        <v>4377</v>
      </c>
      <c r="C83" t="s">
        <v>1942</v>
      </c>
      <c r="D83" s="1" t="s">
        <v>1161</v>
      </c>
      <c r="E83" t="s">
        <v>1162</v>
      </c>
      <c r="G83" t="s">
        <v>26</v>
      </c>
      <c r="H83" t="s">
        <v>27</v>
      </c>
      <c r="I83" t="s">
        <v>96</v>
      </c>
      <c r="J83" t="s">
        <v>80</v>
      </c>
      <c r="K83" s="1" t="s">
        <v>278</v>
      </c>
      <c r="M83" s="1" t="s">
        <v>627</v>
      </c>
      <c r="N83" s="1" t="s">
        <v>627</v>
      </c>
      <c r="O83" s="1" t="s">
        <v>32</v>
      </c>
      <c r="P83" s="1" t="s">
        <v>33</v>
      </c>
      <c r="Q83" s="1" t="s">
        <v>34</v>
      </c>
      <c r="R83" s="1" t="s">
        <v>34</v>
      </c>
      <c r="S83" s="1" t="s">
        <v>35</v>
      </c>
      <c r="T83" t="s">
        <v>37</v>
      </c>
      <c r="U83" t="s">
        <v>36</v>
      </c>
      <c r="V83" s="1" t="s">
        <v>35</v>
      </c>
      <c r="W83" s="1" t="s">
        <v>35</v>
      </c>
      <c r="X83">
        <v>1942</v>
      </c>
      <c r="Y83">
        <v>10</v>
      </c>
      <c r="Z83">
        <v>1942</v>
      </c>
    </row>
    <row r="84" spans="1:26" ht="16" x14ac:dyDescent="0.25">
      <c r="A84" t="s">
        <v>1431</v>
      </c>
      <c r="B84">
        <v>5391</v>
      </c>
      <c r="C84" t="s">
        <v>1995</v>
      </c>
      <c r="D84" s="1" t="s">
        <v>1432</v>
      </c>
      <c r="E84" t="s">
        <v>1433</v>
      </c>
      <c r="G84" t="s">
        <v>26</v>
      </c>
      <c r="H84" t="s">
        <v>27</v>
      </c>
      <c r="I84" t="s">
        <v>96</v>
      </c>
      <c r="J84" t="s">
        <v>80</v>
      </c>
      <c r="K84" s="1" t="s">
        <v>278</v>
      </c>
      <c r="M84" s="1" t="s">
        <v>627</v>
      </c>
      <c r="N84" s="1" t="s">
        <v>627</v>
      </c>
      <c r="O84" s="1" t="s">
        <v>32</v>
      </c>
      <c r="P84" s="1" t="s">
        <v>33</v>
      </c>
      <c r="Q84" s="1" t="s">
        <v>34</v>
      </c>
      <c r="R84" s="1" t="s">
        <v>34</v>
      </c>
      <c r="S84" s="1" t="s">
        <v>35</v>
      </c>
      <c r="T84" t="s">
        <v>37</v>
      </c>
      <c r="U84" t="s">
        <v>36</v>
      </c>
      <c r="V84" s="1" t="s">
        <v>35</v>
      </c>
      <c r="W84" s="1" t="s">
        <v>35</v>
      </c>
      <c r="X84">
        <v>1943</v>
      </c>
      <c r="Y84">
        <v>4</v>
      </c>
      <c r="Z84">
        <v>1943</v>
      </c>
    </row>
    <row r="85" spans="1:26" ht="16" x14ac:dyDescent="0.25">
      <c r="A85" t="s">
        <v>1670</v>
      </c>
      <c r="C85" t="s">
        <v>1864</v>
      </c>
      <c r="D85" s="1" t="s">
        <v>1671</v>
      </c>
      <c r="E85" t="s">
        <v>1672</v>
      </c>
      <c r="G85" t="s">
        <v>26</v>
      </c>
      <c r="H85" t="s">
        <v>27</v>
      </c>
      <c r="I85" t="s">
        <v>96</v>
      </c>
      <c r="J85" t="s">
        <v>80</v>
      </c>
      <c r="K85" s="1" t="s">
        <v>278</v>
      </c>
      <c r="M85" s="1" t="s">
        <v>627</v>
      </c>
      <c r="N85" s="1" t="s">
        <v>627</v>
      </c>
      <c r="O85" s="1" t="s">
        <v>32</v>
      </c>
      <c r="P85" s="1" t="s">
        <v>33</v>
      </c>
      <c r="Q85" s="1" t="s">
        <v>34</v>
      </c>
      <c r="R85" s="1" t="s">
        <v>34</v>
      </c>
      <c r="S85" s="1" t="s">
        <v>35</v>
      </c>
      <c r="T85" t="s">
        <v>37</v>
      </c>
      <c r="U85" t="s">
        <v>36</v>
      </c>
      <c r="V85" s="1" t="s">
        <v>35</v>
      </c>
      <c r="W85" s="1" t="s">
        <v>35</v>
      </c>
      <c r="X85">
        <v>1944</v>
      </c>
      <c r="Y85">
        <v>3</v>
      </c>
      <c r="Z85">
        <v>1944</v>
      </c>
    </row>
    <row r="86" spans="1:26" ht="16" x14ac:dyDescent="0.25">
      <c r="A86" t="s">
        <v>415</v>
      </c>
      <c r="B86">
        <v>2683</v>
      </c>
      <c r="C86" t="s">
        <v>1850</v>
      </c>
      <c r="D86" s="1" t="s">
        <v>416</v>
      </c>
      <c r="E86" t="s">
        <v>417</v>
      </c>
      <c r="F86" s="5" t="s">
        <v>95</v>
      </c>
      <c r="G86" t="s">
        <v>26</v>
      </c>
      <c r="H86" t="s">
        <v>27</v>
      </c>
      <c r="I86" t="s">
        <v>56</v>
      </c>
      <c r="J86" t="s">
        <v>56</v>
      </c>
      <c r="K86" s="1" t="s">
        <v>57</v>
      </c>
      <c r="M86" s="1" t="s">
        <v>418</v>
      </c>
      <c r="N86" s="1" t="s">
        <v>418</v>
      </c>
      <c r="O86" s="1" t="s">
        <v>32</v>
      </c>
      <c r="P86" s="1" t="s">
        <v>33</v>
      </c>
      <c r="Q86" s="1" t="s">
        <v>34</v>
      </c>
      <c r="R86" s="1" t="s">
        <v>34</v>
      </c>
      <c r="S86" s="1" t="s">
        <v>35</v>
      </c>
      <c r="T86" t="s">
        <v>37</v>
      </c>
      <c r="U86" t="s">
        <v>36</v>
      </c>
      <c r="V86" s="1" t="s">
        <v>35</v>
      </c>
      <c r="W86" s="1" t="s">
        <v>35</v>
      </c>
      <c r="X86">
        <v>1934</v>
      </c>
      <c r="Y86">
        <v>2</v>
      </c>
      <c r="Z86">
        <v>1934</v>
      </c>
    </row>
    <row r="87" spans="1:26" ht="16" x14ac:dyDescent="0.25">
      <c r="A87" t="s">
        <v>297</v>
      </c>
      <c r="C87" t="s">
        <v>1910</v>
      </c>
      <c r="D87" s="1" t="s">
        <v>298</v>
      </c>
      <c r="E87" t="s">
        <v>299</v>
      </c>
      <c r="F87" s="5" t="s">
        <v>95</v>
      </c>
      <c r="G87" t="s">
        <v>26</v>
      </c>
      <c r="H87" t="s">
        <v>27</v>
      </c>
      <c r="I87" t="s">
        <v>56</v>
      </c>
      <c r="J87" t="s">
        <v>56</v>
      </c>
      <c r="K87" s="1" t="s">
        <v>57</v>
      </c>
      <c r="M87" s="1" t="s">
        <v>300</v>
      </c>
      <c r="N87" s="1" t="s">
        <v>300</v>
      </c>
      <c r="O87" s="1" t="s">
        <v>32</v>
      </c>
      <c r="P87" s="1" t="s">
        <v>33</v>
      </c>
      <c r="Q87" s="1" t="s">
        <v>34</v>
      </c>
      <c r="R87" s="1" t="s">
        <v>34</v>
      </c>
      <c r="S87" s="1" t="s">
        <v>35</v>
      </c>
      <c r="T87" t="s">
        <v>37</v>
      </c>
      <c r="U87" t="s">
        <v>36</v>
      </c>
      <c r="V87" s="1" t="s">
        <v>35</v>
      </c>
      <c r="W87" s="1" t="s">
        <v>35</v>
      </c>
      <c r="X87">
        <v>1932</v>
      </c>
      <c r="Y87">
        <v>1</v>
      </c>
      <c r="Z87">
        <v>1932</v>
      </c>
    </row>
    <row r="88" spans="1:26" ht="16" x14ac:dyDescent="0.25">
      <c r="A88" t="s">
        <v>667</v>
      </c>
      <c r="B88">
        <v>4587</v>
      </c>
      <c r="C88" t="s">
        <v>1949</v>
      </c>
      <c r="D88" s="1" t="s">
        <v>668</v>
      </c>
      <c r="E88" t="s">
        <v>669</v>
      </c>
      <c r="F88" s="5" t="s">
        <v>95</v>
      </c>
      <c r="G88" t="s">
        <v>26</v>
      </c>
      <c r="H88" t="s">
        <v>27</v>
      </c>
      <c r="I88" t="s">
        <v>56</v>
      </c>
      <c r="J88" t="s">
        <v>56</v>
      </c>
      <c r="K88" s="1" t="s">
        <v>57</v>
      </c>
      <c r="M88" s="1" t="s">
        <v>300</v>
      </c>
      <c r="N88" s="1" t="s">
        <v>300</v>
      </c>
      <c r="O88" s="1" t="s">
        <v>32</v>
      </c>
      <c r="P88" s="1" t="s">
        <v>33</v>
      </c>
      <c r="Q88" s="1" t="s">
        <v>34</v>
      </c>
      <c r="R88" s="1" t="s">
        <v>34</v>
      </c>
      <c r="S88" s="1" t="s">
        <v>35</v>
      </c>
      <c r="T88" t="s">
        <v>37</v>
      </c>
      <c r="U88" t="s">
        <v>36</v>
      </c>
      <c r="V88" s="1" t="s">
        <v>35</v>
      </c>
      <c r="W88" s="1" t="s">
        <v>35</v>
      </c>
      <c r="X88">
        <v>1939</v>
      </c>
      <c r="Y88">
        <v>9</v>
      </c>
      <c r="Z88">
        <v>1939</v>
      </c>
    </row>
    <row r="89" spans="1:26" ht="16" x14ac:dyDescent="0.25">
      <c r="A89" t="s">
        <v>53</v>
      </c>
      <c r="B89">
        <v>947</v>
      </c>
      <c r="C89" t="s">
        <v>1752</v>
      </c>
      <c r="D89" s="1" t="s">
        <v>54</v>
      </c>
      <c r="E89" t="s">
        <v>55</v>
      </c>
      <c r="F89" s="5">
        <v>2</v>
      </c>
      <c r="G89" t="s">
        <v>26</v>
      </c>
      <c r="H89" t="s">
        <v>27</v>
      </c>
      <c r="I89" t="s">
        <v>56</v>
      </c>
      <c r="J89" t="s">
        <v>56</v>
      </c>
      <c r="K89" s="1" t="s">
        <v>57</v>
      </c>
      <c r="M89" s="1" t="s">
        <v>58</v>
      </c>
      <c r="N89" s="1" t="s">
        <v>59</v>
      </c>
      <c r="O89" s="1" t="s">
        <v>32</v>
      </c>
      <c r="P89" s="1" t="s">
        <v>33</v>
      </c>
      <c r="Q89" s="1" t="s">
        <v>60</v>
      </c>
      <c r="R89" s="1" t="s">
        <v>61</v>
      </c>
      <c r="S89" s="1" t="s">
        <v>62</v>
      </c>
      <c r="T89" t="s">
        <v>37</v>
      </c>
      <c r="U89" t="s">
        <v>36</v>
      </c>
      <c r="V89" s="1" t="s">
        <v>62</v>
      </c>
      <c r="W89" s="1" t="s">
        <v>62</v>
      </c>
      <c r="X89">
        <v>1927</v>
      </c>
      <c r="Y89">
        <v>4</v>
      </c>
      <c r="Z89">
        <v>1927</v>
      </c>
    </row>
    <row r="90" spans="1:26" ht="16" x14ac:dyDescent="0.25">
      <c r="A90" t="s">
        <v>534</v>
      </c>
      <c r="B90">
        <v>110</v>
      </c>
      <c r="C90" t="s">
        <v>1702</v>
      </c>
      <c r="D90" s="1" t="s">
        <v>535</v>
      </c>
      <c r="E90" t="s">
        <v>536</v>
      </c>
      <c r="F90" s="5" t="s">
        <v>95</v>
      </c>
      <c r="G90" t="s">
        <v>26</v>
      </c>
      <c r="H90" t="s">
        <v>27</v>
      </c>
      <c r="I90" t="s">
        <v>56</v>
      </c>
      <c r="J90" t="s">
        <v>56</v>
      </c>
      <c r="K90" s="1" t="s">
        <v>57</v>
      </c>
      <c r="M90" s="1" t="s">
        <v>300</v>
      </c>
      <c r="N90" s="1" t="s">
        <v>300</v>
      </c>
      <c r="O90" s="1" t="s">
        <v>32</v>
      </c>
      <c r="P90" s="1" t="s">
        <v>33</v>
      </c>
      <c r="Q90" s="1" t="s">
        <v>34</v>
      </c>
      <c r="R90" s="1" t="s">
        <v>34</v>
      </c>
      <c r="S90" s="1" t="s">
        <v>537</v>
      </c>
      <c r="T90" t="s">
        <v>75</v>
      </c>
      <c r="U90" t="s">
        <v>74</v>
      </c>
      <c r="V90" s="1" t="s">
        <v>537</v>
      </c>
      <c r="W90" s="1" t="s">
        <v>537</v>
      </c>
      <c r="X90">
        <v>1937</v>
      </c>
      <c r="Y90">
        <v>3</v>
      </c>
      <c r="Z90">
        <v>1937</v>
      </c>
    </row>
    <row r="91" spans="1:26" ht="16" x14ac:dyDescent="0.25">
      <c r="A91" t="s">
        <v>534</v>
      </c>
      <c r="B91">
        <v>110</v>
      </c>
      <c r="C91" t="s">
        <v>1703</v>
      </c>
      <c r="D91" s="1" t="s">
        <v>535</v>
      </c>
      <c r="E91" t="s">
        <v>536</v>
      </c>
      <c r="F91" s="5" t="s">
        <v>95</v>
      </c>
      <c r="G91" t="s">
        <v>26</v>
      </c>
      <c r="H91" t="s">
        <v>27</v>
      </c>
      <c r="I91" t="s">
        <v>56</v>
      </c>
      <c r="J91" t="s">
        <v>56</v>
      </c>
      <c r="K91" s="1" t="s">
        <v>57</v>
      </c>
      <c r="M91" s="1" t="s">
        <v>59</v>
      </c>
      <c r="N91" s="1" t="s">
        <v>59</v>
      </c>
      <c r="O91" s="1" t="s">
        <v>32</v>
      </c>
      <c r="P91" s="1" t="s">
        <v>33</v>
      </c>
      <c r="Q91" s="1" t="s">
        <v>87</v>
      </c>
      <c r="R91" s="1" t="s">
        <v>88</v>
      </c>
      <c r="S91" s="1" t="s">
        <v>89</v>
      </c>
      <c r="T91" t="s">
        <v>91</v>
      </c>
      <c r="U91" t="s">
        <v>90</v>
      </c>
      <c r="V91" s="1" t="s">
        <v>89</v>
      </c>
      <c r="W91" s="1" t="s">
        <v>89</v>
      </c>
      <c r="X91">
        <v>1940</v>
      </c>
      <c r="Y91">
        <v>12</v>
      </c>
      <c r="Z91">
        <v>1940</v>
      </c>
    </row>
    <row r="92" spans="1:26" ht="16" x14ac:dyDescent="0.25">
      <c r="A92" t="s">
        <v>1046</v>
      </c>
      <c r="B92">
        <v>2321</v>
      </c>
      <c r="C92" t="s">
        <v>1826</v>
      </c>
      <c r="D92" s="1" t="s">
        <v>1047</v>
      </c>
      <c r="E92" t="s">
        <v>1048</v>
      </c>
      <c r="G92" t="s">
        <v>26</v>
      </c>
      <c r="H92" t="s">
        <v>27</v>
      </c>
      <c r="I92" t="s">
        <v>56</v>
      </c>
      <c r="J92" t="s">
        <v>56</v>
      </c>
      <c r="K92" s="1" t="s">
        <v>57</v>
      </c>
      <c r="M92" s="1" t="s">
        <v>1049</v>
      </c>
      <c r="N92" s="1" t="s">
        <v>59</v>
      </c>
      <c r="O92" s="1" t="s">
        <v>32</v>
      </c>
      <c r="P92" s="1" t="s">
        <v>33</v>
      </c>
      <c r="Q92" s="1" t="s">
        <v>414</v>
      </c>
      <c r="R92" s="1" t="s">
        <v>132</v>
      </c>
      <c r="S92" s="1" t="s">
        <v>230</v>
      </c>
      <c r="T92" t="s">
        <v>37</v>
      </c>
      <c r="U92" t="s">
        <v>36</v>
      </c>
      <c r="V92" s="1" t="s">
        <v>230</v>
      </c>
      <c r="W92" s="1" t="s">
        <v>230</v>
      </c>
      <c r="X92">
        <v>1942</v>
      </c>
      <c r="Y92">
        <v>9</v>
      </c>
      <c r="Z92">
        <v>1927</v>
      </c>
    </row>
    <row r="93" spans="1:26" ht="16" x14ac:dyDescent="0.25">
      <c r="A93" t="s">
        <v>1042</v>
      </c>
      <c r="B93">
        <v>528</v>
      </c>
      <c r="C93" t="s">
        <v>1728</v>
      </c>
      <c r="D93" s="1" t="s">
        <v>1043</v>
      </c>
      <c r="E93" t="s">
        <v>1044</v>
      </c>
      <c r="G93" t="s">
        <v>26</v>
      </c>
      <c r="H93" t="s">
        <v>27</v>
      </c>
      <c r="I93" t="s">
        <v>56</v>
      </c>
      <c r="J93" t="s">
        <v>56</v>
      </c>
      <c r="K93" s="1" t="s">
        <v>57</v>
      </c>
      <c r="M93" s="1" t="s">
        <v>1045</v>
      </c>
      <c r="N93" s="1" t="s">
        <v>59</v>
      </c>
      <c r="O93" s="1" t="s">
        <v>32</v>
      </c>
      <c r="P93" s="1" t="s">
        <v>33</v>
      </c>
      <c r="Q93" s="1" t="s">
        <v>142</v>
      </c>
      <c r="R93" s="1" t="s">
        <v>132</v>
      </c>
      <c r="S93" s="1" t="s">
        <v>230</v>
      </c>
      <c r="T93" t="s">
        <v>37</v>
      </c>
      <c r="U93" t="s">
        <v>36</v>
      </c>
      <c r="V93" s="1" t="s">
        <v>230</v>
      </c>
      <c r="W93" s="1" t="s">
        <v>230</v>
      </c>
      <c r="X93">
        <v>1942</v>
      </c>
      <c r="Y93">
        <v>8</v>
      </c>
      <c r="Z93">
        <v>1928</v>
      </c>
    </row>
    <row r="94" spans="1:26" ht="16" x14ac:dyDescent="0.25">
      <c r="A94" t="s">
        <v>292</v>
      </c>
      <c r="B94">
        <v>928</v>
      </c>
      <c r="C94" t="s">
        <v>1749</v>
      </c>
      <c r="D94" s="1" t="s">
        <v>293</v>
      </c>
      <c r="E94" t="s">
        <v>294</v>
      </c>
      <c r="G94" t="s">
        <v>26</v>
      </c>
      <c r="H94" t="s">
        <v>27</v>
      </c>
      <c r="I94" t="s">
        <v>56</v>
      </c>
      <c r="J94" t="s">
        <v>56</v>
      </c>
      <c r="K94" s="1" t="s">
        <v>57</v>
      </c>
      <c r="M94" s="1" t="s">
        <v>130</v>
      </c>
      <c r="N94" s="1" t="s">
        <v>130</v>
      </c>
      <c r="O94" s="1" t="s">
        <v>32</v>
      </c>
      <c r="P94" s="1" t="s">
        <v>33</v>
      </c>
      <c r="Q94" s="1" t="s">
        <v>295</v>
      </c>
      <c r="R94" s="1" t="s">
        <v>88</v>
      </c>
      <c r="S94" s="1" t="s">
        <v>296</v>
      </c>
      <c r="T94" t="s">
        <v>195</v>
      </c>
      <c r="U94" t="s">
        <v>194</v>
      </c>
      <c r="V94" s="1" t="s">
        <v>296</v>
      </c>
      <c r="W94" s="1" t="s">
        <v>296</v>
      </c>
      <c r="X94">
        <v>1932</v>
      </c>
      <c r="Y94">
        <v>1</v>
      </c>
      <c r="Z94">
        <v>1932</v>
      </c>
    </row>
    <row r="95" spans="1:26" ht="16" x14ac:dyDescent="0.25">
      <c r="A95" t="s">
        <v>1367</v>
      </c>
      <c r="B95">
        <v>3962</v>
      </c>
      <c r="C95" t="s">
        <v>1922</v>
      </c>
      <c r="D95" s="1" t="s">
        <v>1368</v>
      </c>
      <c r="E95" t="s">
        <v>1369</v>
      </c>
      <c r="F95" s="5" t="s">
        <v>95</v>
      </c>
      <c r="G95" t="s">
        <v>26</v>
      </c>
      <c r="H95" t="s">
        <v>27</v>
      </c>
      <c r="I95" t="s">
        <v>56</v>
      </c>
      <c r="J95" t="s">
        <v>56</v>
      </c>
      <c r="K95" s="1" t="s">
        <v>57</v>
      </c>
      <c r="M95" s="1" t="s">
        <v>130</v>
      </c>
      <c r="N95" s="1" t="s">
        <v>130</v>
      </c>
      <c r="O95" s="1" t="s">
        <v>32</v>
      </c>
      <c r="P95" s="1" t="s">
        <v>33</v>
      </c>
      <c r="Q95" s="1" t="s">
        <v>295</v>
      </c>
      <c r="R95" s="1" t="s">
        <v>88</v>
      </c>
      <c r="S95" s="1" t="s">
        <v>1370</v>
      </c>
      <c r="T95" t="s">
        <v>75</v>
      </c>
      <c r="U95" t="s">
        <v>74</v>
      </c>
      <c r="V95" s="1" t="s">
        <v>1370</v>
      </c>
      <c r="W95" s="1" t="s">
        <v>1370</v>
      </c>
      <c r="X95">
        <v>1943</v>
      </c>
      <c r="Y95">
        <v>12</v>
      </c>
      <c r="Z95">
        <v>1943</v>
      </c>
    </row>
    <row r="96" spans="1:26" ht="16" x14ac:dyDescent="0.25">
      <c r="A96" t="s">
        <v>1035</v>
      </c>
      <c r="B96">
        <v>3503</v>
      </c>
      <c r="C96" t="s">
        <v>1894</v>
      </c>
      <c r="D96" s="1" t="s">
        <v>1036</v>
      </c>
      <c r="E96" t="s">
        <v>1037</v>
      </c>
      <c r="G96" t="s">
        <v>26</v>
      </c>
      <c r="H96" t="s">
        <v>27</v>
      </c>
      <c r="I96" t="s">
        <v>56</v>
      </c>
      <c r="J96" t="s">
        <v>56</v>
      </c>
      <c r="K96" s="1" t="s">
        <v>57</v>
      </c>
      <c r="M96" s="1" t="s">
        <v>129</v>
      </c>
      <c r="N96" s="1" t="s">
        <v>130</v>
      </c>
      <c r="O96" s="1" t="s">
        <v>32</v>
      </c>
      <c r="P96" s="1" t="s">
        <v>33</v>
      </c>
      <c r="Q96" s="1" t="s">
        <v>131</v>
      </c>
      <c r="R96" s="1" t="s">
        <v>132</v>
      </c>
      <c r="S96" s="1" t="s">
        <v>230</v>
      </c>
      <c r="T96" t="s">
        <v>37</v>
      </c>
      <c r="U96" t="s">
        <v>36</v>
      </c>
      <c r="V96" s="1" t="s">
        <v>230</v>
      </c>
      <c r="W96" s="1" t="s">
        <v>230</v>
      </c>
      <c r="X96">
        <v>1942</v>
      </c>
      <c r="Y96">
        <v>3</v>
      </c>
      <c r="Z96">
        <v>1942</v>
      </c>
    </row>
    <row r="97" spans="1:26" ht="16" x14ac:dyDescent="0.25">
      <c r="A97" t="s">
        <v>126</v>
      </c>
      <c r="C97" t="s">
        <v>1778</v>
      </c>
      <c r="D97" s="1" t="s">
        <v>127</v>
      </c>
      <c r="E97" t="s">
        <v>128</v>
      </c>
      <c r="G97" t="s">
        <v>26</v>
      </c>
      <c r="H97" t="s">
        <v>27</v>
      </c>
      <c r="I97" t="s">
        <v>56</v>
      </c>
      <c r="J97" t="s">
        <v>56</v>
      </c>
      <c r="K97" s="1" t="s">
        <v>57</v>
      </c>
      <c r="M97" s="1" t="s">
        <v>129</v>
      </c>
      <c r="N97" s="1" t="s">
        <v>130</v>
      </c>
      <c r="O97" s="1" t="s">
        <v>32</v>
      </c>
      <c r="P97" s="1" t="s">
        <v>33</v>
      </c>
      <c r="Q97" s="1" t="s">
        <v>131</v>
      </c>
      <c r="R97" s="1" t="s">
        <v>132</v>
      </c>
      <c r="S97" s="1" t="s">
        <v>133</v>
      </c>
      <c r="T97" t="s">
        <v>91</v>
      </c>
      <c r="U97" t="s">
        <v>90</v>
      </c>
      <c r="V97" s="1" t="s">
        <v>133</v>
      </c>
      <c r="W97" s="1" t="s">
        <v>133</v>
      </c>
      <c r="X97">
        <v>1929</v>
      </c>
      <c r="Y97">
        <v>9</v>
      </c>
      <c r="Z97">
        <v>1929</v>
      </c>
    </row>
    <row r="98" spans="1:26" ht="16" x14ac:dyDescent="0.25">
      <c r="A98" t="s">
        <v>662</v>
      </c>
      <c r="B98">
        <v>4750</v>
      </c>
      <c r="C98" t="s">
        <v>1957</v>
      </c>
      <c r="D98" s="1" t="s">
        <v>663</v>
      </c>
      <c r="E98" t="s">
        <v>664</v>
      </c>
      <c r="G98" t="s">
        <v>26</v>
      </c>
      <c r="H98" t="s">
        <v>27</v>
      </c>
      <c r="I98" t="s">
        <v>56</v>
      </c>
      <c r="J98" t="s">
        <v>56</v>
      </c>
      <c r="K98" s="1" t="s">
        <v>57</v>
      </c>
      <c r="M98" s="1" t="s">
        <v>665</v>
      </c>
      <c r="N98" s="1" t="s">
        <v>130</v>
      </c>
      <c r="O98" s="1" t="s">
        <v>32</v>
      </c>
      <c r="P98" s="1" t="s">
        <v>33</v>
      </c>
      <c r="Q98" s="1" t="s">
        <v>167</v>
      </c>
      <c r="R98" s="1" t="s">
        <v>107</v>
      </c>
      <c r="S98" s="1" t="s">
        <v>666</v>
      </c>
      <c r="T98" t="s">
        <v>152</v>
      </c>
      <c r="U98" t="s">
        <v>151</v>
      </c>
      <c r="V98" s="1" t="s">
        <v>666</v>
      </c>
      <c r="W98" s="1" t="s">
        <v>666</v>
      </c>
      <c r="X98">
        <v>1939</v>
      </c>
      <c r="Y98">
        <v>7</v>
      </c>
      <c r="Z98">
        <v>1939</v>
      </c>
    </row>
    <row r="99" spans="1:26" ht="16" x14ac:dyDescent="0.25">
      <c r="A99" t="s">
        <v>214</v>
      </c>
      <c r="B99">
        <v>5881</v>
      </c>
      <c r="C99" t="s">
        <v>2022</v>
      </c>
      <c r="D99" s="1" t="s">
        <v>215</v>
      </c>
      <c r="E99" t="s">
        <v>216</v>
      </c>
      <c r="F99" s="5" t="s">
        <v>95</v>
      </c>
      <c r="G99" t="s">
        <v>26</v>
      </c>
      <c r="H99" t="s">
        <v>27</v>
      </c>
      <c r="I99" t="s">
        <v>56</v>
      </c>
      <c r="J99" t="s">
        <v>56</v>
      </c>
      <c r="K99" s="1" t="s">
        <v>57</v>
      </c>
      <c r="M99" s="1" t="s">
        <v>217</v>
      </c>
      <c r="N99" s="1" t="s">
        <v>217</v>
      </c>
      <c r="O99" s="1" t="s">
        <v>32</v>
      </c>
      <c r="P99" s="1" t="s">
        <v>33</v>
      </c>
      <c r="Q99" s="1" t="s">
        <v>218</v>
      </c>
      <c r="R99" s="1" t="s">
        <v>88</v>
      </c>
      <c r="S99" s="1" t="s">
        <v>219</v>
      </c>
      <c r="T99" t="s">
        <v>152</v>
      </c>
      <c r="U99" t="s">
        <v>151</v>
      </c>
      <c r="V99" s="1" t="s">
        <v>219</v>
      </c>
      <c r="W99" s="1" t="s">
        <v>219</v>
      </c>
      <c r="X99">
        <v>1931</v>
      </c>
      <c r="Y99">
        <v>4</v>
      </c>
      <c r="Z99">
        <v>1931</v>
      </c>
    </row>
    <row r="100" spans="1:26" ht="16" x14ac:dyDescent="0.25">
      <c r="A100" t="s">
        <v>220</v>
      </c>
      <c r="B100">
        <v>3193</v>
      </c>
      <c r="C100" t="s">
        <v>1872</v>
      </c>
      <c r="D100" s="1" t="s">
        <v>221</v>
      </c>
      <c r="E100" t="s">
        <v>222</v>
      </c>
      <c r="G100" t="s">
        <v>26</v>
      </c>
      <c r="H100" t="s">
        <v>27</v>
      </c>
      <c r="I100" t="s">
        <v>56</v>
      </c>
      <c r="J100" t="s">
        <v>56</v>
      </c>
      <c r="K100" s="1" t="s">
        <v>57</v>
      </c>
      <c r="M100" s="1" t="s">
        <v>223</v>
      </c>
      <c r="N100" s="1" t="s">
        <v>217</v>
      </c>
      <c r="O100" s="1" t="s">
        <v>32</v>
      </c>
      <c r="P100" s="1" t="s">
        <v>33</v>
      </c>
      <c r="Q100" s="1" t="s">
        <v>224</v>
      </c>
      <c r="R100" s="1" t="s">
        <v>61</v>
      </c>
      <c r="S100" s="1" t="s">
        <v>62</v>
      </c>
      <c r="T100" t="s">
        <v>37</v>
      </c>
      <c r="U100" t="s">
        <v>36</v>
      </c>
      <c r="V100" s="1" t="s">
        <v>62</v>
      </c>
      <c r="W100" s="1" t="s">
        <v>62</v>
      </c>
      <c r="X100">
        <v>1931</v>
      </c>
      <c r="Y100">
        <v>4</v>
      </c>
      <c r="Z100">
        <v>1931</v>
      </c>
    </row>
    <row r="101" spans="1:26" ht="16" x14ac:dyDescent="0.25">
      <c r="A101" t="s">
        <v>225</v>
      </c>
      <c r="C101" t="s">
        <v>2017</v>
      </c>
      <c r="D101" s="1" t="s">
        <v>226</v>
      </c>
      <c r="E101" t="s">
        <v>227</v>
      </c>
      <c r="G101" t="s">
        <v>26</v>
      </c>
      <c r="H101" t="s">
        <v>27</v>
      </c>
      <c r="I101" t="s">
        <v>56</v>
      </c>
      <c r="J101" t="s">
        <v>56</v>
      </c>
      <c r="K101" s="1" t="s">
        <v>57</v>
      </c>
      <c r="M101" s="1" t="s">
        <v>228</v>
      </c>
      <c r="N101" s="1" t="s">
        <v>217</v>
      </c>
      <c r="O101" s="1" t="s">
        <v>32</v>
      </c>
      <c r="P101" s="1" t="s">
        <v>33</v>
      </c>
      <c r="Q101" s="1" t="s">
        <v>229</v>
      </c>
      <c r="R101" s="1" t="s">
        <v>132</v>
      </c>
      <c r="S101" s="1" t="s">
        <v>230</v>
      </c>
      <c r="T101" t="s">
        <v>37</v>
      </c>
      <c r="U101" t="s">
        <v>36</v>
      </c>
      <c r="V101" s="1" t="s">
        <v>230</v>
      </c>
      <c r="W101" s="1" t="s">
        <v>230</v>
      </c>
      <c r="X101">
        <v>1931</v>
      </c>
      <c r="Y101">
        <v>4</v>
      </c>
      <c r="Z101">
        <v>1931</v>
      </c>
    </row>
    <row r="102" spans="1:26" ht="16" x14ac:dyDescent="0.25">
      <c r="A102" t="s">
        <v>410</v>
      </c>
      <c r="B102">
        <v>4250</v>
      </c>
      <c r="C102" t="s">
        <v>1938</v>
      </c>
      <c r="D102" s="1" t="s">
        <v>411</v>
      </c>
      <c r="E102" t="s">
        <v>412</v>
      </c>
      <c r="G102" t="s">
        <v>26</v>
      </c>
      <c r="H102" t="s">
        <v>27</v>
      </c>
      <c r="I102" t="s">
        <v>56</v>
      </c>
      <c r="J102" t="s">
        <v>56</v>
      </c>
      <c r="K102" s="1" t="s">
        <v>57</v>
      </c>
      <c r="M102" s="1" t="s">
        <v>413</v>
      </c>
      <c r="N102" s="1" t="s">
        <v>217</v>
      </c>
      <c r="O102" s="1" t="s">
        <v>32</v>
      </c>
      <c r="P102" s="1" t="s">
        <v>33</v>
      </c>
      <c r="Q102" s="1" t="s">
        <v>414</v>
      </c>
      <c r="R102" s="1" t="s">
        <v>132</v>
      </c>
      <c r="S102" s="1" t="s">
        <v>133</v>
      </c>
      <c r="T102" t="s">
        <v>91</v>
      </c>
      <c r="U102" t="s">
        <v>90</v>
      </c>
      <c r="V102" s="1" t="s">
        <v>133</v>
      </c>
      <c r="W102" s="1" t="s">
        <v>133</v>
      </c>
      <c r="X102">
        <v>1934</v>
      </c>
      <c r="Y102">
        <v>4</v>
      </c>
      <c r="Z102">
        <v>1934</v>
      </c>
    </row>
    <row r="103" spans="1:26" ht="16" x14ac:dyDescent="0.25">
      <c r="A103" t="s">
        <v>538</v>
      </c>
      <c r="B103">
        <v>6510</v>
      </c>
      <c r="C103" t="s">
        <v>2068</v>
      </c>
      <c r="D103" s="1" t="s">
        <v>539</v>
      </c>
      <c r="E103" t="s">
        <v>540</v>
      </c>
      <c r="F103" s="5" t="s">
        <v>95</v>
      </c>
      <c r="G103" t="s">
        <v>26</v>
      </c>
      <c r="H103" t="s">
        <v>27</v>
      </c>
      <c r="I103" t="s">
        <v>56</v>
      </c>
      <c r="J103" t="s">
        <v>56</v>
      </c>
      <c r="K103" s="1" t="s">
        <v>57</v>
      </c>
      <c r="M103" s="1" t="s">
        <v>541</v>
      </c>
      <c r="N103" s="1" t="s">
        <v>541</v>
      </c>
      <c r="O103" s="1" t="s">
        <v>32</v>
      </c>
      <c r="P103" s="1" t="s">
        <v>33</v>
      </c>
      <c r="Q103" s="1" t="s">
        <v>444</v>
      </c>
      <c r="R103" s="1" t="s">
        <v>88</v>
      </c>
      <c r="S103" s="1" t="s">
        <v>89</v>
      </c>
      <c r="T103" t="s">
        <v>91</v>
      </c>
      <c r="U103" t="s">
        <v>90</v>
      </c>
      <c r="V103" s="1" t="s">
        <v>89</v>
      </c>
      <c r="W103" s="1" t="s">
        <v>89</v>
      </c>
      <c r="X103">
        <v>1937</v>
      </c>
      <c r="Y103">
        <v>1</v>
      </c>
      <c r="Z103">
        <v>1937</v>
      </c>
    </row>
    <row r="104" spans="1:26" ht="16" x14ac:dyDescent="0.25">
      <c r="A104" t="s">
        <v>1038</v>
      </c>
      <c r="B104">
        <v>1783</v>
      </c>
      <c r="C104" t="s">
        <v>1799</v>
      </c>
      <c r="D104" s="1" t="s">
        <v>1039</v>
      </c>
      <c r="E104" t="s">
        <v>1040</v>
      </c>
      <c r="G104" t="s">
        <v>26</v>
      </c>
      <c r="H104" t="s">
        <v>27</v>
      </c>
      <c r="I104" t="s">
        <v>56</v>
      </c>
      <c r="J104" t="s">
        <v>56</v>
      </c>
      <c r="K104" s="1" t="s">
        <v>57</v>
      </c>
      <c r="M104" s="1" t="s">
        <v>300</v>
      </c>
      <c r="N104" s="1" t="s">
        <v>300</v>
      </c>
      <c r="O104" s="1" t="s">
        <v>32</v>
      </c>
      <c r="P104" s="1" t="s">
        <v>33</v>
      </c>
      <c r="Q104" s="1" t="s">
        <v>34</v>
      </c>
      <c r="R104" s="1" t="s">
        <v>34</v>
      </c>
      <c r="S104" s="1" t="s">
        <v>1041</v>
      </c>
      <c r="T104" t="s">
        <v>37</v>
      </c>
      <c r="U104" t="s">
        <v>36</v>
      </c>
      <c r="V104" s="1" t="s">
        <v>1041</v>
      </c>
      <c r="W104" s="1" t="s">
        <v>1041</v>
      </c>
      <c r="X104">
        <v>1942</v>
      </c>
      <c r="Y104">
        <v>12</v>
      </c>
      <c r="Z104">
        <v>1942</v>
      </c>
    </row>
    <row r="105" spans="1:26" ht="16" x14ac:dyDescent="0.25">
      <c r="A105" t="s">
        <v>658</v>
      </c>
      <c r="B105">
        <v>4808</v>
      </c>
      <c r="C105" t="s">
        <v>1964</v>
      </c>
      <c r="D105" s="1" t="s">
        <v>659</v>
      </c>
      <c r="E105" t="s">
        <v>660</v>
      </c>
      <c r="F105" s="5" t="s">
        <v>95</v>
      </c>
      <c r="G105" t="s">
        <v>26</v>
      </c>
      <c r="H105" t="s">
        <v>27</v>
      </c>
      <c r="I105" t="s">
        <v>56</v>
      </c>
      <c r="J105" t="s">
        <v>56</v>
      </c>
      <c r="K105" s="1" t="s">
        <v>86</v>
      </c>
      <c r="M105" s="1" t="s">
        <v>86</v>
      </c>
      <c r="N105" s="1" t="s">
        <v>86</v>
      </c>
      <c r="O105" s="1" t="s">
        <v>32</v>
      </c>
      <c r="P105" s="1" t="s">
        <v>33</v>
      </c>
      <c r="Q105" s="1" t="s">
        <v>34</v>
      </c>
      <c r="R105" s="1" t="s">
        <v>34</v>
      </c>
      <c r="S105" s="1" t="s">
        <v>670</v>
      </c>
      <c r="T105" t="s">
        <v>195</v>
      </c>
      <c r="U105" t="s">
        <v>599</v>
      </c>
      <c r="V105" s="1" t="s">
        <v>670</v>
      </c>
      <c r="W105" s="1" t="s">
        <v>670</v>
      </c>
      <c r="X105">
        <v>1939</v>
      </c>
      <c r="Y105">
        <v>12</v>
      </c>
      <c r="Z105">
        <v>1939</v>
      </c>
    </row>
    <row r="106" spans="1:26" ht="16" x14ac:dyDescent="0.25">
      <c r="A106" t="s">
        <v>282</v>
      </c>
      <c r="B106">
        <v>1450</v>
      </c>
      <c r="C106" t="s">
        <v>1777</v>
      </c>
      <c r="D106" s="1" t="s">
        <v>283</v>
      </c>
      <c r="E106" t="s">
        <v>284</v>
      </c>
      <c r="F106" s="5" t="s">
        <v>95</v>
      </c>
      <c r="G106" t="s">
        <v>26</v>
      </c>
      <c r="H106" t="s">
        <v>27</v>
      </c>
      <c r="I106" t="s">
        <v>56</v>
      </c>
      <c r="J106" t="s">
        <v>56</v>
      </c>
      <c r="K106" s="1" t="s">
        <v>86</v>
      </c>
      <c r="M106" s="1" t="s">
        <v>86</v>
      </c>
      <c r="N106" s="1" t="s">
        <v>86</v>
      </c>
      <c r="O106" s="1" t="s">
        <v>32</v>
      </c>
      <c r="P106" s="1" t="s">
        <v>33</v>
      </c>
      <c r="Q106" s="1" t="s">
        <v>34</v>
      </c>
      <c r="R106" s="1" t="s">
        <v>34</v>
      </c>
      <c r="S106" s="1" t="s">
        <v>35</v>
      </c>
      <c r="T106" t="s">
        <v>37</v>
      </c>
      <c r="U106" t="s">
        <v>599</v>
      </c>
      <c r="V106" s="1" t="s">
        <v>35</v>
      </c>
      <c r="W106" s="1" t="s">
        <v>301</v>
      </c>
      <c r="X106">
        <v>1932</v>
      </c>
      <c r="Y106">
        <v>1</v>
      </c>
      <c r="Z106">
        <v>1932</v>
      </c>
    </row>
    <row r="107" spans="1:26" ht="16" x14ac:dyDescent="0.25">
      <c r="A107" t="s">
        <v>286</v>
      </c>
      <c r="B107">
        <v>4989</v>
      </c>
      <c r="C107" t="s">
        <v>1976</v>
      </c>
      <c r="D107" s="1" t="s">
        <v>287</v>
      </c>
      <c r="E107" t="s">
        <v>288</v>
      </c>
      <c r="F107" s="5" t="s">
        <v>95</v>
      </c>
      <c r="G107" t="s">
        <v>26</v>
      </c>
      <c r="H107" t="s">
        <v>27</v>
      </c>
      <c r="I107" t="s">
        <v>56</v>
      </c>
      <c r="J107" t="s">
        <v>56</v>
      </c>
      <c r="K107" s="1" t="s">
        <v>86</v>
      </c>
      <c r="M107" s="1" t="s">
        <v>86</v>
      </c>
      <c r="N107" s="1" t="s">
        <v>86</v>
      </c>
      <c r="O107" s="1" t="s">
        <v>32</v>
      </c>
      <c r="P107" s="1" t="s">
        <v>33</v>
      </c>
      <c r="Q107" s="1" t="s">
        <v>34</v>
      </c>
      <c r="R107" s="1" t="s">
        <v>34</v>
      </c>
      <c r="S107" s="1" t="s">
        <v>35</v>
      </c>
      <c r="T107" t="s">
        <v>37</v>
      </c>
      <c r="U107" t="s">
        <v>599</v>
      </c>
      <c r="V107" s="1" t="s">
        <v>35</v>
      </c>
      <c r="W107" s="1" t="s">
        <v>35</v>
      </c>
      <c r="X107">
        <v>1932</v>
      </c>
      <c r="Y107">
        <v>12</v>
      </c>
      <c r="Z107">
        <v>1932</v>
      </c>
    </row>
    <row r="108" spans="1:26" ht="16" x14ac:dyDescent="0.25">
      <c r="A108" t="s">
        <v>1371</v>
      </c>
      <c r="C108" t="s">
        <v>1819</v>
      </c>
      <c r="D108" s="1" t="s">
        <v>1372</v>
      </c>
      <c r="E108" t="s">
        <v>1373</v>
      </c>
      <c r="G108" t="s">
        <v>26</v>
      </c>
      <c r="H108" t="s">
        <v>27</v>
      </c>
      <c r="I108" t="s">
        <v>56</v>
      </c>
      <c r="J108" t="s">
        <v>56</v>
      </c>
      <c r="K108" s="1" t="s">
        <v>86</v>
      </c>
      <c r="M108" s="1" t="s">
        <v>86</v>
      </c>
      <c r="N108" s="1" t="s">
        <v>86</v>
      </c>
      <c r="O108" s="1" t="s">
        <v>32</v>
      </c>
      <c r="P108" s="1" t="s">
        <v>33</v>
      </c>
      <c r="Q108" s="1" t="s">
        <v>34</v>
      </c>
      <c r="R108" s="1" t="s">
        <v>34</v>
      </c>
      <c r="S108" s="1" t="s">
        <v>35</v>
      </c>
      <c r="T108" t="s">
        <v>37</v>
      </c>
      <c r="U108" t="s">
        <v>599</v>
      </c>
      <c r="V108" s="1" t="s">
        <v>35</v>
      </c>
      <c r="W108" s="1" t="s">
        <v>35</v>
      </c>
      <c r="X108">
        <v>1943</v>
      </c>
      <c r="Y108">
        <v>9</v>
      </c>
      <c r="Z108">
        <v>1943</v>
      </c>
    </row>
    <row r="109" spans="1:26" ht="16" x14ac:dyDescent="0.25">
      <c r="A109" t="s">
        <v>302</v>
      </c>
      <c r="B109">
        <v>5798</v>
      </c>
      <c r="C109" t="s">
        <v>2018</v>
      </c>
      <c r="D109" s="1" t="s">
        <v>303</v>
      </c>
      <c r="E109" t="s">
        <v>304</v>
      </c>
      <c r="G109" t="s">
        <v>26</v>
      </c>
      <c r="H109" t="s">
        <v>27</v>
      </c>
      <c r="I109" t="s">
        <v>56</v>
      </c>
      <c r="J109" t="s">
        <v>56</v>
      </c>
      <c r="K109" s="1" t="s">
        <v>86</v>
      </c>
      <c r="M109" s="1" t="s">
        <v>86</v>
      </c>
      <c r="N109" s="1" t="s">
        <v>86</v>
      </c>
      <c r="O109" s="1" t="s">
        <v>32</v>
      </c>
      <c r="P109" s="1" t="s">
        <v>33</v>
      </c>
      <c r="Q109" s="1" t="s">
        <v>34</v>
      </c>
      <c r="R109" s="1" t="s">
        <v>34</v>
      </c>
      <c r="S109" s="1" t="s">
        <v>35</v>
      </c>
      <c r="T109" t="s">
        <v>37</v>
      </c>
      <c r="U109" t="s">
        <v>599</v>
      </c>
      <c r="V109" s="1" t="s">
        <v>35</v>
      </c>
      <c r="W109" s="1" t="s">
        <v>35</v>
      </c>
      <c r="X109">
        <v>1932</v>
      </c>
      <c r="Y109">
        <v>1</v>
      </c>
      <c r="Z109">
        <v>1932</v>
      </c>
    </row>
    <row r="110" spans="1:26" ht="16" x14ac:dyDescent="0.25">
      <c r="A110" t="s">
        <v>851</v>
      </c>
      <c r="B110">
        <v>3677</v>
      </c>
      <c r="C110" t="s">
        <v>1907</v>
      </c>
      <c r="D110" s="1" t="s">
        <v>852</v>
      </c>
      <c r="E110" t="s">
        <v>853</v>
      </c>
      <c r="G110" t="s">
        <v>26</v>
      </c>
      <c r="H110" t="s">
        <v>27</v>
      </c>
      <c r="I110" t="s">
        <v>56</v>
      </c>
      <c r="J110" t="s">
        <v>56</v>
      </c>
      <c r="K110" s="1" t="s">
        <v>86</v>
      </c>
      <c r="M110" s="1" t="s">
        <v>86</v>
      </c>
      <c r="N110" s="1" t="s">
        <v>86</v>
      </c>
      <c r="O110" s="1" t="s">
        <v>32</v>
      </c>
      <c r="P110" s="1" t="s">
        <v>33</v>
      </c>
      <c r="Q110" s="1" t="s">
        <v>34</v>
      </c>
      <c r="R110" s="1" t="s">
        <v>34</v>
      </c>
      <c r="S110" s="1" t="s">
        <v>35</v>
      </c>
      <c r="T110" t="s">
        <v>37</v>
      </c>
      <c r="U110" t="s">
        <v>599</v>
      </c>
      <c r="V110" s="1" t="s">
        <v>35</v>
      </c>
      <c r="W110" s="1" t="s">
        <v>35</v>
      </c>
      <c r="X110">
        <v>1941</v>
      </c>
      <c r="Y110">
        <v>10</v>
      </c>
      <c r="Z110">
        <v>1941</v>
      </c>
    </row>
    <row r="111" spans="1:26" ht="16" x14ac:dyDescent="0.25">
      <c r="A111" t="s">
        <v>305</v>
      </c>
      <c r="B111">
        <v>2761</v>
      </c>
      <c r="C111" t="s">
        <v>1853</v>
      </c>
      <c r="D111" s="1" t="s">
        <v>306</v>
      </c>
      <c r="E111" t="s">
        <v>307</v>
      </c>
      <c r="G111" t="s">
        <v>26</v>
      </c>
      <c r="H111" t="s">
        <v>27</v>
      </c>
      <c r="I111" t="s">
        <v>56</v>
      </c>
      <c r="J111" t="s">
        <v>56</v>
      </c>
      <c r="K111" s="1" t="s">
        <v>86</v>
      </c>
      <c r="M111" s="1" t="s">
        <v>86</v>
      </c>
      <c r="N111" s="1" t="s">
        <v>86</v>
      </c>
      <c r="O111" s="1" t="s">
        <v>32</v>
      </c>
      <c r="P111" s="1" t="s">
        <v>33</v>
      </c>
      <c r="Q111" s="1" t="s">
        <v>34</v>
      </c>
      <c r="R111" s="1" t="s">
        <v>34</v>
      </c>
      <c r="S111" s="1" t="s">
        <v>35</v>
      </c>
      <c r="T111" t="s">
        <v>37</v>
      </c>
      <c r="U111" t="s">
        <v>599</v>
      </c>
      <c r="V111" s="1" t="s">
        <v>35</v>
      </c>
      <c r="W111" s="1" t="s">
        <v>35</v>
      </c>
      <c r="X111">
        <v>1932</v>
      </c>
      <c r="Y111">
        <v>1</v>
      </c>
      <c r="Z111">
        <v>1932</v>
      </c>
    </row>
    <row r="112" spans="1:26" ht="16" x14ac:dyDescent="0.25">
      <c r="A112" t="s">
        <v>415</v>
      </c>
      <c r="B112">
        <v>2683</v>
      </c>
      <c r="C112" t="s">
        <v>1849</v>
      </c>
      <c r="D112" s="1" t="s">
        <v>416</v>
      </c>
      <c r="E112" t="s">
        <v>417</v>
      </c>
      <c r="F112" s="5" t="s">
        <v>95</v>
      </c>
      <c r="G112" t="s">
        <v>26</v>
      </c>
      <c r="H112" t="s">
        <v>27</v>
      </c>
      <c r="I112" t="s">
        <v>56</v>
      </c>
      <c r="J112" t="s">
        <v>56</v>
      </c>
      <c r="K112" s="1" t="s">
        <v>86</v>
      </c>
      <c r="M112" s="1" t="s">
        <v>86</v>
      </c>
      <c r="N112" s="1" t="s">
        <v>86</v>
      </c>
      <c r="O112" s="1" t="s">
        <v>32</v>
      </c>
      <c r="P112" s="1" t="s">
        <v>33</v>
      </c>
      <c r="Q112" s="1" t="s">
        <v>34</v>
      </c>
      <c r="R112" s="1" t="s">
        <v>34</v>
      </c>
      <c r="S112" s="1" t="s">
        <v>35</v>
      </c>
      <c r="T112" t="s">
        <v>37</v>
      </c>
      <c r="U112" t="s">
        <v>599</v>
      </c>
      <c r="V112" s="1" t="s">
        <v>35</v>
      </c>
      <c r="W112" s="1" t="s">
        <v>35</v>
      </c>
      <c r="X112">
        <v>1934</v>
      </c>
      <c r="Y112">
        <v>2</v>
      </c>
      <c r="Z112">
        <v>1934</v>
      </c>
    </row>
    <row r="113" spans="1:26" ht="16" x14ac:dyDescent="0.25">
      <c r="A113" t="s">
        <v>297</v>
      </c>
      <c r="C113" t="s">
        <v>1911</v>
      </c>
      <c r="D113" s="1" t="s">
        <v>298</v>
      </c>
      <c r="E113" t="s">
        <v>299</v>
      </c>
      <c r="F113" s="5" t="s">
        <v>95</v>
      </c>
      <c r="G113" t="s">
        <v>26</v>
      </c>
      <c r="H113" t="s">
        <v>27</v>
      </c>
      <c r="I113" t="s">
        <v>56</v>
      </c>
      <c r="J113" t="s">
        <v>56</v>
      </c>
      <c r="K113" s="1" t="s">
        <v>86</v>
      </c>
      <c r="M113" s="1" t="s">
        <v>86</v>
      </c>
      <c r="N113" s="1" t="s">
        <v>86</v>
      </c>
      <c r="O113" s="1" t="s">
        <v>32</v>
      </c>
      <c r="P113" s="1" t="s">
        <v>33</v>
      </c>
      <c r="Q113" s="1" t="s">
        <v>34</v>
      </c>
      <c r="R113" s="1" t="s">
        <v>34</v>
      </c>
      <c r="S113" s="1" t="s">
        <v>35</v>
      </c>
      <c r="T113" t="s">
        <v>37</v>
      </c>
      <c r="U113" t="s">
        <v>599</v>
      </c>
      <c r="V113" s="1" t="s">
        <v>35</v>
      </c>
      <c r="W113" s="1" t="s">
        <v>35</v>
      </c>
      <c r="X113">
        <v>1932</v>
      </c>
      <c r="Y113">
        <v>1</v>
      </c>
      <c r="Z113">
        <v>1932</v>
      </c>
    </row>
    <row r="114" spans="1:26" ht="16" x14ac:dyDescent="0.25">
      <c r="A114" t="s">
        <v>667</v>
      </c>
      <c r="B114">
        <v>4587</v>
      </c>
      <c r="C114" t="s">
        <v>1950</v>
      </c>
      <c r="D114" s="1" t="s">
        <v>668</v>
      </c>
      <c r="E114" t="s">
        <v>669</v>
      </c>
      <c r="F114" s="5" t="s">
        <v>95</v>
      </c>
      <c r="G114" t="s">
        <v>26</v>
      </c>
      <c r="H114" t="s">
        <v>27</v>
      </c>
      <c r="I114" t="s">
        <v>56</v>
      </c>
      <c r="J114" t="s">
        <v>56</v>
      </c>
      <c r="K114" s="1" t="s">
        <v>86</v>
      </c>
      <c r="M114" s="1" t="s">
        <v>86</v>
      </c>
      <c r="N114" s="1" t="s">
        <v>86</v>
      </c>
      <c r="O114" s="1" t="s">
        <v>32</v>
      </c>
      <c r="P114" s="1" t="s">
        <v>33</v>
      </c>
      <c r="Q114" s="1" t="s">
        <v>34</v>
      </c>
      <c r="R114" s="1" t="s">
        <v>34</v>
      </c>
      <c r="S114" s="1" t="s">
        <v>35</v>
      </c>
      <c r="T114" t="s">
        <v>37</v>
      </c>
      <c r="U114" t="s">
        <v>599</v>
      </c>
      <c r="V114" s="1" t="s">
        <v>35</v>
      </c>
      <c r="W114" s="1" t="s">
        <v>35</v>
      </c>
      <c r="X114">
        <v>1940</v>
      </c>
      <c r="Y114">
        <v>2</v>
      </c>
      <c r="Z114">
        <v>1940</v>
      </c>
    </row>
    <row r="115" spans="1:26" ht="16" x14ac:dyDescent="0.25">
      <c r="A115" t="s">
        <v>53</v>
      </c>
      <c r="B115">
        <v>947</v>
      </c>
      <c r="C115" t="s">
        <v>1751</v>
      </c>
      <c r="D115" s="1" t="s">
        <v>54</v>
      </c>
      <c r="E115" t="s">
        <v>55</v>
      </c>
      <c r="F115" s="5">
        <v>3</v>
      </c>
      <c r="G115" t="s">
        <v>26</v>
      </c>
      <c r="H115" t="s">
        <v>27</v>
      </c>
      <c r="I115" t="s">
        <v>56</v>
      </c>
      <c r="J115" t="s">
        <v>56</v>
      </c>
      <c r="K115" s="1" t="s">
        <v>86</v>
      </c>
      <c r="M115" s="1" t="s">
        <v>59</v>
      </c>
      <c r="N115" s="1" t="s">
        <v>59</v>
      </c>
      <c r="O115" s="1" t="s">
        <v>32</v>
      </c>
      <c r="P115" s="1" t="s">
        <v>33</v>
      </c>
      <c r="Q115" s="1" t="s">
        <v>87</v>
      </c>
      <c r="R115" s="1" t="s">
        <v>88</v>
      </c>
      <c r="S115" s="1" t="s">
        <v>89</v>
      </c>
      <c r="T115" t="s">
        <v>91</v>
      </c>
      <c r="U115" t="s">
        <v>74</v>
      </c>
      <c r="V115" s="1" t="s">
        <v>89</v>
      </c>
      <c r="W115" s="1" t="s">
        <v>89</v>
      </c>
      <c r="X115">
        <v>1928</v>
      </c>
      <c r="Y115">
        <v>10</v>
      </c>
      <c r="Z115">
        <v>1928</v>
      </c>
    </row>
    <row r="116" spans="1:26" ht="16" x14ac:dyDescent="0.25">
      <c r="A116" t="s">
        <v>936</v>
      </c>
      <c r="B116">
        <v>526</v>
      </c>
      <c r="C116" t="s">
        <v>1726</v>
      </c>
      <c r="D116" s="1" t="s">
        <v>937</v>
      </c>
      <c r="E116" t="s">
        <v>938</v>
      </c>
      <c r="G116" t="s">
        <v>26</v>
      </c>
      <c r="H116" t="s">
        <v>27</v>
      </c>
      <c r="I116" t="s">
        <v>66</v>
      </c>
      <c r="J116" t="s">
        <v>67</v>
      </c>
      <c r="K116" s="1" t="s">
        <v>68</v>
      </c>
      <c r="M116" s="1" t="s">
        <v>939</v>
      </c>
      <c r="N116" s="1" t="s">
        <v>940</v>
      </c>
      <c r="O116" s="1" t="s">
        <v>32</v>
      </c>
      <c r="P116" s="1" t="s">
        <v>33</v>
      </c>
      <c r="Q116" s="1" t="s">
        <v>941</v>
      </c>
      <c r="R116" s="1" t="s">
        <v>88</v>
      </c>
      <c r="S116" s="1" t="s">
        <v>159</v>
      </c>
      <c r="T116" t="s">
        <v>37</v>
      </c>
      <c r="U116" t="s">
        <v>36</v>
      </c>
      <c r="V116" s="1" t="s">
        <v>159</v>
      </c>
      <c r="W116" s="1" t="s">
        <v>159</v>
      </c>
      <c r="X116">
        <v>1941</v>
      </c>
      <c r="Y116">
        <v>6</v>
      </c>
      <c r="Z116">
        <v>1941</v>
      </c>
    </row>
    <row r="117" spans="1:26" ht="16" x14ac:dyDescent="0.25">
      <c r="A117" t="s">
        <v>1531</v>
      </c>
      <c r="B117">
        <v>221</v>
      </c>
      <c r="C117" t="s">
        <v>1712</v>
      </c>
      <c r="D117" s="1" t="s">
        <v>1532</v>
      </c>
      <c r="E117" t="s">
        <v>1533</v>
      </c>
      <c r="G117" t="s">
        <v>26</v>
      </c>
      <c r="H117" t="s">
        <v>27</v>
      </c>
      <c r="I117" t="s">
        <v>66</v>
      </c>
      <c r="J117" t="s">
        <v>67</v>
      </c>
      <c r="K117" s="1" t="s">
        <v>68</v>
      </c>
      <c r="M117" s="1" t="s">
        <v>1534</v>
      </c>
      <c r="N117" s="1" t="s">
        <v>940</v>
      </c>
      <c r="O117" s="1" t="s">
        <v>32</v>
      </c>
      <c r="P117" s="1" t="s">
        <v>33</v>
      </c>
      <c r="Q117" s="1" t="s">
        <v>1280</v>
      </c>
      <c r="R117" s="1" t="s">
        <v>88</v>
      </c>
      <c r="S117" s="1" t="s">
        <v>89</v>
      </c>
      <c r="T117" t="s">
        <v>91</v>
      </c>
      <c r="U117" t="s">
        <v>90</v>
      </c>
      <c r="V117" s="1" t="s">
        <v>89</v>
      </c>
      <c r="W117" s="1" t="s">
        <v>89</v>
      </c>
      <c r="X117">
        <v>1943</v>
      </c>
      <c r="Y117">
        <v>11</v>
      </c>
      <c r="Z117">
        <v>1943</v>
      </c>
    </row>
    <row r="118" spans="1:26" ht="16" x14ac:dyDescent="0.25">
      <c r="A118" t="s">
        <v>63</v>
      </c>
      <c r="C118" t="s">
        <v>2045</v>
      </c>
      <c r="D118" s="1" t="s">
        <v>64</v>
      </c>
      <c r="E118" t="s">
        <v>65</v>
      </c>
      <c r="G118" t="s">
        <v>26</v>
      </c>
      <c r="H118" t="s">
        <v>27</v>
      </c>
      <c r="I118" t="s">
        <v>66</v>
      </c>
      <c r="J118" t="s">
        <v>67</v>
      </c>
      <c r="K118" s="1" t="s">
        <v>68</v>
      </c>
      <c r="M118" s="1" t="s">
        <v>69</v>
      </c>
      <c r="N118" s="1" t="s">
        <v>70</v>
      </c>
      <c r="O118" s="1" t="s">
        <v>32</v>
      </c>
      <c r="P118" s="1" t="s">
        <v>33</v>
      </c>
      <c r="Q118" s="1" t="s">
        <v>71</v>
      </c>
      <c r="R118" s="1" t="s">
        <v>72</v>
      </c>
      <c r="S118" s="1" t="s">
        <v>73</v>
      </c>
      <c r="T118" t="s">
        <v>75</v>
      </c>
      <c r="U118" t="s">
        <v>74</v>
      </c>
      <c r="V118" s="1" t="s">
        <v>73</v>
      </c>
      <c r="W118" s="1" t="s">
        <v>73</v>
      </c>
      <c r="X118">
        <v>1927</v>
      </c>
      <c r="Y118">
        <v>10</v>
      </c>
      <c r="Z118">
        <v>1927</v>
      </c>
    </row>
    <row r="119" spans="1:26" ht="16" x14ac:dyDescent="0.25">
      <c r="A119" t="s">
        <v>419</v>
      </c>
      <c r="B119">
        <v>6221</v>
      </c>
      <c r="C119" t="s">
        <v>2052</v>
      </c>
      <c r="D119" s="1" t="s">
        <v>420</v>
      </c>
      <c r="E119" t="s">
        <v>421</v>
      </c>
      <c r="F119" s="5" t="s">
        <v>95</v>
      </c>
      <c r="G119" t="s">
        <v>26</v>
      </c>
      <c r="H119" t="s">
        <v>27</v>
      </c>
      <c r="I119" t="s">
        <v>66</v>
      </c>
      <c r="J119" t="s">
        <v>67</v>
      </c>
      <c r="K119" s="1" t="s">
        <v>68</v>
      </c>
      <c r="M119" s="1" t="s">
        <v>422</v>
      </c>
      <c r="N119" s="1" t="s">
        <v>422</v>
      </c>
      <c r="O119" s="1" t="s">
        <v>32</v>
      </c>
      <c r="P119" s="1" t="s">
        <v>33</v>
      </c>
      <c r="Q119" s="1" t="s">
        <v>423</v>
      </c>
      <c r="R119" s="1" t="s">
        <v>423</v>
      </c>
      <c r="S119" s="1" t="s">
        <v>424</v>
      </c>
      <c r="T119" t="s">
        <v>37</v>
      </c>
      <c r="U119" t="s">
        <v>36</v>
      </c>
      <c r="V119" s="1" t="s">
        <v>424</v>
      </c>
      <c r="W119" s="1" t="s">
        <v>424</v>
      </c>
      <c r="X119">
        <v>1934</v>
      </c>
      <c r="Y119">
        <v>5</v>
      </c>
      <c r="Z119">
        <v>1934</v>
      </c>
    </row>
    <row r="120" spans="1:26" ht="16" x14ac:dyDescent="0.25">
      <c r="A120" t="s">
        <v>419</v>
      </c>
      <c r="B120">
        <v>6221</v>
      </c>
      <c r="C120" t="s">
        <v>2053</v>
      </c>
      <c r="D120" s="1" t="s">
        <v>420</v>
      </c>
      <c r="E120" t="s">
        <v>421</v>
      </c>
      <c r="F120" s="5" t="s">
        <v>95</v>
      </c>
      <c r="G120" t="s">
        <v>26</v>
      </c>
      <c r="H120" t="s">
        <v>27</v>
      </c>
      <c r="I120" t="s">
        <v>66</v>
      </c>
      <c r="J120" t="s">
        <v>67</v>
      </c>
      <c r="K120" s="1" t="s">
        <v>68</v>
      </c>
      <c r="M120" s="1" t="s">
        <v>438</v>
      </c>
      <c r="N120" s="1" t="s">
        <v>439</v>
      </c>
      <c r="O120" s="1" t="s">
        <v>32</v>
      </c>
      <c r="P120" s="1" t="s">
        <v>33</v>
      </c>
      <c r="Q120" s="1" t="s">
        <v>71</v>
      </c>
      <c r="R120" s="1" t="s">
        <v>72</v>
      </c>
      <c r="S120" s="1" t="s">
        <v>270</v>
      </c>
      <c r="T120" t="s">
        <v>75</v>
      </c>
      <c r="U120" t="s">
        <v>74</v>
      </c>
      <c r="V120" s="1" t="s">
        <v>270</v>
      </c>
      <c r="W120" s="1" t="s">
        <v>440</v>
      </c>
      <c r="X120">
        <v>1934</v>
      </c>
      <c r="Y120">
        <v>5</v>
      </c>
      <c r="Z120">
        <v>1934</v>
      </c>
    </row>
    <row r="121" spans="1:26" ht="16" x14ac:dyDescent="0.25">
      <c r="A121" t="s">
        <v>1117</v>
      </c>
      <c r="B121">
        <v>4925</v>
      </c>
      <c r="C121" t="s">
        <v>1973</v>
      </c>
      <c r="D121" s="1" t="s">
        <v>1118</v>
      </c>
      <c r="E121" t="s">
        <v>1119</v>
      </c>
      <c r="G121" t="s">
        <v>26</v>
      </c>
      <c r="H121" t="s">
        <v>27</v>
      </c>
      <c r="I121" t="s">
        <v>66</v>
      </c>
      <c r="J121" t="s">
        <v>67</v>
      </c>
      <c r="K121" s="1" t="s">
        <v>68</v>
      </c>
      <c r="M121" s="1" t="s">
        <v>1120</v>
      </c>
      <c r="N121" s="1" t="s">
        <v>1121</v>
      </c>
      <c r="O121" s="1" t="s">
        <v>32</v>
      </c>
      <c r="P121" s="1" t="s">
        <v>33</v>
      </c>
      <c r="Q121" s="1" t="s">
        <v>1122</v>
      </c>
      <c r="R121" s="1" t="s">
        <v>88</v>
      </c>
      <c r="S121" s="1" t="s">
        <v>73</v>
      </c>
      <c r="T121" t="s">
        <v>75</v>
      </c>
      <c r="U121" t="s">
        <v>74</v>
      </c>
      <c r="V121" s="1" t="s">
        <v>73</v>
      </c>
      <c r="W121" s="1" t="s">
        <v>1123</v>
      </c>
      <c r="X121">
        <v>1942</v>
      </c>
      <c r="Y121">
        <v>3</v>
      </c>
      <c r="Z121">
        <v>1942</v>
      </c>
    </row>
    <row r="122" spans="1:26" ht="16" x14ac:dyDescent="0.25">
      <c r="A122" t="s">
        <v>1124</v>
      </c>
      <c r="B122">
        <v>5965</v>
      </c>
      <c r="C122" t="s">
        <v>2032</v>
      </c>
      <c r="D122" s="1" t="s">
        <v>1125</v>
      </c>
      <c r="E122" t="s">
        <v>1126</v>
      </c>
      <c r="G122" t="s">
        <v>26</v>
      </c>
      <c r="H122" t="s">
        <v>27</v>
      </c>
      <c r="I122" t="s">
        <v>66</v>
      </c>
      <c r="J122" t="s">
        <v>67</v>
      </c>
      <c r="K122" s="1" t="s">
        <v>68</v>
      </c>
      <c r="M122" s="1" t="s">
        <v>1120</v>
      </c>
      <c r="N122" s="1" t="s">
        <v>1121</v>
      </c>
      <c r="O122" s="1" t="s">
        <v>32</v>
      </c>
      <c r="P122" s="1" t="s">
        <v>33</v>
      </c>
      <c r="Q122" s="1" t="s">
        <v>1122</v>
      </c>
      <c r="R122" s="1" t="s">
        <v>88</v>
      </c>
      <c r="S122" s="1" t="s">
        <v>73</v>
      </c>
      <c r="T122" t="s">
        <v>75</v>
      </c>
      <c r="U122" t="s">
        <v>74</v>
      </c>
      <c r="V122" s="1" t="s">
        <v>73</v>
      </c>
      <c r="W122" s="1" t="s">
        <v>1123</v>
      </c>
      <c r="X122">
        <v>1942</v>
      </c>
      <c r="Y122">
        <v>3</v>
      </c>
      <c r="Z122">
        <v>1942</v>
      </c>
    </row>
    <row r="123" spans="1:26" ht="16" x14ac:dyDescent="0.25">
      <c r="A123" t="s">
        <v>1374</v>
      </c>
      <c r="B123">
        <v>2495</v>
      </c>
      <c r="C123" t="s">
        <v>1835</v>
      </c>
      <c r="D123" s="1" t="s">
        <v>1375</v>
      </c>
      <c r="E123" t="s">
        <v>1376</v>
      </c>
      <c r="G123" t="s">
        <v>26</v>
      </c>
      <c r="H123" t="s">
        <v>27</v>
      </c>
      <c r="I123" t="s">
        <v>1133</v>
      </c>
      <c r="J123" t="s">
        <v>1377</v>
      </c>
      <c r="K123" s="1" t="s">
        <v>1378</v>
      </c>
      <c r="M123" s="1" t="s">
        <v>1379</v>
      </c>
      <c r="N123" s="1" t="s">
        <v>1379</v>
      </c>
      <c r="O123" s="1" t="s">
        <v>32</v>
      </c>
      <c r="P123" s="1" t="s">
        <v>33</v>
      </c>
      <c r="Q123" s="1" t="s">
        <v>1379</v>
      </c>
      <c r="R123" s="1" t="s">
        <v>88</v>
      </c>
      <c r="S123" s="1" t="s">
        <v>259</v>
      </c>
      <c r="T123" t="s">
        <v>37</v>
      </c>
      <c r="U123" t="s">
        <v>36</v>
      </c>
      <c r="V123" s="1" t="s">
        <v>259</v>
      </c>
      <c r="W123" s="1" t="s">
        <v>259</v>
      </c>
      <c r="X123">
        <v>1943</v>
      </c>
      <c r="Y123">
        <v>6</v>
      </c>
      <c r="Z123">
        <v>1943</v>
      </c>
    </row>
    <row r="124" spans="1:26" ht="16" x14ac:dyDescent="0.25">
      <c r="A124" t="s">
        <v>1644</v>
      </c>
      <c r="B124">
        <v>2365</v>
      </c>
      <c r="C124" t="s">
        <v>1829</v>
      </c>
      <c r="D124" s="1" t="s">
        <v>1645</v>
      </c>
      <c r="E124" t="s">
        <v>1646</v>
      </c>
      <c r="G124" t="s">
        <v>26</v>
      </c>
      <c r="H124" t="s">
        <v>27</v>
      </c>
      <c r="I124" t="s">
        <v>1133</v>
      </c>
      <c r="J124" t="s">
        <v>1377</v>
      </c>
      <c r="K124" s="1" t="s">
        <v>1378</v>
      </c>
      <c r="M124" s="1" t="s">
        <v>1647</v>
      </c>
      <c r="N124" s="1" t="s">
        <v>1647</v>
      </c>
      <c r="O124" s="1" t="s">
        <v>32</v>
      </c>
      <c r="P124" s="1" t="s">
        <v>33</v>
      </c>
      <c r="Q124" s="1" t="s">
        <v>142</v>
      </c>
      <c r="R124" s="1" t="s">
        <v>132</v>
      </c>
      <c r="S124" s="1" t="s">
        <v>230</v>
      </c>
      <c r="T124" t="s">
        <v>37</v>
      </c>
      <c r="U124" t="s">
        <v>36</v>
      </c>
      <c r="V124" s="1" t="s">
        <v>230</v>
      </c>
      <c r="W124" s="1" t="s">
        <v>230</v>
      </c>
      <c r="X124">
        <v>1944</v>
      </c>
      <c r="Y124">
        <v>2</v>
      </c>
      <c r="Z124">
        <v>1944</v>
      </c>
    </row>
    <row r="125" spans="1:26" ht="16" x14ac:dyDescent="0.25">
      <c r="A125" t="s">
        <v>1386</v>
      </c>
      <c r="C125" t="s">
        <v>1719</v>
      </c>
      <c r="D125" s="1" t="s">
        <v>1387</v>
      </c>
      <c r="E125" t="s">
        <v>1388</v>
      </c>
      <c r="G125" t="s">
        <v>26</v>
      </c>
      <c r="H125" t="s">
        <v>27</v>
      </c>
      <c r="I125" t="s">
        <v>28</v>
      </c>
      <c r="J125" t="s">
        <v>164</v>
      </c>
      <c r="K125" s="1" t="s">
        <v>165</v>
      </c>
      <c r="M125" s="1" t="s">
        <v>1389</v>
      </c>
      <c r="N125" s="1" t="s">
        <v>1389</v>
      </c>
      <c r="O125" s="1" t="s">
        <v>32</v>
      </c>
      <c r="P125" s="1" t="s">
        <v>33</v>
      </c>
      <c r="Q125" s="1" t="s">
        <v>1390</v>
      </c>
      <c r="R125" s="1" t="s">
        <v>428</v>
      </c>
      <c r="S125" s="1" t="s">
        <v>1063</v>
      </c>
      <c r="T125" t="s">
        <v>37</v>
      </c>
      <c r="U125" t="s">
        <v>36</v>
      </c>
      <c r="V125" s="1" t="s">
        <v>1063</v>
      </c>
      <c r="W125" s="1" t="s">
        <v>1064</v>
      </c>
      <c r="X125">
        <v>1943</v>
      </c>
      <c r="Y125">
        <v>3</v>
      </c>
      <c r="Z125">
        <v>1943</v>
      </c>
    </row>
    <row r="126" spans="1:26" ht="16" x14ac:dyDescent="0.25">
      <c r="A126" t="s">
        <v>613</v>
      </c>
      <c r="B126">
        <v>4756</v>
      </c>
      <c r="C126" t="s">
        <v>1958</v>
      </c>
      <c r="D126" s="1" t="s">
        <v>614</v>
      </c>
      <c r="E126" t="s">
        <v>615</v>
      </c>
      <c r="G126" t="s">
        <v>26</v>
      </c>
      <c r="H126" t="s">
        <v>27</v>
      </c>
      <c r="I126" t="s">
        <v>28</v>
      </c>
      <c r="J126" t="s">
        <v>164</v>
      </c>
      <c r="K126" s="1" t="s">
        <v>165</v>
      </c>
      <c r="M126" s="1" t="s">
        <v>616</v>
      </c>
      <c r="N126" s="1" t="s">
        <v>616</v>
      </c>
      <c r="O126" s="1" t="s">
        <v>32</v>
      </c>
      <c r="P126" s="1" t="s">
        <v>33</v>
      </c>
      <c r="Q126" s="1" t="s">
        <v>617</v>
      </c>
      <c r="R126" s="1" t="s">
        <v>84</v>
      </c>
      <c r="S126" s="1" t="s">
        <v>230</v>
      </c>
      <c r="T126" t="s">
        <v>37</v>
      </c>
      <c r="U126" t="s">
        <v>36</v>
      </c>
      <c r="V126" s="1" t="s">
        <v>230</v>
      </c>
      <c r="W126" s="1" t="s">
        <v>618</v>
      </c>
      <c r="X126">
        <v>1938</v>
      </c>
      <c r="Y126">
        <v>1</v>
      </c>
      <c r="Z126">
        <v>1938</v>
      </c>
    </row>
    <row r="127" spans="1:26" ht="16" x14ac:dyDescent="0.25">
      <c r="A127" t="s">
        <v>717</v>
      </c>
      <c r="B127">
        <v>3244</v>
      </c>
      <c r="C127" t="s">
        <v>1880</v>
      </c>
      <c r="D127" s="1" t="s">
        <v>718</v>
      </c>
      <c r="E127" t="s">
        <v>719</v>
      </c>
      <c r="G127" t="s">
        <v>26</v>
      </c>
      <c r="H127" t="s">
        <v>27</v>
      </c>
      <c r="I127" t="s">
        <v>28</v>
      </c>
      <c r="J127" t="s">
        <v>164</v>
      </c>
      <c r="K127" s="1" t="s">
        <v>165</v>
      </c>
      <c r="M127" s="1" t="s">
        <v>720</v>
      </c>
      <c r="N127" s="1" t="s">
        <v>720</v>
      </c>
      <c r="O127" s="1" t="s">
        <v>32</v>
      </c>
      <c r="P127" s="1" t="s">
        <v>33</v>
      </c>
      <c r="Q127" s="1" t="s">
        <v>721</v>
      </c>
      <c r="R127" s="1" t="s">
        <v>51</v>
      </c>
      <c r="S127" s="1" t="s">
        <v>52</v>
      </c>
      <c r="T127" t="s">
        <v>37</v>
      </c>
      <c r="U127" t="s">
        <v>36</v>
      </c>
      <c r="V127" s="1" t="s">
        <v>52</v>
      </c>
      <c r="W127" s="1" t="s">
        <v>52</v>
      </c>
      <c r="X127">
        <v>1940</v>
      </c>
      <c r="Y127">
        <v>3</v>
      </c>
      <c r="Z127">
        <v>1940</v>
      </c>
    </row>
    <row r="128" spans="1:26" ht="16" x14ac:dyDescent="0.25">
      <c r="A128" t="s">
        <v>722</v>
      </c>
      <c r="B128">
        <v>2936</v>
      </c>
      <c r="C128" t="s">
        <v>1859</v>
      </c>
      <c r="D128" s="1" t="s">
        <v>723</v>
      </c>
      <c r="E128" t="s">
        <v>724</v>
      </c>
      <c r="G128" t="s">
        <v>26</v>
      </c>
      <c r="H128" t="s">
        <v>27</v>
      </c>
      <c r="I128" t="s">
        <v>28</v>
      </c>
      <c r="J128" t="s">
        <v>164</v>
      </c>
      <c r="K128" s="1" t="s">
        <v>165</v>
      </c>
      <c r="M128" s="1" t="s">
        <v>725</v>
      </c>
      <c r="N128" s="1" t="s">
        <v>720</v>
      </c>
      <c r="O128" s="1" t="s">
        <v>32</v>
      </c>
      <c r="P128" s="1" t="s">
        <v>33</v>
      </c>
      <c r="Q128" s="1" t="s">
        <v>142</v>
      </c>
      <c r="R128" s="1" t="s">
        <v>132</v>
      </c>
      <c r="S128" s="1" t="s">
        <v>230</v>
      </c>
      <c r="T128" t="s">
        <v>37</v>
      </c>
      <c r="U128" t="s">
        <v>36</v>
      </c>
      <c r="V128" s="1" t="s">
        <v>726</v>
      </c>
      <c r="W128" s="1" t="s">
        <v>726</v>
      </c>
      <c r="X128">
        <v>1940</v>
      </c>
      <c r="Y128">
        <v>3</v>
      </c>
      <c r="Z128">
        <v>1940</v>
      </c>
    </row>
    <row r="129" spans="1:26" ht="16" x14ac:dyDescent="0.25">
      <c r="A129" t="s">
        <v>854</v>
      </c>
      <c r="B129">
        <v>2476</v>
      </c>
      <c r="C129" t="s">
        <v>1834</v>
      </c>
      <c r="D129" s="1" t="s">
        <v>855</v>
      </c>
      <c r="E129" t="s">
        <v>856</v>
      </c>
      <c r="G129" t="s">
        <v>26</v>
      </c>
      <c r="H129" t="s">
        <v>27</v>
      </c>
      <c r="I129" t="s">
        <v>28</v>
      </c>
      <c r="J129" t="s">
        <v>164</v>
      </c>
      <c r="K129" s="1" t="s">
        <v>165</v>
      </c>
      <c r="M129" s="1" t="s">
        <v>725</v>
      </c>
      <c r="N129" s="1" t="s">
        <v>720</v>
      </c>
      <c r="O129" s="1" t="s">
        <v>32</v>
      </c>
      <c r="P129" s="1" t="s">
        <v>33</v>
      </c>
      <c r="Q129" s="1" t="s">
        <v>142</v>
      </c>
      <c r="R129" s="1" t="s">
        <v>132</v>
      </c>
      <c r="S129" s="1" t="s">
        <v>133</v>
      </c>
      <c r="T129" t="s">
        <v>91</v>
      </c>
      <c r="U129" t="s">
        <v>90</v>
      </c>
      <c r="V129" s="1" t="s">
        <v>133</v>
      </c>
      <c r="W129" s="1" t="s">
        <v>133</v>
      </c>
      <c r="X129">
        <v>1941</v>
      </c>
      <c r="Y129">
        <v>12</v>
      </c>
      <c r="Z129">
        <v>1941</v>
      </c>
    </row>
    <row r="130" spans="1:26" ht="16" x14ac:dyDescent="0.25">
      <c r="A130" t="s">
        <v>1380</v>
      </c>
      <c r="B130">
        <v>3229</v>
      </c>
      <c r="C130" t="s">
        <v>1878</v>
      </c>
      <c r="D130" s="1" t="s">
        <v>1381</v>
      </c>
      <c r="E130" t="s">
        <v>1382</v>
      </c>
      <c r="G130" t="s">
        <v>26</v>
      </c>
      <c r="H130" t="s">
        <v>27</v>
      </c>
      <c r="I130" t="s">
        <v>28</v>
      </c>
      <c r="J130" t="s">
        <v>164</v>
      </c>
      <c r="K130" s="1" t="s">
        <v>165</v>
      </c>
      <c r="M130" s="1" t="s">
        <v>725</v>
      </c>
      <c r="N130" s="1" t="s">
        <v>720</v>
      </c>
      <c r="O130" s="1" t="s">
        <v>32</v>
      </c>
      <c r="P130" s="1" t="s">
        <v>33</v>
      </c>
      <c r="Q130" s="1" t="s">
        <v>142</v>
      </c>
      <c r="R130" s="1" t="s">
        <v>132</v>
      </c>
      <c r="S130" s="1" t="s">
        <v>133</v>
      </c>
      <c r="T130" t="s">
        <v>91</v>
      </c>
      <c r="U130" t="s">
        <v>90</v>
      </c>
      <c r="V130" s="1" t="s">
        <v>133</v>
      </c>
      <c r="W130" s="1" t="s">
        <v>133</v>
      </c>
      <c r="X130">
        <v>1943</v>
      </c>
      <c r="Y130">
        <v>2</v>
      </c>
      <c r="Z130">
        <v>1943</v>
      </c>
    </row>
    <row r="131" spans="1:26" ht="16" x14ac:dyDescent="0.25">
      <c r="A131" t="s">
        <v>1648</v>
      </c>
      <c r="B131">
        <v>3312</v>
      </c>
      <c r="C131" t="s">
        <v>1885</v>
      </c>
      <c r="D131" s="1" t="s">
        <v>1649</v>
      </c>
      <c r="E131" t="s">
        <v>1650</v>
      </c>
      <c r="G131" t="s">
        <v>26</v>
      </c>
      <c r="H131" t="s">
        <v>27</v>
      </c>
      <c r="I131" t="s">
        <v>28</v>
      </c>
      <c r="J131" t="s">
        <v>164</v>
      </c>
      <c r="K131" s="1" t="s">
        <v>165</v>
      </c>
      <c r="M131" s="1" t="s">
        <v>725</v>
      </c>
      <c r="N131" s="1" t="s">
        <v>720</v>
      </c>
      <c r="O131" s="1" t="s">
        <v>32</v>
      </c>
      <c r="P131" s="1" t="s">
        <v>33</v>
      </c>
      <c r="Q131" s="1" t="s">
        <v>142</v>
      </c>
      <c r="R131" s="1" t="s">
        <v>132</v>
      </c>
      <c r="S131" s="1" t="s">
        <v>133</v>
      </c>
      <c r="T131" t="s">
        <v>91</v>
      </c>
      <c r="U131" t="s">
        <v>90</v>
      </c>
      <c r="V131" s="1" t="s">
        <v>133</v>
      </c>
      <c r="W131" s="1" t="s">
        <v>133</v>
      </c>
      <c r="X131">
        <v>1944</v>
      </c>
      <c r="Y131">
        <v>3</v>
      </c>
      <c r="Z131">
        <v>1944</v>
      </c>
    </row>
    <row r="132" spans="1:26" ht="16" x14ac:dyDescent="0.25">
      <c r="A132" t="s">
        <v>1060</v>
      </c>
      <c r="B132">
        <v>5600</v>
      </c>
      <c r="C132" t="s">
        <v>2007</v>
      </c>
      <c r="D132" s="1" t="s">
        <v>1061</v>
      </c>
      <c r="E132" t="s">
        <v>1062</v>
      </c>
      <c r="G132" t="s">
        <v>26</v>
      </c>
      <c r="H132" t="s">
        <v>27</v>
      </c>
      <c r="I132" t="s">
        <v>28</v>
      </c>
      <c r="J132" t="s">
        <v>164</v>
      </c>
      <c r="K132" s="1" t="s">
        <v>165</v>
      </c>
      <c r="M132" s="1" t="s">
        <v>725</v>
      </c>
      <c r="N132" s="1" t="s">
        <v>720</v>
      </c>
      <c r="O132" s="1" t="s">
        <v>32</v>
      </c>
      <c r="P132" s="1" t="s">
        <v>33</v>
      </c>
      <c r="Q132" s="1" t="s">
        <v>142</v>
      </c>
      <c r="R132" s="1" t="s">
        <v>132</v>
      </c>
      <c r="S132" s="1" t="s">
        <v>1063</v>
      </c>
      <c r="T132" t="s">
        <v>37</v>
      </c>
      <c r="U132" t="s">
        <v>36</v>
      </c>
      <c r="V132" s="1" t="s">
        <v>1063</v>
      </c>
      <c r="W132" s="1" t="s">
        <v>1064</v>
      </c>
      <c r="X132">
        <v>1942</v>
      </c>
      <c r="Y132">
        <v>5</v>
      </c>
      <c r="Z132">
        <v>1942</v>
      </c>
    </row>
    <row r="133" spans="1:26" ht="16" x14ac:dyDescent="0.25">
      <c r="A133" t="s">
        <v>1383</v>
      </c>
      <c r="B133">
        <v>245</v>
      </c>
      <c r="C133" t="s">
        <v>1713</v>
      </c>
      <c r="D133" s="1" t="s">
        <v>1384</v>
      </c>
      <c r="E133" t="s">
        <v>1385</v>
      </c>
      <c r="G133" t="s">
        <v>26</v>
      </c>
      <c r="H133" t="s">
        <v>27</v>
      </c>
      <c r="I133" t="s">
        <v>28</v>
      </c>
      <c r="J133" t="s">
        <v>164</v>
      </c>
      <c r="K133" s="1" t="s">
        <v>165</v>
      </c>
      <c r="M133" s="1" t="s">
        <v>734</v>
      </c>
      <c r="N133" s="1" t="s">
        <v>720</v>
      </c>
      <c r="O133" s="1" t="s">
        <v>32</v>
      </c>
      <c r="P133" s="1" t="s">
        <v>33</v>
      </c>
      <c r="Q133" s="1" t="s">
        <v>131</v>
      </c>
      <c r="R133" s="1" t="s">
        <v>132</v>
      </c>
      <c r="S133" s="1" t="s">
        <v>230</v>
      </c>
      <c r="T133" t="s">
        <v>37</v>
      </c>
      <c r="U133" t="s">
        <v>36</v>
      </c>
      <c r="V133" s="1" t="s">
        <v>230</v>
      </c>
      <c r="W133" s="1" t="s">
        <v>230</v>
      </c>
      <c r="X133">
        <v>1943</v>
      </c>
      <c r="Y133">
        <v>1</v>
      </c>
      <c r="Z133">
        <v>1943</v>
      </c>
    </row>
    <row r="134" spans="1:26" ht="16" x14ac:dyDescent="0.25">
      <c r="A134" t="s">
        <v>731</v>
      </c>
      <c r="B134">
        <v>2407</v>
      </c>
      <c r="C134" t="s">
        <v>1833</v>
      </c>
      <c r="D134" s="1" t="s">
        <v>732</v>
      </c>
      <c r="E134" t="s">
        <v>733</v>
      </c>
      <c r="G134" t="s">
        <v>26</v>
      </c>
      <c r="H134" t="s">
        <v>27</v>
      </c>
      <c r="I134" t="s">
        <v>28</v>
      </c>
      <c r="J134" t="s">
        <v>164</v>
      </c>
      <c r="K134" s="1" t="s">
        <v>165</v>
      </c>
      <c r="M134" s="1" t="s">
        <v>734</v>
      </c>
      <c r="N134" s="1" t="s">
        <v>720</v>
      </c>
      <c r="O134" s="1" t="s">
        <v>32</v>
      </c>
      <c r="P134" s="1" t="s">
        <v>33</v>
      </c>
      <c r="Q134" s="1" t="s">
        <v>131</v>
      </c>
      <c r="R134" s="1" t="s">
        <v>132</v>
      </c>
      <c r="S134" s="1" t="s">
        <v>533</v>
      </c>
      <c r="T134" t="s">
        <v>75</v>
      </c>
      <c r="U134" t="s">
        <v>74</v>
      </c>
      <c r="V134" s="1" t="s">
        <v>533</v>
      </c>
      <c r="W134" s="1" t="s">
        <v>533</v>
      </c>
      <c r="X134">
        <v>1940</v>
      </c>
      <c r="Y134">
        <v>5</v>
      </c>
      <c r="Z134">
        <v>1940</v>
      </c>
    </row>
    <row r="135" spans="1:26" ht="16" x14ac:dyDescent="0.25">
      <c r="A135" t="s">
        <v>1065</v>
      </c>
      <c r="B135">
        <v>1705</v>
      </c>
      <c r="C135" t="s">
        <v>1792</v>
      </c>
      <c r="D135" s="1" t="s">
        <v>1066</v>
      </c>
      <c r="E135" t="s">
        <v>1067</v>
      </c>
      <c r="G135" t="s">
        <v>26</v>
      </c>
      <c r="H135" t="s">
        <v>27</v>
      </c>
      <c r="I135" t="s">
        <v>28</v>
      </c>
      <c r="J135" t="s">
        <v>164</v>
      </c>
      <c r="K135" s="1" t="s">
        <v>165</v>
      </c>
      <c r="M135" s="1" t="s">
        <v>734</v>
      </c>
      <c r="N135" s="1" t="s">
        <v>720</v>
      </c>
      <c r="O135" s="1" t="s">
        <v>32</v>
      </c>
      <c r="P135" s="1" t="s">
        <v>33</v>
      </c>
      <c r="Q135" s="1" t="s">
        <v>131</v>
      </c>
      <c r="R135" s="1" t="s">
        <v>132</v>
      </c>
      <c r="S135" s="1" t="s">
        <v>1068</v>
      </c>
      <c r="T135" t="s">
        <v>91</v>
      </c>
      <c r="U135" t="s">
        <v>90</v>
      </c>
      <c r="V135" s="1" t="s">
        <v>1068</v>
      </c>
      <c r="W135" s="1" t="s">
        <v>1069</v>
      </c>
      <c r="X135">
        <v>1942</v>
      </c>
      <c r="Y135">
        <v>10</v>
      </c>
      <c r="Z135">
        <v>1942</v>
      </c>
    </row>
    <row r="136" spans="1:26" ht="16" x14ac:dyDescent="0.25">
      <c r="A136" t="s">
        <v>735</v>
      </c>
      <c r="B136">
        <v>1432</v>
      </c>
      <c r="C136" t="s">
        <v>1775</v>
      </c>
      <c r="D136" s="1" t="s">
        <v>736</v>
      </c>
      <c r="E136" t="s">
        <v>737</v>
      </c>
      <c r="G136" t="s">
        <v>26</v>
      </c>
      <c r="H136" t="s">
        <v>27</v>
      </c>
      <c r="I136" t="s">
        <v>28</v>
      </c>
      <c r="J136" t="s">
        <v>164</v>
      </c>
      <c r="K136" s="1" t="s">
        <v>165</v>
      </c>
      <c r="M136" s="1" t="s">
        <v>734</v>
      </c>
      <c r="N136" s="1" t="s">
        <v>720</v>
      </c>
      <c r="O136" s="1" t="s">
        <v>32</v>
      </c>
      <c r="P136" s="1" t="s">
        <v>33</v>
      </c>
      <c r="Q136" s="1" t="s">
        <v>131</v>
      </c>
      <c r="R136" s="1" t="s">
        <v>132</v>
      </c>
      <c r="S136" s="1" t="s">
        <v>738</v>
      </c>
      <c r="T136" t="s">
        <v>91</v>
      </c>
      <c r="U136" t="s">
        <v>90</v>
      </c>
      <c r="V136" s="1" t="s">
        <v>738</v>
      </c>
      <c r="W136" s="1" t="s">
        <v>739</v>
      </c>
      <c r="X136">
        <v>1940</v>
      </c>
      <c r="Y136">
        <v>9</v>
      </c>
      <c r="Z136">
        <v>1940</v>
      </c>
    </row>
    <row r="137" spans="1:26" ht="16" x14ac:dyDescent="0.25">
      <c r="A137" t="s">
        <v>727</v>
      </c>
      <c r="B137">
        <v>1342</v>
      </c>
      <c r="C137" t="s">
        <v>1769</v>
      </c>
      <c r="D137" s="1" t="s">
        <v>728</v>
      </c>
      <c r="E137" t="s">
        <v>729</v>
      </c>
      <c r="G137" t="s">
        <v>26</v>
      </c>
      <c r="H137" t="s">
        <v>27</v>
      </c>
      <c r="I137" t="s">
        <v>28</v>
      </c>
      <c r="J137" t="s">
        <v>164</v>
      </c>
      <c r="K137" s="1" t="s">
        <v>165</v>
      </c>
      <c r="M137" s="1" t="s">
        <v>730</v>
      </c>
      <c r="N137" s="1" t="s">
        <v>720</v>
      </c>
      <c r="O137" s="1" t="s">
        <v>32</v>
      </c>
      <c r="P137" s="1" t="s">
        <v>33</v>
      </c>
      <c r="Q137" s="1" t="s">
        <v>229</v>
      </c>
      <c r="R137" s="1" t="s">
        <v>132</v>
      </c>
      <c r="S137" s="1" t="s">
        <v>230</v>
      </c>
      <c r="T137" t="s">
        <v>37</v>
      </c>
      <c r="U137" t="s">
        <v>36</v>
      </c>
      <c r="V137" s="1" t="s">
        <v>230</v>
      </c>
      <c r="W137" s="1" t="s">
        <v>230</v>
      </c>
      <c r="X137">
        <v>1940</v>
      </c>
      <c r="Y137">
        <v>3</v>
      </c>
      <c r="Z137">
        <v>1940</v>
      </c>
    </row>
    <row r="138" spans="1:26" ht="16" x14ac:dyDescent="0.25">
      <c r="A138" t="s">
        <v>857</v>
      </c>
      <c r="B138">
        <v>4711</v>
      </c>
      <c r="C138" t="s">
        <v>1956</v>
      </c>
      <c r="D138" s="1" t="s">
        <v>858</v>
      </c>
      <c r="E138" t="s">
        <v>859</v>
      </c>
      <c r="G138" t="s">
        <v>26</v>
      </c>
      <c r="H138" t="s">
        <v>27</v>
      </c>
      <c r="I138" t="s">
        <v>28</v>
      </c>
      <c r="J138" t="s">
        <v>164</v>
      </c>
      <c r="K138" s="1" t="s">
        <v>165</v>
      </c>
      <c r="M138" s="1" t="s">
        <v>730</v>
      </c>
      <c r="N138" s="1" t="s">
        <v>720</v>
      </c>
      <c r="O138" s="1" t="s">
        <v>32</v>
      </c>
      <c r="P138" s="1" t="s">
        <v>33</v>
      </c>
      <c r="Q138" s="1" t="s">
        <v>229</v>
      </c>
      <c r="R138" s="1" t="s">
        <v>132</v>
      </c>
      <c r="S138" s="1" t="s">
        <v>133</v>
      </c>
      <c r="T138" t="s">
        <v>91</v>
      </c>
      <c r="U138" t="s">
        <v>90</v>
      </c>
      <c r="V138" s="1" t="s">
        <v>133</v>
      </c>
      <c r="W138" s="1" t="s">
        <v>133</v>
      </c>
      <c r="X138">
        <v>1941</v>
      </c>
      <c r="Y138">
        <v>9</v>
      </c>
      <c r="Z138">
        <v>1941</v>
      </c>
    </row>
    <row r="139" spans="1:26" ht="16" x14ac:dyDescent="0.25">
      <c r="A139" t="s">
        <v>740</v>
      </c>
      <c r="B139">
        <v>2052</v>
      </c>
      <c r="C139" t="s">
        <v>1815</v>
      </c>
      <c r="D139" s="1" t="s">
        <v>741</v>
      </c>
      <c r="E139" t="s">
        <v>742</v>
      </c>
      <c r="G139" t="s">
        <v>26</v>
      </c>
      <c r="H139" t="s">
        <v>27</v>
      </c>
      <c r="I139" t="s">
        <v>28</v>
      </c>
      <c r="J139" t="s">
        <v>164</v>
      </c>
      <c r="K139" s="1" t="s">
        <v>165</v>
      </c>
      <c r="M139" s="1" t="s">
        <v>743</v>
      </c>
      <c r="N139" s="1" t="s">
        <v>720</v>
      </c>
      <c r="O139" s="1" t="s">
        <v>32</v>
      </c>
      <c r="P139" s="1" t="s">
        <v>33</v>
      </c>
      <c r="Q139" s="1" t="s">
        <v>131</v>
      </c>
      <c r="R139" s="1" t="s">
        <v>132</v>
      </c>
      <c r="S139" s="1" t="s">
        <v>738</v>
      </c>
      <c r="T139" t="s">
        <v>91</v>
      </c>
      <c r="U139" t="s">
        <v>90</v>
      </c>
      <c r="V139" s="1" t="s">
        <v>738</v>
      </c>
      <c r="W139" s="1" t="s">
        <v>739</v>
      </c>
      <c r="X139">
        <v>1940</v>
      </c>
      <c r="Y139">
        <v>10</v>
      </c>
      <c r="Z139">
        <v>1940</v>
      </c>
    </row>
    <row r="140" spans="1:26" ht="16" x14ac:dyDescent="0.25">
      <c r="A140" t="s">
        <v>744</v>
      </c>
      <c r="C140" t="s">
        <v>1721</v>
      </c>
      <c r="D140" s="1" t="s">
        <v>745</v>
      </c>
      <c r="E140" t="s">
        <v>746</v>
      </c>
      <c r="G140" t="s">
        <v>26</v>
      </c>
      <c r="H140" t="s">
        <v>27</v>
      </c>
      <c r="I140" t="s">
        <v>28</v>
      </c>
      <c r="J140" t="s">
        <v>164</v>
      </c>
      <c r="K140" s="1" t="s">
        <v>165</v>
      </c>
      <c r="M140" s="1" t="s">
        <v>747</v>
      </c>
      <c r="N140" s="1" t="s">
        <v>748</v>
      </c>
      <c r="O140" s="1" t="s">
        <v>32</v>
      </c>
      <c r="P140" s="1" t="s">
        <v>33</v>
      </c>
      <c r="Q140" s="1" t="s">
        <v>749</v>
      </c>
      <c r="R140" s="1" t="s">
        <v>107</v>
      </c>
      <c r="S140" s="1" t="s">
        <v>533</v>
      </c>
      <c r="T140" t="s">
        <v>75</v>
      </c>
      <c r="U140" t="s">
        <v>74</v>
      </c>
      <c r="V140" s="1" t="s">
        <v>533</v>
      </c>
      <c r="W140" s="1" t="s">
        <v>533</v>
      </c>
      <c r="X140">
        <v>1940</v>
      </c>
      <c r="Y140">
        <v>3</v>
      </c>
      <c r="Z140">
        <v>1940</v>
      </c>
    </row>
    <row r="141" spans="1:26" ht="16" x14ac:dyDescent="0.25">
      <c r="A141" t="s">
        <v>1070</v>
      </c>
      <c r="B141">
        <v>6723</v>
      </c>
      <c r="C141" t="s">
        <v>2088</v>
      </c>
      <c r="D141" s="1" t="s">
        <v>1071</v>
      </c>
      <c r="E141" t="s">
        <v>1072</v>
      </c>
      <c r="G141" t="s">
        <v>26</v>
      </c>
      <c r="H141" t="s">
        <v>27</v>
      </c>
      <c r="I141" t="s">
        <v>28</v>
      </c>
      <c r="J141" t="s">
        <v>164</v>
      </c>
      <c r="K141" s="1" t="s">
        <v>165</v>
      </c>
      <c r="M141" s="1" t="s">
        <v>748</v>
      </c>
      <c r="N141" s="1" t="s">
        <v>748</v>
      </c>
      <c r="O141" s="1" t="s">
        <v>32</v>
      </c>
      <c r="P141" s="1" t="s">
        <v>33</v>
      </c>
      <c r="Q141" s="1" t="s">
        <v>1073</v>
      </c>
      <c r="R141" s="1" t="s">
        <v>51</v>
      </c>
      <c r="S141" s="1" t="s">
        <v>1074</v>
      </c>
      <c r="T141" t="s">
        <v>75</v>
      </c>
      <c r="U141" t="s">
        <v>74</v>
      </c>
      <c r="V141" s="1" t="s">
        <v>1074</v>
      </c>
      <c r="W141" s="1" t="s">
        <v>1075</v>
      </c>
      <c r="X141">
        <v>1942</v>
      </c>
      <c r="Y141">
        <v>3</v>
      </c>
      <c r="Z141">
        <v>1942</v>
      </c>
    </row>
    <row r="142" spans="1:26" ht="16" x14ac:dyDescent="0.25">
      <c r="A142" t="s">
        <v>1109</v>
      </c>
      <c r="B142">
        <v>4215</v>
      </c>
      <c r="C142" t="s">
        <v>1936</v>
      </c>
      <c r="D142" s="1" t="s">
        <v>1110</v>
      </c>
      <c r="E142" t="s">
        <v>1111</v>
      </c>
      <c r="G142" t="s">
        <v>26</v>
      </c>
      <c r="H142" t="s">
        <v>27</v>
      </c>
      <c r="I142" t="s">
        <v>28</v>
      </c>
      <c r="J142" t="s">
        <v>164</v>
      </c>
      <c r="K142" s="1" t="s">
        <v>165</v>
      </c>
      <c r="M142" s="1" t="s">
        <v>1112</v>
      </c>
      <c r="N142" s="1" t="s">
        <v>1112</v>
      </c>
      <c r="O142" s="1" t="s">
        <v>32</v>
      </c>
      <c r="P142" s="1" t="s">
        <v>33</v>
      </c>
      <c r="Q142" s="1" t="s">
        <v>1113</v>
      </c>
      <c r="R142" s="1" t="s">
        <v>192</v>
      </c>
      <c r="S142" s="1" t="s">
        <v>133</v>
      </c>
      <c r="T142" t="s">
        <v>91</v>
      </c>
      <c r="U142" t="s">
        <v>90</v>
      </c>
      <c r="V142" s="1" t="s">
        <v>133</v>
      </c>
      <c r="W142" s="1" t="s">
        <v>133</v>
      </c>
      <c r="X142">
        <v>1942</v>
      </c>
      <c r="Y142">
        <v>6</v>
      </c>
      <c r="Z142">
        <v>1942</v>
      </c>
    </row>
    <row r="143" spans="1:26" ht="16" x14ac:dyDescent="0.25">
      <c r="A143" t="s">
        <v>161</v>
      </c>
      <c r="B143">
        <v>6241</v>
      </c>
      <c r="C143" t="s">
        <v>2054</v>
      </c>
      <c r="D143" s="1" t="s">
        <v>162</v>
      </c>
      <c r="E143" t="s">
        <v>163</v>
      </c>
      <c r="G143" t="s">
        <v>26</v>
      </c>
      <c r="H143" t="s">
        <v>27</v>
      </c>
      <c r="I143" t="s">
        <v>28</v>
      </c>
      <c r="J143" t="s">
        <v>164</v>
      </c>
      <c r="K143" s="1" t="s">
        <v>165</v>
      </c>
      <c r="M143" s="1" t="s">
        <v>166</v>
      </c>
      <c r="N143" s="1" t="s">
        <v>166</v>
      </c>
      <c r="O143" s="1" t="s">
        <v>32</v>
      </c>
      <c r="P143" s="1" t="s">
        <v>33</v>
      </c>
      <c r="Q143" s="1" t="s">
        <v>167</v>
      </c>
      <c r="R143" s="1" t="s">
        <v>107</v>
      </c>
      <c r="S143" s="1" t="s">
        <v>168</v>
      </c>
      <c r="T143" t="s">
        <v>91</v>
      </c>
      <c r="U143" t="s">
        <v>90</v>
      </c>
      <c r="V143" s="1" t="s">
        <v>166</v>
      </c>
      <c r="W143" s="1" t="s">
        <v>133</v>
      </c>
      <c r="X143">
        <v>1929</v>
      </c>
      <c r="Y143">
        <v>8</v>
      </c>
      <c r="Z143">
        <v>1929</v>
      </c>
    </row>
    <row r="144" spans="1:26" ht="16" x14ac:dyDescent="0.25">
      <c r="A144" t="s">
        <v>1665</v>
      </c>
      <c r="B144">
        <v>834</v>
      </c>
      <c r="C144" t="s">
        <v>1745</v>
      </c>
      <c r="D144" s="1" t="s">
        <v>1666</v>
      </c>
      <c r="E144" t="s">
        <v>1667</v>
      </c>
      <c r="G144" t="s">
        <v>26</v>
      </c>
      <c r="H144" t="s">
        <v>27</v>
      </c>
      <c r="I144" t="s">
        <v>28</v>
      </c>
      <c r="J144" t="s">
        <v>164</v>
      </c>
      <c r="K144" s="1" t="s">
        <v>165</v>
      </c>
      <c r="M144" s="1" t="s">
        <v>1668</v>
      </c>
      <c r="N144" s="1" t="s">
        <v>1669</v>
      </c>
      <c r="O144" s="1" t="s">
        <v>32</v>
      </c>
      <c r="P144" s="1" t="s">
        <v>33</v>
      </c>
      <c r="Q144" s="1" t="s">
        <v>131</v>
      </c>
      <c r="R144" s="1" t="s">
        <v>132</v>
      </c>
      <c r="S144" s="1" t="s">
        <v>230</v>
      </c>
      <c r="T144" t="s">
        <v>37</v>
      </c>
      <c r="U144" t="s">
        <v>36</v>
      </c>
      <c r="V144" s="1" t="s">
        <v>230</v>
      </c>
      <c r="W144" s="1" t="s">
        <v>230</v>
      </c>
      <c r="X144">
        <v>1944</v>
      </c>
      <c r="Y144">
        <v>2</v>
      </c>
      <c r="Z144">
        <v>1944</v>
      </c>
    </row>
    <row r="145" spans="1:26" ht="16" x14ac:dyDescent="0.25">
      <c r="A145" t="s">
        <v>704</v>
      </c>
      <c r="B145">
        <v>1686</v>
      </c>
      <c r="C145" t="s">
        <v>1791</v>
      </c>
      <c r="D145" s="1" t="s">
        <v>705</v>
      </c>
      <c r="E145" t="s">
        <v>706</v>
      </c>
      <c r="G145" t="s">
        <v>26</v>
      </c>
      <c r="H145" t="s">
        <v>27</v>
      </c>
      <c r="I145" t="s">
        <v>28</v>
      </c>
      <c r="J145" t="s">
        <v>164</v>
      </c>
      <c r="K145" s="1" t="s">
        <v>165</v>
      </c>
      <c r="M145" s="1" t="s">
        <v>707</v>
      </c>
      <c r="N145" s="1" t="s">
        <v>707</v>
      </c>
      <c r="O145" s="1" t="s">
        <v>32</v>
      </c>
      <c r="P145" s="1" t="s">
        <v>33</v>
      </c>
      <c r="Q145" s="1" t="s">
        <v>131</v>
      </c>
      <c r="R145" s="1" t="s">
        <v>132</v>
      </c>
      <c r="S145" s="1" t="s">
        <v>133</v>
      </c>
      <c r="T145" t="s">
        <v>91</v>
      </c>
      <c r="U145" t="s">
        <v>90</v>
      </c>
      <c r="V145" s="1" t="s">
        <v>168</v>
      </c>
      <c r="W145" s="1" t="s">
        <v>168</v>
      </c>
      <c r="X145">
        <v>1940</v>
      </c>
      <c r="Y145">
        <v>9</v>
      </c>
      <c r="Z145">
        <v>1940</v>
      </c>
    </row>
    <row r="146" spans="1:26" ht="16" x14ac:dyDescent="0.25">
      <c r="A146" t="s">
        <v>1085</v>
      </c>
      <c r="B146">
        <v>3820</v>
      </c>
      <c r="C146" t="s">
        <v>1915</v>
      </c>
      <c r="D146" s="1" t="s">
        <v>1086</v>
      </c>
      <c r="E146" t="s">
        <v>1087</v>
      </c>
      <c r="G146" t="s">
        <v>26</v>
      </c>
      <c r="H146" t="s">
        <v>27</v>
      </c>
      <c r="I146" t="s">
        <v>28</v>
      </c>
      <c r="J146" t="s">
        <v>164</v>
      </c>
      <c r="K146" s="1" t="s">
        <v>165</v>
      </c>
      <c r="M146" s="1" t="s">
        <v>1088</v>
      </c>
      <c r="N146" s="1" t="s">
        <v>1088</v>
      </c>
      <c r="O146" s="1" t="s">
        <v>32</v>
      </c>
      <c r="P146" s="1" t="s">
        <v>33</v>
      </c>
      <c r="Q146" s="1" t="s">
        <v>1089</v>
      </c>
      <c r="R146" s="1" t="s">
        <v>88</v>
      </c>
      <c r="S146" s="1" t="s">
        <v>1090</v>
      </c>
      <c r="T146" t="s">
        <v>152</v>
      </c>
      <c r="U146" t="s">
        <v>151</v>
      </c>
      <c r="V146" s="1" t="s">
        <v>1090</v>
      </c>
      <c r="W146" s="1" t="s">
        <v>1090</v>
      </c>
      <c r="X146">
        <v>1942</v>
      </c>
      <c r="Y146">
        <v>8</v>
      </c>
      <c r="Z146">
        <v>1942</v>
      </c>
    </row>
    <row r="147" spans="1:26" ht="16" x14ac:dyDescent="0.25">
      <c r="A147" t="s">
        <v>1076</v>
      </c>
      <c r="B147">
        <v>2613</v>
      </c>
      <c r="C147" t="s">
        <v>1847</v>
      </c>
      <c r="D147" s="1" t="s">
        <v>1077</v>
      </c>
      <c r="E147" t="s">
        <v>1078</v>
      </c>
      <c r="G147" t="s">
        <v>26</v>
      </c>
      <c r="H147" t="s">
        <v>27</v>
      </c>
      <c r="I147" t="s">
        <v>28</v>
      </c>
      <c r="J147" t="s">
        <v>29</v>
      </c>
      <c r="K147" s="1" t="s">
        <v>336</v>
      </c>
      <c r="N147" s="1" t="s">
        <v>336</v>
      </c>
      <c r="O147" s="1" t="s">
        <v>32</v>
      </c>
      <c r="P147" s="1" t="s">
        <v>33</v>
      </c>
      <c r="S147" s="1" t="s">
        <v>598</v>
      </c>
      <c r="T147" t="s">
        <v>600</v>
      </c>
      <c r="U147" t="s">
        <v>599</v>
      </c>
      <c r="V147" s="1" t="s">
        <v>598</v>
      </c>
      <c r="W147" s="1" t="s">
        <v>598</v>
      </c>
      <c r="X147">
        <v>1942</v>
      </c>
      <c r="Y147">
        <v>6</v>
      </c>
      <c r="Z147">
        <v>1942</v>
      </c>
    </row>
    <row r="148" spans="1:26" ht="16" x14ac:dyDescent="0.25">
      <c r="A148" t="s">
        <v>1651</v>
      </c>
      <c r="B148">
        <v>885</v>
      </c>
      <c r="C148" t="s">
        <v>1747</v>
      </c>
      <c r="D148" s="1" t="s">
        <v>1652</v>
      </c>
      <c r="E148" t="s">
        <v>1653</v>
      </c>
      <c r="G148" t="s">
        <v>26</v>
      </c>
      <c r="H148" t="s">
        <v>27</v>
      </c>
      <c r="I148" t="s">
        <v>28</v>
      </c>
      <c r="J148" t="s">
        <v>29</v>
      </c>
      <c r="K148" s="1" t="s">
        <v>336</v>
      </c>
      <c r="N148" s="1" t="s">
        <v>336</v>
      </c>
      <c r="O148" s="1" t="s">
        <v>32</v>
      </c>
      <c r="P148" s="1" t="s">
        <v>33</v>
      </c>
      <c r="S148" s="1" t="s">
        <v>973</v>
      </c>
      <c r="T148" t="s">
        <v>91</v>
      </c>
      <c r="U148" t="s">
        <v>90</v>
      </c>
      <c r="V148" s="1" t="s">
        <v>973</v>
      </c>
      <c r="W148" s="1" t="s">
        <v>973</v>
      </c>
      <c r="X148">
        <v>1944</v>
      </c>
      <c r="Y148">
        <v>2</v>
      </c>
      <c r="Z148">
        <v>1944</v>
      </c>
    </row>
    <row r="149" spans="1:26" ht="16" x14ac:dyDescent="0.25">
      <c r="A149" t="s">
        <v>1079</v>
      </c>
      <c r="B149">
        <v>3397</v>
      </c>
      <c r="C149" t="s">
        <v>1887</v>
      </c>
      <c r="D149" s="1" t="s">
        <v>1080</v>
      </c>
      <c r="E149" t="s">
        <v>1081</v>
      </c>
      <c r="G149" t="s">
        <v>26</v>
      </c>
      <c r="H149" t="s">
        <v>27</v>
      </c>
      <c r="I149" t="s">
        <v>28</v>
      </c>
      <c r="J149" t="s">
        <v>29</v>
      </c>
      <c r="K149" s="1" t="s">
        <v>336</v>
      </c>
      <c r="N149" s="1" t="s">
        <v>336</v>
      </c>
      <c r="O149" s="1" t="s">
        <v>32</v>
      </c>
      <c r="P149" s="1" t="s">
        <v>33</v>
      </c>
      <c r="S149" s="1" t="s">
        <v>703</v>
      </c>
      <c r="T149" t="s">
        <v>91</v>
      </c>
      <c r="U149" t="s">
        <v>90</v>
      </c>
      <c r="V149" s="1" t="s">
        <v>703</v>
      </c>
      <c r="W149" s="1" t="s">
        <v>703</v>
      </c>
      <c r="X149">
        <v>1942</v>
      </c>
      <c r="Y149">
        <v>1</v>
      </c>
      <c r="Z149">
        <v>1942</v>
      </c>
    </row>
    <row r="150" spans="1:26" ht="16" x14ac:dyDescent="0.25">
      <c r="A150" t="s">
        <v>1082</v>
      </c>
      <c r="B150">
        <v>4564</v>
      </c>
      <c r="C150" t="s">
        <v>1948</v>
      </c>
      <c r="D150" s="1" t="s">
        <v>1083</v>
      </c>
      <c r="E150" t="s">
        <v>1084</v>
      </c>
      <c r="G150" t="s">
        <v>26</v>
      </c>
      <c r="H150" t="s">
        <v>27</v>
      </c>
      <c r="I150" t="s">
        <v>28</v>
      </c>
      <c r="J150" t="s">
        <v>29</v>
      </c>
      <c r="K150" s="1" t="s">
        <v>336</v>
      </c>
      <c r="N150" s="1" t="s">
        <v>336</v>
      </c>
      <c r="O150" s="1" t="s">
        <v>32</v>
      </c>
      <c r="P150" s="1" t="s">
        <v>33</v>
      </c>
      <c r="S150" s="1" t="s">
        <v>703</v>
      </c>
      <c r="T150" t="s">
        <v>91</v>
      </c>
      <c r="U150" t="s">
        <v>90</v>
      </c>
      <c r="V150" s="1" t="s">
        <v>703</v>
      </c>
      <c r="W150" s="1" t="s">
        <v>703</v>
      </c>
      <c r="X150">
        <v>1942</v>
      </c>
      <c r="Y150">
        <v>1</v>
      </c>
      <c r="Z150">
        <v>1942</v>
      </c>
    </row>
    <row r="151" spans="1:26" ht="16" x14ac:dyDescent="0.25">
      <c r="A151" t="s">
        <v>912</v>
      </c>
      <c r="B151">
        <v>4996</v>
      </c>
      <c r="C151" t="s">
        <v>1977</v>
      </c>
      <c r="D151" s="1" t="s">
        <v>913</v>
      </c>
      <c r="E151" t="s">
        <v>914</v>
      </c>
      <c r="G151" t="s">
        <v>26</v>
      </c>
      <c r="H151" t="s">
        <v>27</v>
      </c>
      <c r="I151" t="s">
        <v>28</v>
      </c>
      <c r="J151" t="s">
        <v>29</v>
      </c>
      <c r="K151" s="1" t="s">
        <v>336</v>
      </c>
      <c r="M151" s="1" t="s">
        <v>915</v>
      </c>
      <c r="N151" s="1" t="s">
        <v>916</v>
      </c>
      <c r="O151" s="1" t="s">
        <v>32</v>
      </c>
      <c r="P151" s="1" t="s">
        <v>33</v>
      </c>
      <c r="Q151" s="1" t="s">
        <v>910</v>
      </c>
      <c r="R151" s="1" t="s">
        <v>107</v>
      </c>
      <c r="S151" s="1" t="s">
        <v>159</v>
      </c>
      <c r="T151" t="s">
        <v>37</v>
      </c>
      <c r="U151" t="s">
        <v>36</v>
      </c>
      <c r="V151" s="1" t="s">
        <v>159</v>
      </c>
      <c r="W151" s="1" t="s">
        <v>911</v>
      </c>
      <c r="X151">
        <v>1941</v>
      </c>
      <c r="Y151">
        <v>1</v>
      </c>
      <c r="Z151">
        <v>1941</v>
      </c>
    </row>
    <row r="152" spans="1:26" ht="16" x14ac:dyDescent="0.25">
      <c r="A152" t="s">
        <v>917</v>
      </c>
      <c r="B152">
        <v>4884</v>
      </c>
      <c r="C152" t="s">
        <v>1968</v>
      </c>
      <c r="D152" s="1" t="s">
        <v>918</v>
      </c>
      <c r="E152" t="s">
        <v>919</v>
      </c>
      <c r="G152" t="s">
        <v>26</v>
      </c>
      <c r="H152" t="s">
        <v>27</v>
      </c>
      <c r="I152" t="s">
        <v>28</v>
      </c>
      <c r="J152" t="s">
        <v>29</v>
      </c>
      <c r="K152" s="1" t="s">
        <v>336</v>
      </c>
      <c r="M152" s="1" t="s">
        <v>920</v>
      </c>
      <c r="N152" s="1" t="s">
        <v>916</v>
      </c>
      <c r="O152" s="1" t="s">
        <v>32</v>
      </c>
      <c r="P152" s="1" t="s">
        <v>33</v>
      </c>
      <c r="Q152" s="1" t="s">
        <v>131</v>
      </c>
      <c r="R152" s="1" t="s">
        <v>132</v>
      </c>
      <c r="S152" s="1" t="s">
        <v>133</v>
      </c>
      <c r="T152" t="s">
        <v>91</v>
      </c>
      <c r="U152" t="s">
        <v>90</v>
      </c>
      <c r="V152" s="1" t="s">
        <v>133</v>
      </c>
      <c r="W152" s="1" t="s">
        <v>133</v>
      </c>
      <c r="X152">
        <v>1941</v>
      </c>
      <c r="Y152">
        <v>5</v>
      </c>
      <c r="Z152">
        <v>1941</v>
      </c>
    </row>
    <row r="153" spans="1:26" ht="16" x14ac:dyDescent="0.25">
      <c r="A153" t="s">
        <v>1203</v>
      </c>
      <c r="C153" t="s">
        <v>1985</v>
      </c>
      <c r="D153" s="1" t="s">
        <v>1204</v>
      </c>
      <c r="E153" t="s">
        <v>1205</v>
      </c>
      <c r="G153" t="s">
        <v>26</v>
      </c>
      <c r="H153" t="s">
        <v>27</v>
      </c>
      <c r="I153" t="s">
        <v>28</v>
      </c>
      <c r="J153" t="s">
        <v>29</v>
      </c>
      <c r="K153" s="1" t="s">
        <v>336</v>
      </c>
      <c r="M153" s="1" t="s">
        <v>1206</v>
      </c>
      <c r="N153" s="1" t="s">
        <v>916</v>
      </c>
      <c r="O153" s="1" t="s">
        <v>32</v>
      </c>
      <c r="P153" s="1" t="s">
        <v>33</v>
      </c>
      <c r="Q153" s="1" t="s">
        <v>1207</v>
      </c>
      <c r="R153" s="1" t="s">
        <v>107</v>
      </c>
      <c r="S153" s="1" t="s">
        <v>1208</v>
      </c>
      <c r="T153" t="s">
        <v>91</v>
      </c>
      <c r="U153" t="s">
        <v>90</v>
      </c>
      <c r="V153" s="1" t="s">
        <v>1208</v>
      </c>
      <c r="W153" s="1" t="s">
        <v>1208</v>
      </c>
      <c r="X153">
        <v>1942</v>
      </c>
      <c r="Y153">
        <v>11</v>
      </c>
      <c r="Z153">
        <v>1942</v>
      </c>
    </row>
    <row r="154" spans="1:26" ht="16" x14ac:dyDescent="0.25">
      <c r="A154" t="s">
        <v>906</v>
      </c>
      <c r="B154">
        <v>3162</v>
      </c>
      <c r="C154" t="s">
        <v>1871</v>
      </c>
      <c r="D154" s="1" t="s">
        <v>907</v>
      </c>
      <c r="E154" t="s">
        <v>908</v>
      </c>
      <c r="G154" t="s">
        <v>26</v>
      </c>
      <c r="H154" t="s">
        <v>27</v>
      </c>
      <c r="I154" t="s">
        <v>28</v>
      </c>
      <c r="J154" t="s">
        <v>29</v>
      </c>
      <c r="K154" s="1" t="s">
        <v>336</v>
      </c>
      <c r="M154" s="1" t="s">
        <v>909</v>
      </c>
      <c r="N154" s="1" t="s">
        <v>460</v>
      </c>
      <c r="O154" s="1" t="s">
        <v>32</v>
      </c>
      <c r="P154" s="1" t="s">
        <v>33</v>
      </c>
      <c r="Q154" s="1" t="s">
        <v>910</v>
      </c>
      <c r="R154" s="1" t="s">
        <v>107</v>
      </c>
      <c r="S154" s="1" t="s">
        <v>159</v>
      </c>
      <c r="T154" t="s">
        <v>37</v>
      </c>
      <c r="U154" t="s">
        <v>36</v>
      </c>
      <c r="V154" s="1" t="s">
        <v>159</v>
      </c>
      <c r="W154" s="1" t="s">
        <v>911</v>
      </c>
      <c r="X154">
        <v>1941</v>
      </c>
      <c r="Y154">
        <v>10</v>
      </c>
      <c r="Z154">
        <v>1941</v>
      </c>
    </row>
    <row r="155" spans="1:26" ht="16" x14ac:dyDescent="0.25">
      <c r="A155" t="s">
        <v>456</v>
      </c>
      <c r="B155">
        <v>6100</v>
      </c>
      <c r="C155" t="s">
        <v>2041</v>
      </c>
      <c r="D155" s="1" t="s">
        <v>457</v>
      </c>
      <c r="E155" t="s">
        <v>458</v>
      </c>
      <c r="G155" t="s">
        <v>26</v>
      </c>
      <c r="H155" t="s">
        <v>27</v>
      </c>
      <c r="I155" t="s">
        <v>28</v>
      </c>
      <c r="J155" t="s">
        <v>29</v>
      </c>
      <c r="K155" s="1" t="s">
        <v>336</v>
      </c>
      <c r="M155" s="1" t="s">
        <v>459</v>
      </c>
      <c r="N155" s="1" t="s">
        <v>460</v>
      </c>
      <c r="O155" s="1" t="s">
        <v>32</v>
      </c>
      <c r="P155" s="1" t="s">
        <v>33</v>
      </c>
      <c r="Q155" s="1" t="s">
        <v>131</v>
      </c>
      <c r="R155" s="1" t="s">
        <v>132</v>
      </c>
      <c r="S155" s="1" t="s">
        <v>230</v>
      </c>
      <c r="T155" t="s">
        <v>37</v>
      </c>
      <c r="U155" t="s">
        <v>36</v>
      </c>
      <c r="V155" s="1" t="s">
        <v>230</v>
      </c>
      <c r="W155" s="1" t="s">
        <v>461</v>
      </c>
      <c r="X155">
        <v>1935</v>
      </c>
      <c r="Y155">
        <v>3</v>
      </c>
      <c r="Z155">
        <v>1935</v>
      </c>
    </row>
    <row r="156" spans="1:26" ht="16" x14ac:dyDescent="0.25">
      <c r="A156" t="s">
        <v>1252</v>
      </c>
      <c r="B156">
        <v>5671</v>
      </c>
      <c r="C156" t="s">
        <v>2012</v>
      </c>
      <c r="D156" s="1" t="s">
        <v>1253</v>
      </c>
      <c r="E156" t="s">
        <v>1254</v>
      </c>
      <c r="G156" t="s">
        <v>26</v>
      </c>
      <c r="H156" t="s">
        <v>27</v>
      </c>
      <c r="I156" t="s">
        <v>28</v>
      </c>
      <c r="J156" t="s">
        <v>29</v>
      </c>
      <c r="K156" s="1" t="s">
        <v>336</v>
      </c>
      <c r="M156" s="1" t="s">
        <v>1255</v>
      </c>
      <c r="N156" s="1" t="s">
        <v>338</v>
      </c>
      <c r="O156" s="1" t="s">
        <v>32</v>
      </c>
      <c r="P156" s="1" t="s">
        <v>33</v>
      </c>
      <c r="Q156" s="1" t="s">
        <v>1256</v>
      </c>
      <c r="R156" s="1" t="s">
        <v>340</v>
      </c>
      <c r="S156" s="1" t="s">
        <v>159</v>
      </c>
      <c r="T156" t="s">
        <v>37</v>
      </c>
      <c r="U156" t="s">
        <v>36</v>
      </c>
      <c r="V156" s="1" t="s">
        <v>159</v>
      </c>
      <c r="W156" s="1" t="s">
        <v>341</v>
      </c>
      <c r="X156">
        <v>1942</v>
      </c>
      <c r="Y156">
        <v>2</v>
      </c>
      <c r="Z156">
        <v>1942</v>
      </c>
    </row>
    <row r="157" spans="1:26" ht="16" x14ac:dyDescent="0.25">
      <c r="A157" t="s">
        <v>333</v>
      </c>
      <c r="B157">
        <v>3135</v>
      </c>
      <c r="C157" t="s">
        <v>1869</v>
      </c>
      <c r="D157" s="1" t="s">
        <v>334</v>
      </c>
      <c r="E157" t="s">
        <v>335</v>
      </c>
      <c r="G157" t="s">
        <v>26</v>
      </c>
      <c r="H157" t="s">
        <v>27</v>
      </c>
      <c r="I157" t="s">
        <v>28</v>
      </c>
      <c r="J157" t="s">
        <v>29</v>
      </c>
      <c r="K157" s="1" t="s">
        <v>336</v>
      </c>
      <c r="M157" s="1" t="s">
        <v>337</v>
      </c>
      <c r="N157" s="1" t="s">
        <v>338</v>
      </c>
      <c r="O157" s="1" t="s">
        <v>32</v>
      </c>
      <c r="P157" s="1" t="s">
        <v>33</v>
      </c>
      <c r="Q157" s="1" t="s">
        <v>339</v>
      </c>
      <c r="R157" s="1" t="s">
        <v>340</v>
      </c>
      <c r="S157" s="1" t="s">
        <v>159</v>
      </c>
      <c r="T157" t="s">
        <v>37</v>
      </c>
      <c r="U157" t="s">
        <v>36</v>
      </c>
      <c r="V157" s="1" t="s">
        <v>159</v>
      </c>
      <c r="W157" s="1" t="s">
        <v>341</v>
      </c>
      <c r="X157">
        <v>1932</v>
      </c>
      <c r="Y157">
        <v>8</v>
      </c>
      <c r="Z157">
        <v>1932</v>
      </c>
    </row>
    <row r="158" spans="1:26" ht="16" x14ac:dyDescent="0.25">
      <c r="A158" t="s">
        <v>1527</v>
      </c>
      <c r="C158" t="s">
        <v>1746</v>
      </c>
      <c r="D158" s="1" t="s">
        <v>1528</v>
      </c>
      <c r="E158" t="s">
        <v>1529</v>
      </c>
      <c r="G158" t="s">
        <v>26</v>
      </c>
      <c r="H158" t="s">
        <v>27</v>
      </c>
      <c r="I158" t="s">
        <v>28</v>
      </c>
      <c r="J158" t="s">
        <v>29</v>
      </c>
      <c r="K158" s="1" t="s">
        <v>336</v>
      </c>
      <c r="M158" s="1" t="s">
        <v>1530</v>
      </c>
      <c r="N158" s="1" t="s">
        <v>338</v>
      </c>
      <c r="O158" s="1" t="s">
        <v>32</v>
      </c>
      <c r="P158" s="1" t="s">
        <v>33</v>
      </c>
      <c r="Q158" s="1" t="s">
        <v>131</v>
      </c>
      <c r="R158" s="1" t="s">
        <v>132</v>
      </c>
      <c r="S158" s="1" t="s">
        <v>230</v>
      </c>
      <c r="T158" t="s">
        <v>37</v>
      </c>
      <c r="U158" t="s">
        <v>36</v>
      </c>
      <c r="V158" s="1" t="s">
        <v>230</v>
      </c>
      <c r="W158" s="1" t="s">
        <v>230</v>
      </c>
      <c r="X158">
        <v>1943</v>
      </c>
      <c r="Y158">
        <v>5</v>
      </c>
      <c r="Z158">
        <v>1943</v>
      </c>
    </row>
    <row r="159" spans="1:26" ht="16" x14ac:dyDescent="0.25">
      <c r="A159" t="s">
        <v>1612</v>
      </c>
      <c r="B159">
        <v>2535</v>
      </c>
      <c r="C159" t="s">
        <v>1839</v>
      </c>
      <c r="D159" s="1" t="s">
        <v>1613</v>
      </c>
      <c r="E159" t="s">
        <v>1614</v>
      </c>
      <c r="G159" t="s">
        <v>26</v>
      </c>
      <c r="H159" t="s">
        <v>27</v>
      </c>
      <c r="I159" t="s">
        <v>28</v>
      </c>
      <c r="J159" t="s">
        <v>29</v>
      </c>
      <c r="K159" s="1" t="s">
        <v>336</v>
      </c>
      <c r="M159" s="1" t="s">
        <v>1615</v>
      </c>
      <c r="N159" s="1" t="s">
        <v>590</v>
      </c>
      <c r="O159" s="1" t="s">
        <v>32</v>
      </c>
      <c r="P159" s="1" t="s">
        <v>33</v>
      </c>
      <c r="Q159" s="1" t="s">
        <v>1616</v>
      </c>
      <c r="R159" s="1" t="s">
        <v>340</v>
      </c>
      <c r="S159" s="1" t="s">
        <v>1617</v>
      </c>
      <c r="T159" t="s">
        <v>91</v>
      </c>
      <c r="U159" t="s">
        <v>90</v>
      </c>
      <c r="V159" s="1" t="s">
        <v>1617</v>
      </c>
      <c r="W159" s="1" t="s">
        <v>1617</v>
      </c>
      <c r="X159">
        <v>1944</v>
      </c>
      <c r="Y159">
        <v>3</v>
      </c>
      <c r="Z159">
        <v>1944</v>
      </c>
    </row>
    <row r="160" spans="1:26" ht="16" x14ac:dyDescent="0.25">
      <c r="A160" t="s">
        <v>969</v>
      </c>
      <c r="B160">
        <v>2562</v>
      </c>
      <c r="C160" t="s">
        <v>1843</v>
      </c>
      <c r="D160" s="1" t="s">
        <v>970</v>
      </c>
      <c r="E160" t="s">
        <v>971</v>
      </c>
      <c r="G160" t="s">
        <v>26</v>
      </c>
      <c r="H160" t="s">
        <v>27</v>
      </c>
      <c r="I160" t="s">
        <v>28</v>
      </c>
      <c r="J160" t="s">
        <v>29</v>
      </c>
      <c r="K160" s="1" t="s">
        <v>336</v>
      </c>
      <c r="M160" s="1" t="s">
        <v>972</v>
      </c>
      <c r="N160" s="1" t="s">
        <v>972</v>
      </c>
      <c r="O160" s="1" t="s">
        <v>32</v>
      </c>
      <c r="P160" s="1" t="s">
        <v>33</v>
      </c>
      <c r="Q160" s="1" t="s">
        <v>34</v>
      </c>
      <c r="R160" s="1" t="s">
        <v>34</v>
      </c>
      <c r="S160" s="1" t="s">
        <v>973</v>
      </c>
      <c r="T160" t="s">
        <v>91</v>
      </c>
      <c r="U160" t="s">
        <v>90</v>
      </c>
      <c r="V160" s="1" t="s">
        <v>973</v>
      </c>
      <c r="W160" s="1" t="s">
        <v>973</v>
      </c>
      <c r="X160">
        <v>1941</v>
      </c>
      <c r="Y160">
        <v>2</v>
      </c>
      <c r="Z160">
        <v>1941</v>
      </c>
    </row>
    <row r="161" spans="1:26" ht="16" x14ac:dyDescent="0.25">
      <c r="A161" t="s">
        <v>1313</v>
      </c>
      <c r="B161">
        <v>1375</v>
      </c>
      <c r="C161" t="s">
        <v>1773</v>
      </c>
      <c r="D161" s="1" t="s">
        <v>1314</v>
      </c>
      <c r="E161" t="s">
        <v>1315</v>
      </c>
      <c r="G161" t="s">
        <v>176</v>
      </c>
      <c r="H161" t="s">
        <v>27</v>
      </c>
      <c r="I161" t="s">
        <v>28</v>
      </c>
      <c r="J161" t="s">
        <v>29</v>
      </c>
      <c r="K161" s="1" t="s">
        <v>336</v>
      </c>
      <c r="M161" s="1" t="s">
        <v>1316</v>
      </c>
      <c r="N161" s="1" t="s">
        <v>1316</v>
      </c>
      <c r="O161" s="1" t="s">
        <v>480</v>
      </c>
      <c r="P161" s="1" t="s">
        <v>480</v>
      </c>
      <c r="Q161" s="1" t="s">
        <v>1317</v>
      </c>
      <c r="R161" s="1" t="s">
        <v>61</v>
      </c>
      <c r="S161" s="1" t="s">
        <v>703</v>
      </c>
      <c r="T161" t="s">
        <v>91</v>
      </c>
      <c r="U161" t="s">
        <v>90</v>
      </c>
      <c r="V161" s="1" t="s">
        <v>703</v>
      </c>
      <c r="W161" s="1" t="s">
        <v>703</v>
      </c>
      <c r="X161">
        <v>1942</v>
      </c>
      <c r="Y161">
        <v>1</v>
      </c>
      <c r="Z161">
        <v>1942</v>
      </c>
    </row>
    <row r="162" spans="1:26" ht="16" x14ac:dyDescent="0.25">
      <c r="A162" t="s">
        <v>1689</v>
      </c>
      <c r="B162">
        <v>3115</v>
      </c>
      <c r="C162" t="s">
        <v>1867</v>
      </c>
      <c r="D162" s="1" t="s">
        <v>1690</v>
      </c>
      <c r="E162" t="s">
        <v>1691</v>
      </c>
      <c r="G162" t="s">
        <v>176</v>
      </c>
      <c r="H162" t="s">
        <v>27</v>
      </c>
      <c r="I162" t="s">
        <v>28</v>
      </c>
      <c r="J162" t="s">
        <v>29</v>
      </c>
      <c r="K162" s="1" t="s">
        <v>336</v>
      </c>
      <c r="M162" s="1" t="s">
        <v>1692</v>
      </c>
      <c r="N162" s="1" t="s">
        <v>1692</v>
      </c>
      <c r="O162" s="1" t="s">
        <v>480</v>
      </c>
      <c r="P162" s="1" t="s">
        <v>480</v>
      </c>
      <c r="Q162" s="1" t="s">
        <v>702</v>
      </c>
      <c r="R162" s="1" t="s">
        <v>107</v>
      </c>
      <c r="S162" s="1" t="s">
        <v>133</v>
      </c>
      <c r="T162" t="s">
        <v>91</v>
      </c>
      <c r="U162" t="s">
        <v>90</v>
      </c>
      <c r="V162" s="1" t="s">
        <v>133</v>
      </c>
      <c r="W162" s="1" t="s">
        <v>133</v>
      </c>
      <c r="X162">
        <v>1944</v>
      </c>
      <c r="Y162">
        <v>2</v>
      </c>
      <c r="Z162">
        <v>1944</v>
      </c>
    </row>
    <row r="163" spans="1:26" ht="16" x14ac:dyDescent="0.25">
      <c r="A163" t="s">
        <v>698</v>
      </c>
      <c r="B163">
        <v>5440</v>
      </c>
      <c r="C163" t="s">
        <v>1998</v>
      </c>
      <c r="D163" s="1" t="s">
        <v>699</v>
      </c>
      <c r="E163" t="s">
        <v>700</v>
      </c>
      <c r="G163" t="s">
        <v>26</v>
      </c>
      <c r="H163" t="s">
        <v>27</v>
      </c>
      <c r="I163" t="s">
        <v>28</v>
      </c>
      <c r="J163" t="s">
        <v>29</v>
      </c>
      <c r="K163" s="1" t="s">
        <v>336</v>
      </c>
      <c r="M163" s="1" t="s">
        <v>701</v>
      </c>
      <c r="N163" s="1" t="s">
        <v>701</v>
      </c>
      <c r="O163" s="1" t="s">
        <v>32</v>
      </c>
      <c r="P163" s="1" t="s">
        <v>33</v>
      </c>
      <c r="Q163" s="1" t="s">
        <v>702</v>
      </c>
      <c r="R163" s="1" t="s">
        <v>107</v>
      </c>
      <c r="S163" s="1" t="s">
        <v>703</v>
      </c>
      <c r="T163" t="s">
        <v>91</v>
      </c>
      <c r="U163" t="s">
        <v>90</v>
      </c>
      <c r="V163" s="1" t="s">
        <v>703</v>
      </c>
      <c r="W163" s="1" t="s">
        <v>703</v>
      </c>
      <c r="X163">
        <v>1939</v>
      </c>
      <c r="Y163">
        <v>4</v>
      </c>
      <c r="Z163">
        <v>1939</v>
      </c>
    </row>
    <row r="164" spans="1:26" ht="16" x14ac:dyDescent="0.25">
      <c r="A164" t="s">
        <v>1595</v>
      </c>
      <c r="B164">
        <v>3378</v>
      </c>
      <c r="C164" t="s">
        <v>1886</v>
      </c>
      <c r="D164" s="1" t="s">
        <v>1596</v>
      </c>
      <c r="E164" t="s">
        <v>1597</v>
      </c>
      <c r="G164" t="s">
        <v>26</v>
      </c>
      <c r="H164" t="s">
        <v>27</v>
      </c>
      <c r="I164" t="s">
        <v>28</v>
      </c>
      <c r="J164" t="s">
        <v>29</v>
      </c>
      <c r="K164" s="1" t="s">
        <v>336</v>
      </c>
      <c r="M164" s="1" t="s">
        <v>701</v>
      </c>
      <c r="N164" s="1" t="s">
        <v>701</v>
      </c>
      <c r="O164" s="1" t="s">
        <v>32</v>
      </c>
      <c r="P164" s="1" t="s">
        <v>33</v>
      </c>
      <c r="Q164" s="1" t="s">
        <v>702</v>
      </c>
      <c r="R164" s="1" t="s">
        <v>107</v>
      </c>
      <c r="S164" s="1" t="s">
        <v>973</v>
      </c>
      <c r="T164" t="s">
        <v>91</v>
      </c>
      <c r="U164" t="s">
        <v>90</v>
      </c>
      <c r="V164" s="1" t="s">
        <v>973</v>
      </c>
      <c r="W164" s="1" t="s">
        <v>973</v>
      </c>
      <c r="X164">
        <v>1943</v>
      </c>
      <c r="Y164">
        <v>1</v>
      </c>
      <c r="Z164">
        <v>1943</v>
      </c>
    </row>
    <row r="165" spans="1:26" ht="16" x14ac:dyDescent="0.25">
      <c r="A165" t="s">
        <v>649</v>
      </c>
      <c r="B165">
        <v>4784</v>
      </c>
      <c r="C165" t="s">
        <v>1960</v>
      </c>
      <c r="D165" s="1" t="s">
        <v>650</v>
      </c>
      <c r="E165" t="s">
        <v>651</v>
      </c>
      <c r="G165" t="s">
        <v>176</v>
      </c>
      <c r="H165" t="s">
        <v>27</v>
      </c>
      <c r="I165" t="s">
        <v>79</v>
      </c>
      <c r="J165" t="s">
        <v>29</v>
      </c>
      <c r="K165" s="1" t="s">
        <v>484</v>
      </c>
      <c r="M165" s="1" t="s">
        <v>652</v>
      </c>
      <c r="N165" s="1" t="s">
        <v>652</v>
      </c>
      <c r="O165" s="1" t="s">
        <v>653</v>
      </c>
      <c r="P165" s="1" t="s">
        <v>480</v>
      </c>
      <c r="Q165" s="1" t="s">
        <v>486</v>
      </c>
      <c r="R165" s="1" t="s">
        <v>88</v>
      </c>
      <c r="S165" s="1" t="s">
        <v>259</v>
      </c>
      <c r="T165" t="s">
        <v>37</v>
      </c>
      <c r="U165" t="s">
        <v>36</v>
      </c>
      <c r="V165" s="1" t="s">
        <v>259</v>
      </c>
      <c r="W165" s="1" t="s">
        <v>487</v>
      </c>
      <c r="X165">
        <v>1938</v>
      </c>
      <c r="Y165">
        <v>4</v>
      </c>
      <c r="Z165">
        <v>1938</v>
      </c>
    </row>
    <row r="166" spans="1:26" ht="16" x14ac:dyDescent="0.25">
      <c r="A166" t="s">
        <v>481</v>
      </c>
      <c r="B166">
        <v>154</v>
      </c>
      <c r="C166" t="s">
        <v>1707</v>
      </c>
      <c r="D166" s="1" t="s">
        <v>482</v>
      </c>
      <c r="E166" t="s">
        <v>483</v>
      </c>
      <c r="G166" t="s">
        <v>176</v>
      </c>
      <c r="H166" t="s">
        <v>27</v>
      </c>
      <c r="I166" t="s">
        <v>79</v>
      </c>
      <c r="J166" t="s">
        <v>29</v>
      </c>
      <c r="K166" s="1" t="s">
        <v>484</v>
      </c>
      <c r="M166" s="1" t="s">
        <v>485</v>
      </c>
      <c r="N166" s="1" t="s">
        <v>485</v>
      </c>
      <c r="O166" s="1" t="s">
        <v>240</v>
      </c>
      <c r="P166" s="1" t="s">
        <v>241</v>
      </c>
      <c r="Q166" s="1" t="s">
        <v>486</v>
      </c>
      <c r="R166" s="1" t="s">
        <v>88</v>
      </c>
      <c r="S166" s="1" t="s">
        <v>259</v>
      </c>
      <c r="T166" t="s">
        <v>37</v>
      </c>
      <c r="U166" t="s">
        <v>36</v>
      </c>
      <c r="V166" s="1" t="s">
        <v>259</v>
      </c>
      <c r="W166" s="1" t="s">
        <v>487</v>
      </c>
      <c r="X166">
        <v>1936</v>
      </c>
      <c r="Y166">
        <v>8</v>
      </c>
      <c r="Z166">
        <v>1936</v>
      </c>
    </row>
    <row r="167" spans="1:26" ht="16" x14ac:dyDescent="0.25">
      <c r="A167" t="s">
        <v>654</v>
      </c>
      <c r="B167">
        <v>3587</v>
      </c>
      <c r="C167" t="s">
        <v>1902</v>
      </c>
      <c r="D167" s="1" t="s">
        <v>655</v>
      </c>
      <c r="E167" t="s">
        <v>656</v>
      </c>
      <c r="G167" t="s">
        <v>176</v>
      </c>
      <c r="H167" t="s">
        <v>27</v>
      </c>
      <c r="I167" t="s">
        <v>79</v>
      </c>
      <c r="J167" t="s">
        <v>29</v>
      </c>
      <c r="K167" s="1" t="s">
        <v>484</v>
      </c>
      <c r="M167" s="1" t="s">
        <v>657</v>
      </c>
      <c r="N167" s="1" t="s">
        <v>657</v>
      </c>
      <c r="O167" s="1" t="s">
        <v>575</v>
      </c>
      <c r="P167" s="1" t="s">
        <v>576</v>
      </c>
      <c r="Q167" s="1" t="s">
        <v>486</v>
      </c>
      <c r="R167" s="1" t="s">
        <v>88</v>
      </c>
      <c r="S167" s="1" t="s">
        <v>259</v>
      </c>
      <c r="T167" t="s">
        <v>37</v>
      </c>
      <c r="U167" t="s">
        <v>36</v>
      </c>
      <c r="V167" s="1" t="s">
        <v>259</v>
      </c>
      <c r="W167" s="1" t="s">
        <v>487</v>
      </c>
      <c r="X167">
        <v>1939</v>
      </c>
      <c r="Z167">
        <v>1939</v>
      </c>
    </row>
    <row r="168" spans="1:26" ht="16" x14ac:dyDescent="0.25">
      <c r="A168" t="s">
        <v>974</v>
      </c>
      <c r="B168">
        <v>3205</v>
      </c>
      <c r="C168" t="s">
        <v>1876</v>
      </c>
      <c r="D168" s="1" t="s">
        <v>975</v>
      </c>
      <c r="E168" t="s">
        <v>976</v>
      </c>
      <c r="G168" t="s">
        <v>176</v>
      </c>
      <c r="H168" t="s">
        <v>27</v>
      </c>
      <c r="I168" t="s">
        <v>79</v>
      </c>
      <c r="J168" t="s">
        <v>29</v>
      </c>
      <c r="K168" s="1" t="s">
        <v>484</v>
      </c>
      <c r="M168" s="1" t="s">
        <v>977</v>
      </c>
      <c r="N168" s="1" t="s">
        <v>977</v>
      </c>
      <c r="O168" s="1" t="s">
        <v>978</v>
      </c>
      <c r="P168" s="1" t="s">
        <v>979</v>
      </c>
      <c r="Q168" s="1" t="s">
        <v>486</v>
      </c>
      <c r="R168" s="1" t="s">
        <v>88</v>
      </c>
      <c r="S168" s="1" t="s">
        <v>259</v>
      </c>
      <c r="T168" t="s">
        <v>37</v>
      </c>
      <c r="U168" t="s">
        <v>36</v>
      </c>
      <c r="V168" s="1" t="s">
        <v>259</v>
      </c>
      <c r="W168" s="1" t="s">
        <v>487</v>
      </c>
      <c r="X168">
        <v>1941</v>
      </c>
      <c r="Y168">
        <v>1</v>
      </c>
      <c r="Z168">
        <v>1941</v>
      </c>
    </row>
    <row r="169" spans="1:26" ht="16" x14ac:dyDescent="0.25">
      <c r="A169" t="s">
        <v>1114</v>
      </c>
      <c r="B169">
        <v>5923</v>
      </c>
      <c r="C169" t="s">
        <v>2027</v>
      </c>
      <c r="D169" s="1" t="s">
        <v>1115</v>
      </c>
      <c r="E169" t="s">
        <v>1116</v>
      </c>
      <c r="F169" s="5" t="s">
        <v>95</v>
      </c>
      <c r="G169" t="s">
        <v>26</v>
      </c>
      <c r="H169" t="s">
        <v>27</v>
      </c>
      <c r="I169" t="s">
        <v>247</v>
      </c>
      <c r="J169" t="s">
        <v>586</v>
      </c>
      <c r="K169" s="1" t="s">
        <v>622</v>
      </c>
      <c r="N169" s="1" t="s">
        <v>622</v>
      </c>
      <c r="O169" s="1" t="s">
        <v>32</v>
      </c>
      <c r="P169" s="1" t="s">
        <v>33</v>
      </c>
      <c r="S169" s="1" t="s">
        <v>623</v>
      </c>
      <c r="T169" t="s">
        <v>117</v>
      </c>
      <c r="U169" t="s">
        <v>116</v>
      </c>
      <c r="V169" s="1" t="s">
        <v>623</v>
      </c>
      <c r="W169" s="1" t="s">
        <v>623</v>
      </c>
      <c r="X169">
        <v>1942</v>
      </c>
      <c r="Y169">
        <v>6</v>
      </c>
      <c r="Z169">
        <v>1942</v>
      </c>
    </row>
    <row r="170" spans="1:26" ht="16" x14ac:dyDescent="0.25">
      <c r="A170" t="s">
        <v>619</v>
      </c>
      <c r="B170">
        <v>6156</v>
      </c>
      <c r="C170" t="s">
        <v>2044</v>
      </c>
      <c r="D170" s="1" t="s">
        <v>620</v>
      </c>
      <c r="E170" t="s">
        <v>621</v>
      </c>
      <c r="G170" t="s">
        <v>26</v>
      </c>
      <c r="H170" t="s">
        <v>27</v>
      </c>
      <c r="I170" t="s">
        <v>247</v>
      </c>
      <c r="J170" t="s">
        <v>586</v>
      </c>
      <c r="K170" s="1" t="s">
        <v>622</v>
      </c>
      <c r="N170" s="1" t="s">
        <v>622</v>
      </c>
      <c r="O170" s="1" t="s">
        <v>32</v>
      </c>
      <c r="P170" s="1" t="s">
        <v>33</v>
      </c>
      <c r="S170" s="1" t="s">
        <v>623</v>
      </c>
      <c r="T170" t="s">
        <v>117</v>
      </c>
      <c r="U170" t="s">
        <v>116</v>
      </c>
      <c r="V170" s="1" t="s">
        <v>623</v>
      </c>
      <c r="W170" s="1" t="s">
        <v>623</v>
      </c>
      <c r="X170">
        <v>1938</v>
      </c>
      <c r="Y170">
        <v>4</v>
      </c>
      <c r="Z170">
        <v>1938</v>
      </c>
    </row>
    <row r="171" spans="1:26" ht="16" x14ac:dyDescent="0.25">
      <c r="A171" t="s">
        <v>1409</v>
      </c>
      <c r="B171">
        <v>6441</v>
      </c>
      <c r="C171" t="s">
        <v>2062</v>
      </c>
      <c r="D171" s="1" t="s">
        <v>1410</v>
      </c>
      <c r="E171" t="s">
        <v>1411</v>
      </c>
      <c r="G171" t="s">
        <v>26</v>
      </c>
      <c r="H171" t="s">
        <v>27</v>
      </c>
      <c r="I171" t="s">
        <v>247</v>
      </c>
      <c r="J171" t="s">
        <v>586</v>
      </c>
      <c r="K171" s="1" t="s">
        <v>622</v>
      </c>
      <c r="N171" s="1" t="s">
        <v>622</v>
      </c>
      <c r="O171" s="1" t="s">
        <v>32</v>
      </c>
      <c r="P171" s="1" t="s">
        <v>33</v>
      </c>
      <c r="S171" s="1" t="s">
        <v>35</v>
      </c>
      <c r="T171" t="s">
        <v>37</v>
      </c>
      <c r="U171" t="s">
        <v>36</v>
      </c>
      <c r="V171" s="1" t="s">
        <v>35</v>
      </c>
      <c r="W171" s="1" t="s">
        <v>35</v>
      </c>
      <c r="X171">
        <v>1943</v>
      </c>
      <c r="Y171">
        <v>3</v>
      </c>
      <c r="Z171">
        <v>1943</v>
      </c>
    </row>
    <row r="172" spans="1:26" ht="16" x14ac:dyDescent="0.25">
      <c r="A172" t="s">
        <v>878</v>
      </c>
      <c r="B172">
        <v>4617</v>
      </c>
      <c r="C172" t="s">
        <v>1951</v>
      </c>
      <c r="D172" s="1" t="s">
        <v>879</v>
      </c>
      <c r="E172" t="s">
        <v>880</v>
      </c>
      <c r="G172" t="s">
        <v>26</v>
      </c>
      <c r="H172" t="s">
        <v>27</v>
      </c>
      <c r="I172" t="s">
        <v>247</v>
      </c>
      <c r="J172" t="s">
        <v>586</v>
      </c>
      <c r="K172" s="1" t="s">
        <v>622</v>
      </c>
      <c r="N172" s="1" t="s">
        <v>622</v>
      </c>
      <c r="O172" s="1" t="s">
        <v>32</v>
      </c>
      <c r="P172" s="1" t="s">
        <v>33</v>
      </c>
      <c r="S172" s="1" t="s">
        <v>881</v>
      </c>
      <c r="T172" t="s">
        <v>37</v>
      </c>
      <c r="U172" t="s">
        <v>36</v>
      </c>
      <c r="V172" s="1" t="s">
        <v>881</v>
      </c>
      <c r="W172" s="1" t="s">
        <v>881</v>
      </c>
      <c r="X172">
        <v>1941</v>
      </c>
      <c r="Y172">
        <v>1</v>
      </c>
      <c r="Z172">
        <v>1941</v>
      </c>
    </row>
    <row r="173" spans="1:26" ht="16" x14ac:dyDescent="0.25">
      <c r="A173" t="s">
        <v>624</v>
      </c>
      <c r="B173">
        <v>2929</v>
      </c>
      <c r="C173" t="s">
        <v>1858</v>
      </c>
      <c r="D173" s="1" t="s">
        <v>625</v>
      </c>
      <c r="E173" t="s">
        <v>626</v>
      </c>
      <c r="G173" t="s">
        <v>26</v>
      </c>
      <c r="H173" t="s">
        <v>27</v>
      </c>
      <c r="I173" t="s">
        <v>247</v>
      </c>
      <c r="J173" t="s">
        <v>586</v>
      </c>
      <c r="K173" s="1" t="s">
        <v>622</v>
      </c>
      <c r="N173" s="1" t="s">
        <v>622</v>
      </c>
      <c r="O173" s="1" t="s">
        <v>32</v>
      </c>
      <c r="P173" s="1" t="s">
        <v>33</v>
      </c>
      <c r="S173" s="1" t="s">
        <v>89</v>
      </c>
      <c r="T173" t="s">
        <v>91</v>
      </c>
      <c r="U173" t="s">
        <v>90</v>
      </c>
      <c r="V173" s="1" t="s">
        <v>125</v>
      </c>
      <c r="W173" s="1" t="s">
        <v>125</v>
      </c>
      <c r="X173">
        <v>1938</v>
      </c>
      <c r="Y173">
        <v>9</v>
      </c>
      <c r="Z173">
        <v>1938</v>
      </c>
    </row>
    <row r="174" spans="1:26" ht="16" x14ac:dyDescent="0.25">
      <c r="A174" t="s">
        <v>901</v>
      </c>
      <c r="B174">
        <v>1708</v>
      </c>
      <c r="C174" t="s">
        <v>1793</v>
      </c>
      <c r="D174" s="1" t="s">
        <v>902</v>
      </c>
      <c r="E174" t="s">
        <v>903</v>
      </c>
      <c r="G174" t="s">
        <v>26</v>
      </c>
      <c r="H174" t="s">
        <v>27</v>
      </c>
      <c r="I174" t="s">
        <v>247</v>
      </c>
      <c r="J174" t="s">
        <v>586</v>
      </c>
      <c r="K174" s="1" t="s">
        <v>622</v>
      </c>
      <c r="M174" s="1" t="s">
        <v>904</v>
      </c>
      <c r="N174" s="1" t="s">
        <v>905</v>
      </c>
      <c r="O174" s="1" t="s">
        <v>32</v>
      </c>
      <c r="P174" s="1" t="s">
        <v>33</v>
      </c>
      <c r="Q174" s="1" t="s">
        <v>564</v>
      </c>
      <c r="R174" s="1" t="s">
        <v>132</v>
      </c>
      <c r="S174" s="1" t="s">
        <v>230</v>
      </c>
      <c r="T174" t="s">
        <v>37</v>
      </c>
      <c r="U174" t="s">
        <v>36</v>
      </c>
      <c r="V174" s="1" t="s">
        <v>230</v>
      </c>
      <c r="W174" s="1" t="s">
        <v>230</v>
      </c>
      <c r="X174">
        <v>1941</v>
      </c>
      <c r="Y174">
        <v>1</v>
      </c>
      <c r="Z174">
        <v>1941</v>
      </c>
    </row>
    <row r="175" spans="1:26" ht="16" x14ac:dyDescent="0.25">
      <c r="A175" t="s">
        <v>1673</v>
      </c>
      <c r="B175">
        <v>2516</v>
      </c>
      <c r="C175" t="s">
        <v>1838</v>
      </c>
      <c r="D175" s="1" t="s">
        <v>1674</v>
      </c>
      <c r="E175" t="s">
        <v>1675</v>
      </c>
      <c r="G175" t="s">
        <v>26</v>
      </c>
      <c r="H175" t="s">
        <v>27</v>
      </c>
      <c r="I175" t="s">
        <v>247</v>
      </c>
      <c r="J175" t="s">
        <v>586</v>
      </c>
      <c r="K175" s="1" t="s">
        <v>622</v>
      </c>
      <c r="M175" s="1" t="s">
        <v>1676</v>
      </c>
      <c r="N175" s="1" t="s">
        <v>1677</v>
      </c>
      <c r="O175" s="1" t="s">
        <v>32</v>
      </c>
      <c r="P175" s="1" t="s">
        <v>33</v>
      </c>
      <c r="Q175" s="1" t="s">
        <v>1678</v>
      </c>
      <c r="R175" s="1" t="s">
        <v>132</v>
      </c>
      <c r="S175" s="1" t="s">
        <v>133</v>
      </c>
      <c r="T175" t="s">
        <v>91</v>
      </c>
      <c r="U175" t="s">
        <v>90</v>
      </c>
      <c r="V175" s="1" t="s">
        <v>133</v>
      </c>
      <c r="W175" s="1" t="s">
        <v>133</v>
      </c>
      <c r="X175">
        <v>1944</v>
      </c>
      <c r="Y175">
        <v>2</v>
      </c>
      <c r="Z175">
        <v>1944</v>
      </c>
    </row>
    <row r="176" spans="1:26" ht="16" x14ac:dyDescent="0.25">
      <c r="A176" t="s">
        <v>1618</v>
      </c>
      <c r="B176">
        <v>1710</v>
      </c>
      <c r="C176" t="s">
        <v>1794</v>
      </c>
      <c r="D176" s="1" t="s">
        <v>1619</v>
      </c>
      <c r="E176" t="s">
        <v>1620</v>
      </c>
      <c r="G176" t="s">
        <v>26</v>
      </c>
      <c r="H176" t="s">
        <v>27</v>
      </c>
      <c r="I176" t="s">
        <v>247</v>
      </c>
      <c r="J176" t="s">
        <v>586</v>
      </c>
      <c r="K176" s="1" t="s">
        <v>622</v>
      </c>
      <c r="M176" s="1" t="s">
        <v>590</v>
      </c>
      <c r="N176" s="1" t="s">
        <v>590</v>
      </c>
      <c r="O176" s="1" t="s">
        <v>32</v>
      </c>
      <c r="P176" s="1" t="s">
        <v>33</v>
      </c>
      <c r="Q176" s="1" t="s">
        <v>590</v>
      </c>
      <c r="R176" s="1" t="s">
        <v>107</v>
      </c>
      <c r="S176" s="1" t="s">
        <v>533</v>
      </c>
      <c r="T176" t="s">
        <v>75</v>
      </c>
      <c r="U176" t="s">
        <v>74</v>
      </c>
      <c r="V176" s="1" t="s">
        <v>533</v>
      </c>
      <c r="W176" s="1" t="s">
        <v>533</v>
      </c>
      <c r="X176">
        <v>1944</v>
      </c>
      <c r="Y176">
        <v>3</v>
      </c>
      <c r="Z176">
        <v>1944</v>
      </c>
    </row>
    <row r="177" spans="1:26" ht="16" x14ac:dyDescent="0.25">
      <c r="A177" t="s">
        <v>1367</v>
      </c>
      <c r="B177">
        <v>3962</v>
      </c>
      <c r="C177" t="s">
        <v>1923</v>
      </c>
      <c r="D177" s="1" t="s">
        <v>1368</v>
      </c>
      <c r="E177" t="s">
        <v>1369</v>
      </c>
      <c r="F177" s="5" t="s">
        <v>95</v>
      </c>
      <c r="G177" t="s">
        <v>26</v>
      </c>
      <c r="H177" t="s">
        <v>27</v>
      </c>
      <c r="I177" t="s">
        <v>28</v>
      </c>
      <c r="J177" t="s">
        <v>41</v>
      </c>
      <c r="K177" s="1" t="s">
        <v>42</v>
      </c>
      <c r="M177" s="1" t="s">
        <v>1559</v>
      </c>
      <c r="N177" s="1" t="s">
        <v>43</v>
      </c>
      <c r="O177" s="1" t="s">
        <v>32</v>
      </c>
      <c r="P177" s="1" t="s">
        <v>33</v>
      </c>
      <c r="Q177" s="1" t="s">
        <v>1560</v>
      </c>
      <c r="R177" s="1" t="s">
        <v>192</v>
      </c>
      <c r="S177" s="1" t="s">
        <v>159</v>
      </c>
      <c r="T177" t="s">
        <v>37</v>
      </c>
      <c r="U177" t="s">
        <v>36</v>
      </c>
      <c r="V177" s="1" t="s">
        <v>159</v>
      </c>
      <c r="W177" s="1" t="s">
        <v>159</v>
      </c>
      <c r="X177">
        <v>1943</v>
      </c>
      <c r="Y177">
        <v>12</v>
      </c>
      <c r="Z177">
        <v>1943</v>
      </c>
    </row>
    <row r="178" spans="1:26" ht="16" x14ac:dyDescent="0.25">
      <c r="A178" t="s">
        <v>137</v>
      </c>
      <c r="B178">
        <v>1076</v>
      </c>
      <c r="C178" t="s">
        <v>1760</v>
      </c>
      <c r="D178" s="1" t="s">
        <v>138</v>
      </c>
      <c r="E178" t="s">
        <v>139</v>
      </c>
      <c r="G178" t="s">
        <v>26</v>
      </c>
      <c r="H178" t="s">
        <v>27</v>
      </c>
      <c r="I178" t="s">
        <v>28</v>
      </c>
      <c r="J178" t="s">
        <v>41</v>
      </c>
      <c r="K178" s="1" t="s">
        <v>42</v>
      </c>
      <c r="M178" s="1" t="s">
        <v>140</v>
      </c>
      <c r="N178" s="1" t="s">
        <v>141</v>
      </c>
      <c r="O178" s="1" t="s">
        <v>32</v>
      </c>
      <c r="P178" s="1" t="s">
        <v>33</v>
      </c>
      <c r="Q178" s="1" t="s">
        <v>142</v>
      </c>
      <c r="R178" s="1" t="s">
        <v>132</v>
      </c>
      <c r="S178" s="1" t="s">
        <v>133</v>
      </c>
      <c r="T178" t="s">
        <v>91</v>
      </c>
      <c r="U178" t="s">
        <v>90</v>
      </c>
      <c r="V178" s="1" t="s">
        <v>133</v>
      </c>
      <c r="W178" s="1" t="s">
        <v>133</v>
      </c>
      <c r="X178">
        <v>1929</v>
      </c>
      <c r="Y178">
        <v>7</v>
      </c>
      <c r="Z178">
        <v>1929</v>
      </c>
    </row>
    <row r="179" spans="1:26" ht="16" x14ac:dyDescent="0.25">
      <c r="A179" t="s">
        <v>629</v>
      </c>
      <c r="B179">
        <v>1990</v>
      </c>
      <c r="C179" t="s">
        <v>1813</v>
      </c>
      <c r="D179" s="1" t="s">
        <v>630</v>
      </c>
      <c r="E179" t="s">
        <v>631</v>
      </c>
      <c r="G179" t="s">
        <v>26</v>
      </c>
      <c r="H179" t="s">
        <v>27</v>
      </c>
      <c r="I179" t="s">
        <v>28</v>
      </c>
      <c r="J179" t="s">
        <v>41</v>
      </c>
      <c r="K179" s="1" t="s">
        <v>42</v>
      </c>
      <c r="M179" s="1" t="s">
        <v>632</v>
      </c>
      <c r="N179" s="1" t="s">
        <v>141</v>
      </c>
      <c r="O179" s="1" t="s">
        <v>32</v>
      </c>
      <c r="P179" s="1" t="s">
        <v>33</v>
      </c>
      <c r="Q179" s="1" t="s">
        <v>131</v>
      </c>
      <c r="R179" s="1" t="s">
        <v>132</v>
      </c>
      <c r="S179" s="1" t="s">
        <v>230</v>
      </c>
      <c r="T179" t="s">
        <v>37</v>
      </c>
      <c r="U179" t="s">
        <v>36</v>
      </c>
      <c r="V179" s="1" t="s">
        <v>230</v>
      </c>
      <c r="W179" s="1" t="s">
        <v>230</v>
      </c>
      <c r="X179">
        <v>1938</v>
      </c>
      <c r="Y179">
        <v>12</v>
      </c>
      <c r="Z179">
        <v>1938</v>
      </c>
    </row>
    <row r="180" spans="1:26" ht="16" x14ac:dyDescent="0.25">
      <c r="A180" t="s">
        <v>1544</v>
      </c>
      <c r="B180">
        <v>1578</v>
      </c>
      <c r="C180" t="s">
        <v>1785</v>
      </c>
      <c r="D180" s="1" t="s">
        <v>1545</v>
      </c>
      <c r="E180" t="s">
        <v>1546</v>
      </c>
      <c r="G180" t="s">
        <v>26</v>
      </c>
      <c r="H180" t="s">
        <v>27</v>
      </c>
      <c r="I180" t="s">
        <v>28</v>
      </c>
      <c r="J180" t="s">
        <v>41</v>
      </c>
      <c r="K180" s="1" t="s">
        <v>42</v>
      </c>
      <c r="M180" s="1" t="s">
        <v>1547</v>
      </c>
      <c r="N180" s="1" t="s">
        <v>1548</v>
      </c>
      <c r="O180" s="1" t="s">
        <v>32</v>
      </c>
      <c r="P180" s="1" t="s">
        <v>33</v>
      </c>
      <c r="Q180" s="1" t="s">
        <v>142</v>
      </c>
      <c r="R180" s="1" t="s">
        <v>132</v>
      </c>
      <c r="S180" s="1" t="s">
        <v>230</v>
      </c>
      <c r="T180" t="s">
        <v>37</v>
      </c>
      <c r="U180" t="s">
        <v>36</v>
      </c>
      <c r="V180" s="1" t="s">
        <v>230</v>
      </c>
      <c r="W180" s="1" t="s">
        <v>230</v>
      </c>
      <c r="X180">
        <v>1943</v>
      </c>
      <c r="Y180">
        <v>2</v>
      </c>
      <c r="Z180">
        <v>1943</v>
      </c>
    </row>
    <row r="181" spans="1:26" ht="16" x14ac:dyDescent="0.25">
      <c r="A181" t="s">
        <v>889</v>
      </c>
      <c r="B181">
        <v>5937</v>
      </c>
      <c r="C181" t="s">
        <v>2029</v>
      </c>
      <c r="D181" s="1" t="s">
        <v>890</v>
      </c>
      <c r="E181" t="s">
        <v>891</v>
      </c>
      <c r="G181" t="s">
        <v>26</v>
      </c>
      <c r="H181" t="s">
        <v>27</v>
      </c>
      <c r="I181" t="s">
        <v>28</v>
      </c>
      <c r="J181" t="s">
        <v>41</v>
      </c>
      <c r="K181" s="1" t="s">
        <v>42</v>
      </c>
      <c r="M181" s="1" t="s">
        <v>892</v>
      </c>
      <c r="N181" s="1" t="s">
        <v>892</v>
      </c>
      <c r="O181" s="1" t="s">
        <v>32</v>
      </c>
      <c r="P181" s="1" t="s">
        <v>33</v>
      </c>
      <c r="Q181" s="1" t="s">
        <v>892</v>
      </c>
      <c r="R181" s="1" t="s">
        <v>893</v>
      </c>
      <c r="S181" s="1" t="s">
        <v>894</v>
      </c>
      <c r="T181" t="s">
        <v>152</v>
      </c>
      <c r="U181" t="s">
        <v>151</v>
      </c>
      <c r="V181" s="1" t="s">
        <v>894</v>
      </c>
      <c r="W181" s="1" t="s">
        <v>894</v>
      </c>
      <c r="X181">
        <v>1941</v>
      </c>
      <c r="Y181">
        <v>2</v>
      </c>
      <c r="Z181">
        <v>1941</v>
      </c>
    </row>
    <row r="182" spans="1:26" ht="16" x14ac:dyDescent="0.25">
      <c r="A182" t="s">
        <v>146</v>
      </c>
      <c r="B182">
        <v>1891</v>
      </c>
      <c r="C182" t="s">
        <v>1809</v>
      </c>
      <c r="D182" s="1" t="s">
        <v>147</v>
      </c>
      <c r="E182" t="s">
        <v>148</v>
      </c>
      <c r="G182" t="s">
        <v>26</v>
      </c>
      <c r="H182" t="s">
        <v>27</v>
      </c>
      <c r="I182" t="s">
        <v>28</v>
      </c>
      <c r="J182" t="s">
        <v>41</v>
      </c>
      <c r="K182" s="1" t="s">
        <v>42</v>
      </c>
      <c r="M182" s="1" t="s">
        <v>149</v>
      </c>
      <c r="N182" s="1" t="s">
        <v>149</v>
      </c>
      <c r="O182" s="1" t="s">
        <v>32</v>
      </c>
      <c r="P182" s="1" t="s">
        <v>33</v>
      </c>
      <c r="Q182" s="1" t="s">
        <v>149</v>
      </c>
      <c r="R182" s="1" t="s">
        <v>107</v>
      </c>
      <c r="S182" s="1" t="s">
        <v>150</v>
      </c>
      <c r="T182" t="s">
        <v>152</v>
      </c>
      <c r="U182" t="s">
        <v>151</v>
      </c>
      <c r="V182" s="1" t="s">
        <v>150</v>
      </c>
      <c r="W182" s="1" t="s">
        <v>150</v>
      </c>
      <c r="X182">
        <v>1929</v>
      </c>
      <c r="Y182">
        <v>2</v>
      </c>
      <c r="Z182">
        <v>1929</v>
      </c>
    </row>
    <row r="183" spans="1:26" ht="16" x14ac:dyDescent="0.25">
      <c r="A183" t="s">
        <v>38</v>
      </c>
      <c r="B183">
        <v>2191</v>
      </c>
      <c r="C183" t="s">
        <v>1821</v>
      </c>
      <c r="D183" s="1" t="s">
        <v>39</v>
      </c>
      <c r="E183" t="s">
        <v>40</v>
      </c>
      <c r="G183" t="s">
        <v>26</v>
      </c>
      <c r="H183" t="s">
        <v>27</v>
      </c>
      <c r="I183" t="s">
        <v>28</v>
      </c>
      <c r="J183" t="s">
        <v>41</v>
      </c>
      <c r="K183" s="1" t="s">
        <v>42</v>
      </c>
      <c r="M183" s="1" t="s">
        <v>43</v>
      </c>
      <c r="N183" s="1" t="s">
        <v>43</v>
      </c>
      <c r="O183" s="1" t="s">
        <v>32</v>
      </c>
      <c r="P183" s="1" t="s">
        <v>33</v>
      </c>
      <c r="Q183" s="1" t="s">
        <v>34</v>
      </c>
      <c r="R183" s="1" t="s">
        <v>34</v>
      </c>
      <c r="S183" s="1" t="s">
        <v>44</v>
      </c>
      <c r="T183" t="s">
        <v>37</v>
      </c>
      <c r="U183" t="s">
        <v>36</v>
      </c>
      <c r="V183" s="1" t="s">
        <v>44</v>
      </c>
      <c r="W183" s="1" t="s">
        <v>44</v>
      </c>
      <c r="X183">
        <v>1941</v>
      </c>
      <c r="Y183">
        <v>10</v>
      </c>
      <c r="Z183">
        <v>1941</v>
      </c>
    </row>
    <row r="184" spans="1:26" ht="16" x14ac:dyDescent="0.25">
      <c r="A184" t="s">
        <v>645</v>
      </c>
      <c r="B184">
        <v>5756</v>
      </c>
      <c r="C184" t="s">
        <v>2016</v>
      </c>
      <c r="D184" s="1" t="s">
        <v>646</v>
      </c>
      <c r="E184" t="s">
        <v>647</v>
      </c>
      <c r="G184" t="s">
        <v>26</v>
      </c>
      <c r="H184" t="s">
        <v>27</v>
      </c>
      <c r="I184" t="s">
        <v>28</v>
      </c>
      <c r="J184" t="s">
        <v>41</v>
      </c>
      <c r="K184" s="1" t="s">
        <v>42</v>
      </c>
      <c r="M184" s="1" t="s">
        <v>43</v>
      </c>
      <c r="N184" s="1" t="s">
        <v>43</v>
      </c>
      <c r="O184" s="1" t="s">
        <v>32</v>
      </c>
      <c r="P184" s="1" t="s">
        <v>33</v>
      </c>
      <c r="Q184" s="1" t="s">
        <v>34</v>
      </c>
      <c r="R184" s="1" t="s">
        <v>34</v>
      </c>
      <c r="S184" s="1" t="s">
        <v>648</v>
      </c>
      <c r="T184" t="s">
        <v>37</v>
      </c>
      <c r="U184" t="s">
        <v>36</v>
      </c>
      <c r="V184" s="1" t="s">
        <v>648</v>
      </c>
      <c r="W184" s="1" t="s">
        <v>648</v>
      </c>
      <c r="X184">
        <v>1938</v>
      </c>
      <c r="Y184">
        <v>5</v>
      </c>
      <c r="Z184">
        <v>1938</v>
      </c>
    </row>
    <row r="185" spans="1:26" ht="16" x14ac:dyDescent="0.25">
      <c r="A185" t="s">
        <v>1265</v>
      </c>
      <c r="B185">
        <v>993</v>
      </c>
      <c r="C185" t="s">
        <v>1754</v>
      </c>
      <c r="D185" s="1" t="s">
        <v>1266</v>
      </c>
      <c r="E185" t="s">
        <v>1267</v>
      </c>
      <c r="G185" t="s">
        <v>26</v>
      </c>
      <c r="H185" t="s">
        <v>27</v>
      </c>
      <c r="I185" t="s">
        <v>28</v>
      </c>
      <c r="J185" t="s">
        <v>41</v>
      </c>
      <c r="K185" s="1" t="s">
        <v>42</v>
      </c>
      <c r="M185" s="1" t="s">
        <v>43</v>
      </c>
      <c r="N185" s="1" t="s">
        <v>43</v>
      </c>
      <c r="O185" s="1" t="s">
        <v>32</v>
      </c>
      <c r="P185" s="1" t="s">
        <v>33</v>
      </c>
      <c r="Q185" s="1" t="s">
        <v>34</v>
      </c>
      <c r="R185" s="1" t="s">
        <v>34</v>
      </c>
      <c r="S185" s="1" t="s">
        <v>35</v>
      </c>
      <c r="T185" t="s">
        <v>37</v>
      </c>
      <c r="U185" t="s">
        <v>36</v>
      </c>
      <c r="V185" s="1" t="s">
        <v>566</v>
      </c>
      <c r="W185" s="1" t="s">
        <v>566</v>
      </c>
      <c r="X185">
        <v>1942</v>
      </c>
      <c r="Y185">
        <v>10</v>
      </c>
      <c r="Z185">
        <v>1942</v>
      </c>
    </row>
    <row r="186" spans="1:26" ht="16" x14ac:dyDescent="0.25">
      <c r="A186" t="s">
        <v>860</v>
      </c>
      <c r="B186">
        <v>6815</v>
      </c>
      <c r="C186" t="s">
        <v>2092</v>
      </c>
      <c r="D186" s="1" t="s">
        <v>861</v>
      </c>
      <c r="E186" t="s">
        <v>862</v>
      </c>
      <c r="G186" t="s">
        <v>26</v>
      </c>
      <c r="H186" t="s">
        <v>27</v>
      </c>
      <c r="I186" t="s">
        <v>28</v>
      </c>
      <c r="J186" t="s">
        <v>41</v>
      </c>
      <c r="K186" s="1" t="s">
        <v>42</v>
      </c>
      <c r="M186" s="1" t="s">
        <v>863</v>
      </c>
      <c r="N186" s="1" t="s">
        <v>863</v>
      </c>
      <c r="O186" s="1" t="s">
        <v>32</v>
      </c>
      <c r="P186" s="1" t="s">
        <v>33</v>
      </c>
      <c r="Q186" s="1" t="s">
        <v>864</v>
      </c>
      <c r="R186" s="1" t="s">
        <v>88</v>
      </c>
      <c r="S186" s="1" t="s">
        <v>865</v>
      </c>
      <c r="T186" t="s">
        <v>75</v>
      </c>
      <c r="U186" t="s">
        <v>74</v>
      </c>
      <c r="V186" s="1" t="s">
        <v>865</v>
      </c>
      <c r="W186" s="1" t="s">
        <v>865</v>
      </c>
      <c r="X186">
        <v>1941</v>
      </c>
      <c r="Y186">
        <v>4</v>
      </c>
      <c r="Z186">
        <v>1941</v>
      </c>
    </row>
    <row r="187" spans="1:26" ht="16" x14ac:dyDescent="0.25">
      <c r="A187" t="s">
        <v>688</v>
      </c>
      <c r="B187">
        <v>2081</v>
      </c>
      <c r="C187" t="s">
        <v>1817</v>
      </c>
      <c r="D187" s="1" t="s">
        <v>689</v>
      </c>
      <c r="E187" t="s">
        <v>690</v>
      </c>
      <c r="G187" t="s">
        <v>26</v>
      </c>
      <c r="H187" t="s">
        <v>27</v>
      </c>
      <c r="I187" t="s">
        <v>28</v>
      </c>
      <c r="J187" t="s">
        <v>41</v>
      </c>
      <c r="K187" s="1" t="s">
        <v>42</v>
      </c>
      <c r="M187" s="1" t="s">
        <v>691</v>
      </c>
      <c r="N187" s="1" t="s">
        <v>691</v>
      </c>
      <c r="O187" s="1" t="s">
        <v>32</v>
      </c>
      <c r="P187" s="1" t="s">
        <v>33</v>
      </c>
      <c r="Q187" s="1" t="s">
        <v>34</v>
      </c>
      <c r="R187" s="1" t="s">
        <v>34</v>
      </c>
      <c r="S187" s="1" t="s">
        <v>623</v>
      </c>
      <c r="T187" t="s">
        <v>117</v>
      </c>
      <c r="U187" t="s">
        <v>116</v>
      </c>
      <c r="V187" s="1" t="s">
        <v>623</v>
      </c>
      <c r="W187" s="1" t="s">
        <v>623</v>
      </c>
      <c r="X187">
        <v>1939</v>
      </c>
      <c r="Y187">
        <v>10</v>
      </c>
      <c r="Z187">
        <v>1939</v>
      </c>
    </row>
    <row r="188" spans="1:26" ht="16" x14ac:dyDescent="0.25">
      <c r="A188" t="s">
        <v>1050</v>
      </c>
      <c r="B188">
        <v>619</v>
      </c>
      <c r="C188" t="s">
        <v>1731</v>
      </c>
      <c r="D188" s="1" t="s">
        <v>1051</v>
      </c>
      <c r="E188" t="s">
        <v>1052</v>
      </c>
      <c r="G188" t="s">
        <v>26</v>
      </c>
      <c r="H188" t="s">
        <v>27</v>
      </c>
      <c r="I188" t="s">
        <v>28</v>
      </c>
      <c r="J188" t="s">
        <v>41</v>
      </c>
      <c r="K188" s="1" t="s">
        <v>42</v>
      </c>
      <c r="M188" s="1" t="s">
        <v>1053</v>
      </c>
      <c r="N188" s="1" t="s">
        <v>1054</v>
      </c>
      <c r="O188" s="1" t="s">
        <v>32</v>
      </c>
      <c r="P188" s="1" t="s">
        <v>33</v>
      </c>
      <c r="Q188" s="1" t="s">
        <v>839</v>
      </c>
      <c r="R188" s="1" t="s">
        <v>192</v>
      </c>
      <c r="S188" s="1" t="s">
        <v>1055</v>
      </c>
      <c r="T188" t="s">
        <v>37</v>
      </c>
      <c r="U188" t="s">
        <v>36</v>
      </c>
      <c r="V188" s="1" t="s">
        <v>1055</v>
      </c>
      <c r="W188" s="1" t="s">
        <v>1056</v>
      </c>
      <c r="X188">
        <v>1942</v>
      </c>
      <c r="Y188">
        <v>6</v>
      </c>
      <c r="Z188">
        <v>1942</v>
      </c>
    </row>
    <row r="189" spans="1:26" ht="16" x14ac:dyDescent="0.25">
      <c r="A189" t="s">
        <v>1057</v>
      </c>
      <c r="B189">
        <v>1660</v>
      </c>
      <c r="C189" t="s">
        <v>1788</v>
      </c>
      <c r="D189" s="1" t="s">
        <v>1058</v>
      </c>
      <c r="E189" t="s">
        <v>1059</v>
      </c>
      <c r="G189" t="s">
        <v>26</v>
      </c>
      <c r="H189" t="s">
        <v>27</v>
      </c>
      <c r="I189" t="s">
        <v>28</v>
      </c>
      <c r="J189" t="s">
        <v>41</v>
      </c>
      <c r="K189" s="1" t="s">
        <v>42</v>
      </c>
      <c r="M189" s="1" t="s">
        <v>1053</v>
      </c>
      <c r="N189" s="1" t="s">
        <v>1054</v>
      </c>
      <c r="O189" s="1" t="s">
        <v>32</v>
      </c>
      <c r="P189" s="1" t="s">
        <v>33</v>
      </c>
      <c r="Q189" s="1" t="s">
        <v>839</v>
      </c>
      <c r="R189" s="1" t="s">
        <v>192</v>
      </c>
      <c r="S189" s="1" t="s">
        <v>865</v>
      </c>
      <c r="T189" t="s">
        <v>75</v>
      </c>
      <c r="U189" t="s">
        <v>74</v>
      </c>
      <c r="V189" s="1" t="s">
        <v>865</v>
      </c>
      <c r="W189" s="1" t="s">
        <v>865</v>
      </c>
      <c r="X189">
        <v>1942</v>
      </c>
      <c r="Y189">
        <v>11</v>
      </c>
      <c r="Z189">
        <v>1942</v>
      </c>
    </row>
    <row r="190" spans="1:26" ht="16" x14ac:dyDescent="0.25">
      <c r="A190" t="s">
        <v>1330</v>
      </c>
      <c r="B190">
        <v>345</v>
      </c>
      <c r="C190" t="s">
        <v>1717</v>
      </c>
      <c r="D190" s="1" t="s">
        <v>1331</v>
      </c>
      <c r="E190" t="s">
        <v>1332</v>
      </c>
      <c r="G190" t="s">
        <v>26</v>
      </c>
      <c r="H190" t="s">
        <v>27</v>
      </c>
      <c r="I190" t="s">
        <v>28</v>
      </c>
      <c r="J190" t="s">
        <v>41</v>
      </c>
      <c r="K190" s="1" t="s">
        <v>42</v>
      </c>
      <c r="M190" s="1" t="s">
        <v>1333</v>
      </c>
      <c r="N190" s="1" t="s">
        <v>1333</v>
      </c>
      <c r="O190" s="1" t="s">
        <v>32</v>
      </c>
      <c r="P190" s="1" t="s">
        <v>33</v>
      </c>
      <c r="Q190" s="1" t="s">
        <v>34</v>
      </c>
      <c r="R190" s="1" t="s">
        <v>34</v>
      </c>
      <c r="S190" s="1" t="s">
        <v>89</v>
      </c>
      <c r="T190" t="s">
        <v>91</v>
      </c>
      <c r="U190" t="s">
        <v>90</v>
      </c>
      <c r="V190" s="1" t="s">
        <v>89</v>
      </c>
      <c r="W190" s="1" t="s">
        <v>1334</v>
      </c>
      <c r="X190">
        <v>1943</v>
      </c>
      <c r="Y190">
        <v>1</v>
      </c>
      <c r="Z190">
        <v>1943</v>
      </c>
    </row>
    <row r="191" spans="1:26" ht="16" x14ac:dyDescent="0.25">
      <c r="A191" t="s">
        <v>1535</v>
      </c>
      <c r="C191" t="s">
        <v>1714</v>
      </c>
      <c r="D191" s="1" t="s">
        <v>1536</v>
      </c>
      <c r="E191" t="s">
        <v>1537</v>
      </c>
      <c r="G191" t="s">
        <v>26</v>
      </c>
      <c r="H191" t="s">
        <v>27</v>
      </c>
      <c r="I191" t="s">
        <v>28</v>
      </c>
      <c r="J191" t="s">
        <v>41</v>
      </c>
      <c r="K191" s="1" t="s">
        <v>42</v>
      </c>
      <c r="M191" s="1" t="s">
        <v>1538</v>
      </c>
      <c r="N191" s="1" t="s">
        <v>1538</v>
      </c>
      <c r="O191" s="1" t="s">
        <v>32</v>
      </c>
      <c r="P191" s="1" t="s">
        <v>33</v>
      </c>
      <c r="Q191" s="1" t="s">
        <v>34</v>
      </c>
      <c r="R191" s="1" t="s">
        <v>34</v>
      </c>
      <c r="S191" s="1" t="s">
        <v>89</v>
      </c>
      <c r="T191" t="s">
        <v>91</v>
      </c>
      <c r="U191" t="s">
        <v>90</v>
      </c>
      <c r="V191" s="1" t="s">
        <v>89</v>
      </c>
      <c r="W191" s="1" t="s">
        <v>89</v>
      </c>
      <c r="X191">
        <v>1943</v>
      </c>
      <c r="Y191">
        <v>7</v>
      </c>
      <c r="Z191">
        <v>1943</v>
      </c>
    </row>
    <row r="192" spans="1:26" ht="16" x14ac:dyDescent="0.25">
      <c r="A192" t="s">
        <v>606</v>
      </c>
      <c r="B192">
        <v>3413</v>
      </c>
      <c r="C192" t="s">
        <v>1888</v>
      </c>
      <c r="D192" s="1" t="s">
        <v>607</v>
      </c>
      <c r="E192" t="s">
        <v>608</v>
      </c>
      <c r="F192" s="5" t="s">
        <v>95</v>
      </c>
      <c r="G192" t="s">
        <v>26</v>
      </c>
      <c r="H192" t="s">
        <v>27</v>
      </c>
      <c r="I192" t="s">
        <v>28</v>
      </c>
      <c r="J192" t="s">
        <v>41</v>
      </c>
      <c r="K192" s="1" t="s">
        <v>42</v>
      </c>
      <c r="L192" s="1" t="s">
        <v>211</v>
      </c>
      <c r="M192" s="1" t="s">
        <v>609</v>
      </c>
      <c r="N192" s="1" t="s">
        <v>609</v>
      </c>
      <c r="O192" s="1" t="s">
        <v>32</v>
      </c>
      <c r="P192" s="1" t="s">
        <v>33</v>
      </c>
      <c r="Q192" s="1" t="s">
        <v>610</v>
      </c>
      <c r="R192" s="1" t="s">
        <v>611</v>
      </c>
      <c r="S192" s="1" t="s">
        <v>612</v>
      </c>
      <c r="T192" t="s">
        <v>37</v>
      </c>
      <c r="U192" t="s">
        <v>36</v>
      </c>
      <c r="V192" s="1" t="s">
        <v>612</v>
      </c>
      <c r="W192" s="1" t="s">
        <v>612</v>
      </c>
      <c r="X192">
        <v>1938</v>
      </c>
      <c r="Y192">
        <v>10</v>
      </c>
      <c r="Z192">
        <v>1938</v>
      </c>
    </row>
    <row r="193" spans="1:26" ht="16" x14ac:dyDescent="0.25">
      <c r="A193" t="s">
        <v>1654</v>
      </c>
      <c r="B193">
        <v>6788</v>
      </c>
      <c r="C193" t="s">
        <v>2091</v>
      </c>
      <c r="D193" s="1" t="s">
        <v>1655</v>
      </c>
      <c r="E193" t="s">
        <v>1656</v>
      </c>
      <c r="G193" t="s">
        <v>26</v>
      </c>
      <c r="H193" t="s">
        <v>27</v>
      </c>
      <c r="I193" t="s">
        <v>28</v>
      </c>
      <c r="J193" t="s">
        <v>41</v>
      </c>
      <c r="K193" s="1" t="s">
        <v>42</v>
      </c>
      <c r="L193" s="1" t="s">
        <v>211</v>
      </c>
      <c r="M193" s="1" t="s">
        <v>1657</v>
      </c>
      <c r="N193" s="1" t="s">
        <v>1657</v>
      </c>
      <c r="O193" s="1" t="s">
        <v>32</v>
      </c>
      <c r="P193" s="1" t="s">
        <v>33</v>
      </c>
      <c r="Q193" s="1" t="s">
        <v>1658</v>
      </c>
      <c r="R193" s="1" t="s">
        <v>1659</v>
      </c>
      <c r="S193" s="1" t="s">
        <v>1660</v>
      </c>
      <c r="T193" t="s">
        <v>37</v>
      </c>
      <c r="U193" t="s">
        <v>36</v>
      </c>
      <c r="V193" s="1" t="s">
        <v>1660</v>
      </c>
      <c r="W193" s="1" t="s">
        <v>1660</v>
      </c>
      <c r="X193">
        <v>1944</v>
      </c>
      <c r="Y193">
        <v>2</v>
      </c>
      <c r="Z193">
        <v>1944</v>
      </c>
    </row>
    <row r="194" spans="1:26" ht="16" x14ac:dyDescent="0.25">
      <c r="A194" t="s">
        <v>261</v>
      </c>
      <c r="B194">
        <v>6037</v>
      </c>
      <c r="C194" t="s">
        <v>2037</v>
      </c>
      <c r="D194" s="1" t="s">
        <v>262</v>
      </c>
      <c r="E194" t="s">
        <v>263</v>
      </c>
      <c r="F194" s="5" t="s">
        <v>95</v>
      </c>
      <c r="G194" t="s">
        <v>26</v>
      </c>
      <c r="H194" t="s">
        <v>27</v>
      </c>
      <c r="I194" t="s">
        <v>28</v>
      </c>
      <c r="J194" t="s">
        <v>41</v>
      </c>
      <c r="K194" s="1" t="s">
        <v>42</v>
      </c>
      <c r="L194" s="1" t="s">
        <v>211</v>
      </c>
      <c r="M194" s="1" t="s">
        <v>269</v>
      </c>
      <c r="N194" s="1" t="s">
        <v>269</v>
      </c>
      <c r="O194" s="1" t="s">
        <v>32</v>
      </c>
      <c r="P194" s="1" t="s">
        <v>33</v>
      </c>
      <c r="Q194" s="1" t="s">
        <v>71</v>
      </c>
      <c r="R194" s="1" t="s">
        <v>72</v>
      </c>
      <c r="S194" s="1" t="s">
        <v>270</v>
      </c>
      <c r="T194" t="s">
        <v>75</v>
      </c>
      <c r="U194" t="s">
        <v>74</v>
      </c>
      <c r="V194" s="1" t="s">
        <v>270</v>
      </c>
      <c r="W194" s="1" t="s">
        <v>270</v>
      </c>
      <c r="X194">
        <v>1932</v>
      </c>
      <c r="Y194">
        <v>4</v>
      </c>
      <c r="Z194">
        <v>1932</v>
      </c>
    </row>
    <row r="195" spans="1:26" ht="16" x14ac:dyDescent="0.25">
      <c r="A195" t="s">
        <v>1000</v>
      </c>
      <c r="B195">
        <v>1617</v>
      </c>
      <c r="C195" t="s">
        <v>1787</v>
      </c>
      <c r="D195" s="1" t="s">
        <v>1001</v>
      </c>
      <c r="E195" t="s">
        <v>1002</v>
      </c>
      <c r="F195" s="5" t="s">
        <v>95</v>
      </c>
      <c r="G195" t="s">
        <v>26</v>
      </c>
      <c r="H195" t="s">
        <v>27</v>
      </c>
      <c r="I195" t="s">
        <v>96</v>
      </c>
      <c r="J195" t="s">
        <v>97</v>
      </c>
      <c r="K195" s="1" t="s">
        <v>234</v>
      </c>
      <c r="M195" s="1" t="s">
        <v>1295</v>
      </c>
      <c r="N195" s="1" t="s">
        <v>1295</v>
      </c>
      <c r="O195" s="1" t="s">
        <v>32</v>
      </c>
      <c r="P195" s="1" t="s">
        <v>33</v>
      </c>
      <c r="Q195" s="1" t="s">
        <v>1207</v>
      </c>
      <c r="R195" s="1" t="s">
        <v>107</v>
      </c>
      <c r="S195" s="1" t="s">
        <v>133</v>
      </c>
      <c r="T195" t="s">
        <v>91</v>
      </c>
      <c r="U195" t="s">
        <v>90</v>
      </c>
      <c r="V195" s="1" t="s">
        <v>133</v>
      </c>
      <c r="W195" s="1" t="s">
        <v>133</v>
      </c>
      <c r="X195">
        <v>1942</v>
      </c>
      <c r="Y195">
        <v>7</v>
      </c>
      <c r="Z195">
        <v>1942</v>
      </c>
    </row>
    <row r="196" spans="1:26" ht="16" x14ac:dyDescent="0.25">
      <c r="A196" t="s">
        <v>606</v>
      </c>
      <c r="B196">
        <v>3413</v>
      </c>
      <c r="C196" t="s">
        <v>1889</v>
      </c>
      <c r="D196" s="1" t="s">
        <v>607</v>
      </c>
      <c r="E196" t="s">
        <v>608</v>
      </c>
      <c r="F196" s="5" t="s">
        <v>95</v>
      </c>
      <c r="G196" t="s">
        <v>26</v>
      </c>
      <c r="H196" t="s">
        <v>27</v>
      </c>
      <c r="I196" t="s">
        <v>96</v>
      </c>
      <c r="J196" t="s">
        <v>97</v>
      </c>
      <c r="K196" s="1" t="s">
        <v>234</v>
      </c>
      <c r="N196" s="1" t="s">
        <v>234</v>
      </c>
      <c r="O196" s="1" t="s">
        <v>32</v>
      </c>
      <c r="P196" s="1" t="s">
        <v>33</v>
      </c>
      <c r="S196" s="1" t="s">
        <v>235</v>
      </c>
      <c r="T196" t="s">
        <v>91</v>
      </c>
      <c r="U196" t="s">
        <v>90</v>
      </c>
      <c r="V196" s="1" t="s">
        <v>235</v>
      </c>
      <c r="W196" s="1" t="s">
        <v>235</v>
      </c>
      <c r="X196">
        <v>1938</v>
      </c>
      <c r="Y196">
        <v>10</v>
      </c>
      <c r="Z196">
        <v>1938</v>
      </c>
    </row>
    <row r="197" spans="1:26" ht="16" x14ac:dyDescent="0.25">
      <c r="A197" t="s">
        <v>1163</v>
      </c>
      <c r="B197">
        <v>128</v>
      </c>
      <c r="C197" t="s">
        <v>1704</v>
      </c>
      <c r="D197" s="1" t="s">
        <v>1164</v>
      </c>
      <c r="E197" t="s">
        <v>1165</v>
      </c>
      <c r="G197" t="s">
        <v>26</v>
      </c>
      <c r="H197" t="s">
        <v>27</v>
      </c>
      <c r="I197" t="s">
        <v>96</v>
      </c>
      <c r="J197" t="s">
        <v>97</v>
      </c>
      <c r="K197" s="1" t="s">
        <v>234</v>
      </c>
      <c r="N197" s="1" t="s">
        <v>234</v>
      </c>
      <c r="O197" s="1" t="s">
        <v>32</v>
      </c>
      <c r="P197" s="1" t="s">
        <v>33</v>
      </c>
      <c r="S197" s="1" t="s">
        <v>235</v>
      </c>
      <c r="T197" t="s">
        <v>91</v>
      </c>
      <c r="U197" t="s">
        <v>90</v>
      </c>
      <c r="V197" s="1" t="s">
        <v>235</v>
      </c>
      <c r="W197" s="1" t="s">
        <v>235</v>
      </c>
      <c r="X197">
        <v>1942</v>
      </c>
      <c r="Y197">
        <v>4</v>
      </c>
      <c r="Z197">
        <v>1942</v>
      </c>
    </row>
    <row r="198" spans="1:26" ht="16" x14ac:dyDescent="0.25">
      <c r="A198" t="s">
        <v>231</v>
      </c>
      <c r="B198">
        <v>3839</v>
      </c>
      <c r="C198" t="s">
        <v>1916</v>
      </c>
      <c r="D198" s="1" t="s">
        <v>232</v>
      </c>
      <c r="E198" t="s">
        <v>233</v>
      </c>
      <c r="G198" t="s">
        <v>26</v>
      </c>
      <c r="H198" t="s">
        <v>27</v>
      </c>
      <c r="I198" t="s">
        <v>96</v>
      </c>
      <c r="J198" t="s">
        <v>97</v>
      </c>
      <c r="K198" s="1" t="s">
        <v>234</v>
      </c>
      <c r="N198" s="1" t="s">
        <v>234</v>
      </c>
      <c r="O198" s="1" t="s">
        <v>32</v>
      </c>
      <c r="P198" s="1" t="s">
        <v>33</v>
      </c>
      <c r="S198" s="1" t="s">
        <v>235</v>
      </c>
      <c r="T198" t="s">
        <v>91</v>
      </c>
      <c r="U198" t="s">
        <v>90</v>
      </c>
      <c r="V198" s="1" t="s">
        <v>235</v>
      </c>
      <c r="W198" s="1" t="s">
        <v>235</v>
      </c>
      <c r="X198">
        <v>1931</v>
      </c>
      <c r="Y198">
        <v>2</v>
      </c>
      <c r="Z198">
        <v>1931</v>
      </c>
    </row>
    <row r="199" spans="1:26" ht="16" x14ac:dyDescent="0.25">
      <c r="A199" t="s">
        <v>361</v>
      </c>
      <c r="B199">
        <v>2328</v>
      </c>
      <c r="C199" t="s">
        <v>1827</v>
      </c>
      <c r="D199" s="1" t="s">
        <v>362</v>
      </c>
      <c r="E199" t="s">
        <v>363</v>
      </c>
      <c r="G199" t="s">
        <v>26</v>
      </c>
      <c r="H199" t="s">
        <v>27</v>
      </c>
      <c r="I199" t="s">
        <v>96</v>
      </c>
      <c r="J199" t="s">
        <v>97</v>
      </c>
      <c r="K199" s="1" t="s">
        <v>234</v>
      </c>
      <c r="N199" s="1" t="s">
        <v>234</v>
      </c>
      <c r="O199" s="1" t="s">
        <v>32</v>
      </c>
      <c r="P199" s="1" t="s">
        <v>33</v>
      </c>
      <c r="S199" s="1" t="s">
        <v>235</v>
      </c>
      <c r="T199" t="s">
        <v>91</v>
      </c>
      <c r="U199" t="s">
        <v>90</v>
      </c>
      <c r="V199" s="1" t="s">
        <v>235</v>
      </c>
      <c r="W199" s="1" t="s">
        <v>235</v>
      </c>
      <c r="X199">
        <v>1933</v>
      </c>
      <c r="Y199">
        <v>3</v>
      </c>
      <c r="Z199">
        <v>1933</v>
      </c>
    </row>
    <row r="200" spans="1:26" ht="16" x14ac:dyDescent="0.25">
      <c r="A200" t="s">
        <v>549</v>
      </c>
      <c r="B200">
        <v>4802</v>
      </c>
      <c r="C200" t="s">
        <v>1962</v>
      </c>
      <c r="D200" s="1" t="s">
        <v>550</v>
      </c>
      <c r="E200" t="s">
        <v>551</v>
      </c>
      <c r="G200" t="s">
        <v>26</v>
      </c>
      <c r="H200" t="s">
        <v>27</v>
      </c>
      <c r="I200" t="s">
        <v>96</v>
      </c>
      <c r="J200" t="s">
        <v>97</v>
      </c>
      <c r="K200" s="1" t="s">
        <v>234</v>
      </c>
      <c r="N200" s="1" t="s">
        <v>234</v>
      </c>
      <c r="O200" s="1" t="s">
        <v>32</v>
      </c>
      <c r="P200" s="1" t="s">
        <v>33</v>
      </c>
      <c r="S200" s="1" t="s">
        <v>235</v>
      </c>
      <c r="T200" t="s">
        <v>91</v>
      </c>
      <c r="U200" t="s">
        <v>90</v>
      </c>
      <c r="V200" s="1" t="s">
        <v>235</v>
      </c>
      <c r="W200" s="1" t="s">
        <v>235</v>
      </c>
      <c r="X200">
        <v>1937</v>
      </c>
      <c r="Y200">
        <v>2</v>
      </c>
      <c r="Z200">
        <v>1937</v>
      </c>
    </row>
    <row r="201" spans="1:26" ht="16" x14ac:dyDescent="0.25">
      <c r="A201" t="s">
        <v>763</v>
      </c>
      <c r="B201">
        <v>772</v>
      </c>
      <c r="C201" t="s">
        <v>1740</v>
      </c>
      <c r="D201" s="1" t="s">
        <v>764</v>
      </c>
      <c r="E201" t="s">
        <v>765</v>
      </c>
      <c r="G201" t="s">
        <v>26</v>
      </c>
      <c r="H201" t="s">
        <v>27</v>
      </c>
      <c r="I201" t="s">
        <v>96</v>
      </c>
      <c r="J201" t="s">
        <v>97</v>
      </c>
      <c r="K201" s="1" t="s">
        <v>234</v>
      </c>
      <c r="N201" s="1" t="s">
        <v>234</v>
      </c>
      <c r="O201" s="1" t="s">
        <v>32</v>
      </c>
      <c r="P201" s="1" t="s">
        <v>33</v>
      </c>
      <c r="S201" s="1" t="s">
        <v>235</v>
      </c>
      <c r="T201" t="s">
        <v>91</v>
      </c>
      <c r="U201" t="s">
        <v>90</v>
      </c>
      <c r="V201" s="1" t="s">
        <v>235</v>
      </c>
      <c r="W201" s="1" t="s">
        <v>235</v>
      </c>
      <c r="X201">
        <v>1940</v>
      </c>
      <c r="Y201">
        <v>4</v>
      </c>
      <c r="Z201">
        <v>1940</v>
      </c>
    </row>
    <row r="202" spans="1:26" ht="16" x14ac:dyDescent="0.25">
      <c r="A202" t="s">
        <v>766</v>
      </c>
      <c r="B202">
        <v>4170</v>
      </c>
      <c r="C202" t="s">
        <v>1935</v>
      </c>
      <c r="D202" s="1" t="s">
        <v>767</v>
      </c>
      <c r="E202" t="s">
        <v>768</v>
      </c>
      <c r="G202" t="s">
        <v>26</v>
      </c>
      <c r="H202" t="s">
        <v>27</v>
      </c>
      <c r="I202" t="s">
        <v>96</v>
      </c>
      <c r="J202" t="s">
        <v>97</v>
      </c>
      <c r="K202" s="1" t="s">
        <v>234</v>
      </c>
      <c r="N202" s="1" t="s">
        <v>234</v>
      </c>
      <c r="O202" s="1" t="s">
        <v>32</v>
      </c>
      <c r="P202" s="1" t="s">
        <v>33</v>
      </c>
      <c r="S202" s="1" t="s">
        <v>235</v>
      </c>
      <c r="T202" t="s">
        <v>91</v>
      </c>
      <c r="U202" t="s">
        <v>90</v>
      </c>
      <c r="V202" s="1" t="s">
        <v>235</v>
      </c>
      <c r="W202" s="1" t="s">
        <v>235</v>
      </c>
      <c r="X202">
        <v>1940</v>
      </c>
      <c r="Y202">
        <v>6</v>
      </c>
      <c r="Z202">
        <v>1940</v>
      </c>
    </row>
    <row r="203" spans="1:26" ht="16" x14ac:dyDescent="0.25">
      <c r="A203" t="s">
        <v>364</v>
      </c>
      <c r="B203">
        <v>1867</v>
      </c>
      <c r="C203" t="s">
        <v>1806</v>
      </c>
      <c r="D203" s="1" t="s">
        <v>365</v>
      </c>
      <c r="E203" t="s">
        <v>366</v>
      </c>
      <c r="G203" t="s">
        <v>26</v>
      </c>
      <c r="H203" t="s">
        <v>27</v>
      </c>
      <c r="I203" t="s">
        <v>96</v>
      </c>
      <c r="J203" t="s">
        <v>97</v>
      </c>
      <c r="K203" s="1" t="s">
        <v>234</v>
      </c>
      <c r="N203" s="1" t="s">
        <v>234</v>
      </c>
      <c r="O203" s="1" t="s">
        <v>32</v>
      </c>
      <c r="P203" s="1" t="s">
        <v>33</v>
      </c>
      <c r="S203" s="1" t="s">
        <v>235</v>
      </c>
      <c r="T203" t="s">
        <v>91</v>
      </c>
      <c r="U203" t="s">
        <v>90</v>
      </c>
      <c r="V203" s="1" t="s">
        <v>235</v>
      </c>
      <c r="W203" s="1" t="s">
        <v>235</v>
      </c>
      <c r="X203">
        <v>1933</v>
      </c>
      <c r="Y203">
        <v>4</v>
      </c>
      <c r="Z203">
        <v>1933</v>
      </c>
    </row>
    <row r="204" spans="1:26" ht="16" x14ac:dyDescent="0.25">
      <c r="A204" t="s">
        <v>769</v>
      </c>
      <c r="B204">
        <v>1292</v>
      </c>
      <c r="C204" t="s">
        <v>1765</v>
      </c>
      <c r="D204" s="1" t="s">
        <v>770</v>
      </c>
      <c r="E204" t="s">
        <v>771</v>
      </c>
      <c r="G204" t="s">
        <v>26</v>
      </c>
      <c r="H204" t="s">
        <v>27</v>
      </c>
      <c r="I204" t="s">
        <v>96</v>
      </c>
      <c r="J204" t="s">
        <v>97</v>
      </c>
      <c r="K204" s="1" t="s">
        <v>234</v>
      </c>
      <c r="N204" s="1" t="s">
        <v>234</v>
      </c>
      <c r="O204" s="1" t="s">
        <v>32</v>
      </c>
      <c r="P204" s="1" t="s">
        <v>33</v>
      </c>
      <c r="S204" s="1" t="s">
        <v>193</v>
      </c>
      <c r="T204" t="s">
        <v>195</v>
      </c>
      <c r="U204" t="s">
        <v>194</v>
      </c>
      <c r="V204" s="1" t="s">
        <v>193</v>
      </c>
      <c r="W204" s="1" t="s">
        <v>193</v>
      </c>
      <c r="X204">
        <v>1940</v>
      </c>
      <c r="Y204">
        <v>4</v>
      </c>
      <c r="Z204">
        <v>1940</v>
      </c>
    </row>
    <row r="205" spans="1:26" ht="16" x14ac:dyDescent="0.25">
      <c r="A205" t="s">
        <v>367</v>
      </c>
      <c r="B205">
        <v>4335</v>
      </c>
      <c r="C205" t="s">
        <v>1941</v>
      </c>
      <c r="D205" s="1" t="s">
        <v>368</v>
      </c>
      <c r="E205" t="s">
        <v>369</v>
      </c>
      <c r="G205" t="s">
        <v>26</v>
      </c>
      <c r="H205" t="s">
        <v>27</v>
      </c>
      <c r="I205" t="s">
        <v>96</v>
      </c>
      <c r="J205" t="s">
        <v>97</v>
      </c>
      <c r="K205" s="1" t="s">
        <v>234</v>
      </c>
      <c r="N205" s="1" t="s">
        <v>234</v>
      </c>
      <c r="O205" s="1" t="s">
        <v>32</v>
      </c>
      <c r="P205" s="1" t="s">
        <v>33</v>
      </c>
      <c r="S205" s="1" t="s">
        <v>89</v>
      </c>
      <c r="T205" t="s">
        <v>91</v>
      </c>
      <c r="U205" t="s">
        <v>90</v>
      </c>
      <c r="V205" s="1" t="s">
        <v>89</v>
      </c>
      <c r="W205" s="1" t="s">
        <v>89</v>
      </c>
      <c r="X205">
        <v>1933</v>
      </c>
      <c r="Y205">
        <v>7</v>
      </c>
      <c r="Z205">
        <v>1933</v>
      </c>
    </row>
    <row r="206" spans="1:26" ht="16" x14ac:dyDescent="0.25">
      <c r="A206" t="s">
        <v>1127</v>
      </c>
      <c r="B206">
        <v>3622</v>
      </c>
      <c r="C206" t="s">
        <v>1904</v>
      </c>
      <c r="D206" s="1" t="s">
        <v>1128</v>
      </c>
      <c r="E206" t="s">
        <v>1129</v>
      </c>
      <c r="G206" t="s">
        <v>26</v>
      </c>
      <c r="H206" t="s">
        <v>27</v>
      </c>
      <c r="I206" t="s">
        <v>96</v>
      </c>
      <c r="J206" t="s">
        <v>97</v>
      </c>
      <c r="K206" s="1" t="s">
        <v>234</v>
      </c>
      <c r="M206" s="1" t="s">
        <v>467</v>
      </c>
      <c r="N206" s="1" t="s">
        <v>467</v>
      </c>
      <c r="O206" s="1" t="s">
        <v>32</v>
      </c>
      <c r="P206" s="1" t="s">
        <v>33</v>
      </c>
      <c r="Q206" s="1" t="s">
        <v>467</v>
      </c>
      <c r="R206" s="1" t="s">
        <v>132</v>
      </c>
      <c r="S206" s="1" t="s">
        <v>230</v>
      </c>
      <c r="T206" t="s">
        <v>37</v>
      </c>
      <c r="U206" t="s">
        <v>36</v>
      </c>
      <c r="V206" s="1" t="s">
        <v>230</v>
      </c>
      <c r="W206" s="1" t="s">
        <v>230</v>
      </c>
      <c r="X206">
        <v>1942</v>
      </c>
      <c r="Y206">
        <v>6</v>
      </c>
      <c r="Z206">
        <v>1942</v>
      </c>
    </row>
    <row r="207" spans="1:26" ht="16" x14ac:dyDescent="0.25">
      <c r="A207" t="s">
        <v>1296</v>
      </c>
      <c r="B207">
        <v>2712</v>
      </c>
      <c r="C207" t="s">
        <v>1852</v>
      </c>
      <c r="D207" s="1" t="s">
        <v>1297</v>
      </c>
      <c r="E207" t="s">
        <v>1298</v>
      </c>
      <c r="G207" t="s">
        <v>176</v>
      </c>
      <c r="H207" t="s">
        <v>27</v>
      </c>
      <c r="I207" t="s">
        <v>79</v>
      </c>
      <c r="J207" t="s">
        <v>97</v>
      </c>
      <c r="K207" s="1" t="s">
        <v>823</v>
      </c>
      <c r="M207" s="1" t="s">
        <v>1299</v>
      </c>
      <c r="N207" s="1" t="s">
        <v>1299</v>
      </c>
      <c r="O207" s="1" t="s">
        <v>1300</v>
      </c>
      <c r="P207" s="1" t="s">
        <v>480</v>
      </c>
      <c r="Q207" s="1" t="s">
        <v>825</v>
      </c>
      <c r="R207" s="1" t="s">
        <v>826</v>
      </c>
      <c r="S207" s="1" t="s">
        <v>827</v>
      </c>
      <c r="T207" t="s">
        <v>91</v>
      </c>
      <c r="U207" t="s">
        <v>90</v>
      </c>
      <c r="V207" s="1" t="s">
        <v>827</v>
      </c>
      <c r="W207" s="1" t="s">
        <v>827</v>
      </c>
      <c r="X207">
        <v>1942</v>
      </c>
      <c r="Y207">
        <v>3</v>
      </c>
      <c r="Z207">
        <v>1942</v>
      </c>
    </row>
    <row r="208" spans="1:26" ht="16" x14ac:dyDescent="0.25">
      <c r="A208" t="s">
        <v>1301</v>
      </c>
      <c r="B208">
        <v>3966</v>
      </c>
      <c r="C208" t="s">
        <v>1924</v>
      </c>
      <c r="D208" s="1" t="s">
        <v>1302</v>
      </c>
      <c r="E208" t="s">
        <v>1303</v>
      </c>
      <c r="G208" t="s">
        <v>176</v>
      </c>
      <c r="H208" t="s">
        <v>27</v>
      </c>
      <c r="I208" t="s">
        <v>79</v>
      </c>
      <c r="J208" t="s">
        <v>97</v>
      </c>
      <c r="K208" s="1" t="s">
        <v>823</v>
      </c>
      <c r="M208" s="1" t="s">
        <v>1299</v>
      </c>
      <c r="N208" s="1" t="s">
        <v>1299</v>
      </c>
      <c r="O208" s="1" t="s">
        <v>1300</v>
      </c>
      <c r="P208" s="1" t="s">
        <v>480</v>
      </c>
      <c r="Q208" s="1" t="s">
        <v>825</v>
      </c>
      <c r="R208" s="1" t="s">
        <v>826</v>
      </c>
      <c r="S208" s="1" t="s">
        <v>846</v>
      </c>
      <c r="T208" t="s">
        <v>75</v>
      </c>
      <c r="U208" t="s">
        <v>74</v>
      </c>
      <c r="V208" s="1" t="s">
        <v>846</v>
      </c>
      <c r="W208" s="1" t="s">
        <v>846</v>
      </c>
      <c r="X208">
        <v>1942</v>
      </c>
      <c r="Y208">
        <v>3</v>
      </c>
      <c r="Z208">
        <v>1942</v>
      </c>
    </row>
    <row r="209" spans="1:26" ht="16" x14ac:dyDescent="0.25">
      <c r="A209" t="s">
        <v>820</v>
      </c>
      <c r="B209">
        <v>6523</v>
      </c>
      <c r="C209" t="s">
        <v>2072</v>
      </c>
      <c r="D209" s="1" t="s">
        <v>821</v>
      </c>
      <c r="E209" t="s">
        <v>822</v>
      </c>
      <c r="G209" t="s">
        <v>176</v>
      </c>
      <c r="H209" t="s">
        <v>27</v>
      </c>
      <c r="I209" t="s">
        <v>79</v>
      </c>
      <c r="J209" t="s">
        <v>97</v>
      </c>
      <c r="K209" s="1" t="s">
        <v>823</v>
      </c>
      <c r="M209" s="1" t="s">
        <v>824</v>
      </c>
      <c r="N209" s="1" t="s">
        <v>824</v>
      </c>
      <c r="O209" s="1" t="s">
        <v>480</v>
      </c>
      <c r="P209" s="1" t="s">
        <v>480</v>
      </c>
      <c r="Q209" s="1" t="s">
        <v>825</v>
      </c>
      <c r="R209" s="1" t="s">
        <v>826</v>
      </c>
      <c r="S209" s="1" t="s">
        <v>827</v>
      </c>
      <c r="T209" t="s">
        <v>91</v>
      </c>
      <c r="U209" t="s">
        <v>90</v>
      </c>
      <c r="V209" s="1" t="s">
        <v>827</v>
      </c>
      <c r="W209" s="1" t="s">
        <v>827</v>
      </c>
      <c r="X209">
        <v>1940</v>
      </c>
      <c r="Y209">
        <v>8</v>
      </c>
      <c r="Z209">
        <v>1940</v>
      </c>
    </row>
    <row r="210" spans="1:26" ht="16" x14ac:dyDescent="0.25">
      <c r="A210" t="s">
        <v>1412</v>
      </c>
      <c r="B210">
        <v>3999</v>
      </c>
      <c r="C210" t="s">
        <v>1927</v>
      </c>
      <c r="D210" s="1" t="s">
        <v>1413</v>
      </c>
      <c r="E210" t="s">
        <v>1414</v>
      </c>
      <c r="G210" t="s">
        <v>26</v>
      </c>
      <c r="H210" t="s">
        <v>27</v>
      </c>
      <c r="I210" t="s">
        <v>79</v>
      </c>
      <c r="J210" t="s">
        <v>97</v>
      </c>
      <c r="K210" s="1" t="s">
        <v>823</v>
      </c>
      <c r="M210" s="1" t="s">
        <v>1415</v>
      </c>
      <c r="N210" s="1" t="s">
        <v>1415</v>
      </c>
      <c r="O210" s="1" t="s">
        <v>32</v>
      </c>
      <c r="P210" s="1" t="s">
        <v>33</v>
      </c>
      <c r="Q210" s="1" t="s">
        <v>825</v>
      </c>
      <c r="R210" s="1" t="s">
        <v>826</v>
      </c>
      <c r="S210" s="1" t="s">
        <v>1416</v>
      </c>
      <c r="T210" t="s">
        <v>91</v>
      </c>
      <c r="U210" t="s">
        <v>90</v>
      </c>
      <c r="V210" s="1" t="s">
        <v>1416</v>
      </c>
      <c r="W210" s="1" t="s">
        <v>1416</v>
      </c>
      <c r="X210">
        <v>1943</v>
      </c>
      <c r="Y210">
        <v>4</v>
      </c>
      <c r="Z210">
        <v>1943</v>
      </c>
    </row>
    <row r="211" spans="1:26" ht="16" x14ac:dyDescent="0.25">
      <c r="A211" t="s">
        <v>778</v>
      </c>
      <c r="B211">
        <v>6635</v>
      </c>
      <c r="C211" t="s">
        <v>2081</v>
      </c>
      <c r="D211" s="1" t="s">
        <v>779</v>
      </c>
      <c r="E211" t="s">
        <v>780</v>
      </c>
      <c r="G211" t="s">
        <v>26</v>
      </c>
      <c r="H211" t="s">
        <v>27</v>
      </c>
      <c r="I211" t="s">
        <v>28</v>
      </c>
      <c r="J211" t="s">
        <v>199</v>
      </c>
      <c r="K211" s="1" t="s">
        <v>200</v>
      </c>
      <c r="N211" s="1" t="s">
        <v>200</v>
      </c>
      <c r="O211" s="1" t="s">
        <v>32</v>
      </c>
      <c r="P211" s="1" t="s">
        <v>33</v>
      </c>
      <c r="S211" s="1" t="s">
        <v>598</v>
      </c>
      <c r="T211" t="s">
        <v>600</v>
      </c>
      <c r="U211" t="s">
        <v>599</v>
      </c>
      <c r="V211" s="1" t="s">
        <v>598</v>
      </c>
      <c r="W211" s="1" t="s">
        <v>598</v>
      </c>
      <c r="X211">
        <v>1940</v>
      </c>
      <c r="Y211">
        <v>11</v>
      </c>
      <c r="Z211">
        <v>1940</v>
      </c>
    </row>
    <row r="212" spans="1:26" ht="16" x14ac:dyDescent="0.25">
      <c r="A212" t="s">
        <v>781</v>
      </c>
      <c r="B212">
        <v>5727</v>
      </c>
      <c r="C212" t="s">
        <v>2015</v>
      </c>
      <c r="D212" s="1" t="s">
        <v>782</v>
      </c>
      <c r="E212" t="s">
        <v>783</v>
      </c>
      <c r="G212" t="s">
        <v>26</v>
      </c>
      <c r="H212" t="s">
        <v>27</v>
      </c>
      <c r="I212" t="s">
        <v>28</v>
      </c>
      <c r="J212" t="s">
        <v>199</v>
      </c>
      <c r="K212" s="1" t="s">
        <v>200</v>
      </c>
      <c r="N212" s="1" t="s">
        <v>200</v>
      </c>
      <c r="O212" s="1" t="s">
        <v>32</v>
      </c>
      <c r="P212" s="1" t="s">
        <v>33</v>
      </c>
      <c r="S212" s="1" t="s">
        <v>784</v>
      </c>
      <c r="T212" t="s">
        <v>91</v>
      </c>
      <c r="U212" t="s">
        <v>90</v>
      </c>
      <c r="V212" s="1" t="s">
        <v>785</v>
      </c>
      <c r="W212" s="1" t="s">
        <v>785</v>
      </c>
      <c r="X212">
        <v>1940</v>
      </c>
      <c r="Y212">
        <v>11</v>
      </c>
      <c r="Z212">
        <v>1940</v>
      </c>
    </row>
    <row r="213" spans="1:26" ht="16" x14ac:dyDescent="0.25">
      <c r="A213" t="s">
        <v>1523</v>
      </c>
      <c r="B213">
        <v>4069</v>
      </c>
      <c r="C213" t="s">
        <v>1930</v>
      </c>
      <c r="D213" s="1" t="s">
        <v>1524</v>
      </c>
      <c r="E213" t="s">
        <v>1525</v>
      </c>
      <c r="G213" t="s">
        <v>26</v>
      </c>
      <c r="H213" t="s">
        <v>27</v>
      </c>
      <c r="I213" t="s">
        <v>28</v>
      </c>
      <c r="J213" t="s">
        <v>199</v>
      </c>
      <c r="K213" s="1" t="s">
        <v>200</v>
      </c>
      <c r="M213" s="1" t="s">
        <v>1526</v>
      </c>
      <c r="N213" s="1" t="s">
        <v>1526</v>
      </c>
      <c r="O213" s="1" t="s">
        <v>32</v>
      </c>
      <c r="P213" s="1" t="s">
        <v>33</v>
      </c>
      <c r="Q213" s="1" t="s">
        <v>142</v>
      </c>
      <c r="R213" s="1" t="s">
        <v>132</v>
      </c>
      <c r="S213" s="1" t="s">
        <v>230</v>
      </c>
      <c r="T213" t="s">
        <v>37</v>
      </c>
      <c r="U213" t="s">
        <v>36</v>
      </c>
      <c r="V213" s="1" t="s">
        <v>230</v>
      </c>
      <c r="W213" s="1" t="s">
        <v>230</v>
      </c>
      <c r="X213">
        <v>1943</v>
      </c>
      <c r="Y213">
        <v>5</v>
      </c>
      <c r="Z213">
        <v>1943</v>
      </c>
    </row>
    <row r="214" spans="1:26" ht="16" x14ac:dyDescent="0.25">
      <c r="A214" t="s">
        <v>772</v>
      </c>
      <c r="B214">
        <v>1036</v>
      </c>
      <c r="C214" t="s">
        <v>1756</v>
      </c>
      <c r="D214" s="1" t="s">
        <v>773</v>
      </c>
      <c r="E214" t="s">
        <v>774</v>
      </c>
      <c r="G214" t="s">
        <v>26</v>
      </c>
      <c r="H214" t="s">
        <v>27</v>
      </c>
      <c r="I214" t="s">
        <v>28</v>
      </c>
      <c r="J214" t="s">
        <v>199</v>
      </c>
      <c r="K214" s="1" t="s">
        <v>200</v>
      </c>
      <c r="M214" s="1" t="s">
        <v>775</v>
      </c>
      <c r="N214" s="1" t="s">
        <v>776</v>
      </c>
      <c r="O214" s="1" t="s">
        <v>32</v>
      </c>
      <c r="P214" s="1" t="s">
        <v>33</v>
      </c>
      <c r="Q214" s="1" t="s">
        <v>229</v>
      </c>
      <c r="R214" s="1" t="s">
        <v>132</v>
      </c>
      <c r="S214" s="1" t="s">
        <v>230</v>
      </c>
      <c r="T214" t="s">
        <v>37</v>
      </c>
      <c r="U214" t="s">
        <v>36</v>
      </c>
      <c r="V214" s="1" t="s">
        <v>230</v>
      </c>
      <c r="W214" s="1" t="s">
        <v>777</v>
      </c>
      <c r="X214">
        <v>1940</v>
      </c>
      <c r="Y214">
        <v>11</v>
      </c>
      <c r="Z214">
        <v>1940</v>
      </c>
    </row>
    <row r="215" spans="1:26" ht="16" x14ac:dyDescent="0.25">
      <c r="A215" t="s">
        <v>1439</v>
      </c>
      <c r="B215">
        <v>631</v>
      </c>
      <c r="C215" t="s">
        <v>1732</v>
      </c>
      <c r="D215" s="1" t="s">
        <v>1440</v>
      </c>
      <c r="E215" t="s">
        <v>1441</v>
      </c>
      <c r="G215" t="s">
        <v>26</v>
      </c>
      <c r="H215" t="s">
        <v>27</v>
      </c>
      <c r="I215" t="s">
        <v>28</v>
      </c>
      <c r="J215" t="s">
        <v>199</v>
      </c>
      <c r="K215" s="1" t="s">
        <v>200</v>
      </c>
      <c r="M215" s="1" t="s">
        <v>1442</v>
      </c>
      <c r="N215" s="1" t="s">
        <v>776</v>
      </c>
      <c r="O215" s="1" t="s">
        <v>32</v>
      </c>
      <c r="P215" s="1" t="s">
        <v>33</v>
      </c>
      <c r="Q215" s="1" t="s">
        <v>590</v>
      </c>
      <c r="R215" s="1" t="s">
        <v>107</v>
      </c>
      <c r="S215" s="1" t="s">
        <v>133</v>
      </c>
      <c r="T215" t="s">
        <v>91</v>
      </c>
      <c r="U215" t="s">
        <v>90</v>
      </c>
      <c r="V215" s="1" t="s">
        <v>133</v>
      </c>
      <c r="W215" s="1" t="s">
        <v>133</v>
      </c>
      <c r="X215">
        <v>1943</v>
      </c>
      <c r="Y215">
        <v>5</v>
      </c>
      <c r="Z215">
        <v>1943</v>
      </c>
    </row>
    <row r="216" spans="1:26" ht="16" x14ac:dyDescent="0.25">
      <c r="A216" t="s">
        <v>1347</v>
      </c>
      <c r="B216">
        <v>5956</v>
      </c>
      <c r="C216" t="s">
        <v>2030</v>
      </c>
      <c r="D216" s="1" t="s">
        <v>1348</v>
      </c>
      <c r="E216" t="s">
        <v>1349</v>
      </c>
      <c r="G216" t="s">
        <v>26</v>
      </c>
      <c r="H216" t="s">
        <v>27</v>
      </c>
      <c r="I216" t="s">
        <v>28</v>
      </c>
      <c r="J216" t="s">
        <v>199</v>
      </c>
      <c r="K216" s="1" t="s">
        <v>200</v>
      </c>
      <c r="M216" s="1" t="s">
        <v>1350</v>
      </c>
      <c r="N216" s="1" t="s">
        <v>1350</v>
      </c>
      <c r="O216" s="1" t="s">
        <v>32</v>
      </c>
      <c r="P216" s="1" t="s">
        <v>33</v>
      </c>
      <c r="Q216" s="1" t="s">
        <v>1308</v>
      </c>
      <c r="R216" s="1" t="s">
        <v>61</v>
      </c>
      <c r="S216" s="1" t="s">
        <v>507</v>
      </c>
      <c r="T216" t="s">
        <v>91</v>
      </c>
      <c r="U216" t="s">
        <v>90</v>
      </c>
      <c r="V216" s="1" t="s">
        <v>1137</v>
      </c>
      <c r="W216" s="1" t="s">
        <v>1137</v>
      </c>
      <c r="X216">
        <v>1943</v>
      </c>
      <c r="Y216">
        <v>1</v>
      </c>
      <c r="Z216">
        <v>1943</v>
      </c>
    </row>
    <row r="217" spans="1:26" ht="16" x14ac:dyDescent="0.25">
      <c r="A217" t="s">
        <v>196</v>
      </c>
      <c r="B217">
        <v>680</v>
      </c>
      <c r="C217" t="s">
        <v>1736</v>
      </c>
      <c r="D217" s="1" t="s">
        <v>197</v>
      </c>
      <c r="E217" t="s">
        <v>198</v>
      </c>
      <c r="F217" s="5" t="s">
        <v>95</v>
      </c>
      <c r="G217" t="s">
        <v>26</v>
      </c>
      <c r="H217" t="s">
        <v>27</v>
      </c>
      <c r="I217" t="s">
        <v>28</v>
      </c>
      <c r="J217" t="s">
        <v>199</v>
      </c>
      <c r="K217" s="1" t="s">
        <v>200</v>
      </c>
      <c r="M217" s="1" t="s">
        <v>201</v>
      </c>
      <c r="N217" s="1" t="s">
        <v>201</v>
      </c>
      <c r="O217" s="1" t="s">
        <v>32</v>
      </c>
      <c r="P217" s="1" t="s">
        <v>33</v>
      </c>
      <c r="Q217" s="1" t="s">
        <v>201</v>
      </c>
      <c r="R217" s="1" t="s">
        <v>61</v>
      </c>
      <c r="S217" s="1" t="s">
        <v>202</v>
      </c>
      <c r="T217" t="s">
        <v>37</v>
      </c>
      <c r="U217" t="s">
        <v>36</v>
      </c>
      <c r="V217" s="1" t="s">
        <v>202</v>
      </c>
      <c r="W217" s="1" t="s">
        <v>202</v>
      </c>
      <c r="X217">
        <v>1930</v>
      </c>
      <c r="Y217">
        <v>12</v>
      </c>
      <c r="Z217">
        <v>1930</v>
      </c>
    </row>
    <row r="218" spans="1:26" ht="16" x14ac:dyDescent="0.25">
      <c r="A218" t="s">
        <v>1023</v>
      </c>
      <c r="B218">
        <v>6699</v>
      </c>
      <c r="C218" t="s">
        <v>2086</v>
      </c>
      <c r="D218" s="1" t="s">
        <v>1024</v>
      </c>
      <c r="E218" t="s">
        <v>1025</v>
      </c>
      <c r="G218" t="s">
        <v>26</v>
      </c>
      <c r="H218" t="s">
        <v>27</v>
      </c>
      <c r="I218" t="s">
        <v>28</v>
      </c>
      <c r="J218" t="s">
        <v>199</v>
      </c>
      <c r="K218" s="1" t="s">
        <v>200</v>
      </c>
      <c r="M218" s="1" t="s">
        <v>201</v>
      </c>
      <c r="N218" s="1" t="s">
        <v>201</v>
      </c>
      <c r="O218" s="1" t="s">
        <v>32</v>
      </c>
      <c r="P218" s="1" t="s">
        <v>33</v>
      </c>
      <c r="Q218" s="1" t="s">
        <v>201</v>
      </c>
      <c r="R218" s="1" t="s">
        <v>61</v>
      </c>
      <c r="S218" s="1" t="s">
        <v>784</v>
      </c>
      <c r="T218" t="s">
        <v>91</v>
      </c>
      <c r="U218" t="s">
        <v>90</v>
      </c>
      <c r="V218" s="1" t="s">
        <v>785</v>
      </c>
      <c r="W218" s="1" t="s">
        <v>785</v>
      </c>
      <c r="X218">
        <v>1942</v>
      </c>
      <c r="Y218">
        <v>9</v>
      </c>
      <c r="Z218">
        <v>1942</v>
      </c>
    </row>
    <row r="219" spans="1:26" ht="16" x14ac:dyDescent="0.25">
      <c r="A219" t="s">
        <v>1340</v>
      </c>
      <c r="B219">
        <v>3699</v>
      </c>
      <c r="C219" t="s">
        <v>1908</v>
      </c>
      <c r="D219" s="1" t="s">
        <v>1341</v>
      </c>
      <c r="E219" t="s">
        <v>1342</v>
      </c>
      <c r="G219" t="s">
        <v>26</v>
      </c>
      <c r="H219" t="s">
        <v>27</v>
      </c>
      <c r="I219" t="s">
        <v>28</v>
      </c>
      <c r="J219" t="s">
        <v>199</v>
      </c>
      <c r="K219" s="1" t="s">
        <v>200</v>
      </c>
      <c r="M219" s="1" t="s">
        <v>1343</v>
      </c>
      <c r="N219" s="1" t="s">
        <v>201</v>
      </c>
      <c r="O219" s="1" t="s">
        <v>32</v>
      </c>
      <c r="P219" s="1" t="s">
        <v>33</v>
      </c>
      <c r="Q219" s="1" t="s">
        <v>131</v>
      </c>
      <c r="R219" s="1" t="s">
        <v>132</v>
      </c>
      <c r="S219" s="1" t="s">
        <v>230</v>
      </c>
      <c r="T219" t="s">
        <v>37</v>
      </c>
      <c r="U219" t="s">
        <v>36</v>
      </c>
      <c r="V219" s="1" t="s">
        <v>230</v>
      </c>
      <c r="W219" s="1" t="s">
        <v>230</v>
      </c>
      <c r="X219">
        <v>1943</v>
      </c>
      <c r="Y219">
        <v>1</v>
      </c>
      <c r="Z219">
        <v>1943</v>
      </c>
    </row>
    <row r="220" spans="1:26" ht="16" x14ac:dyDescent="0.25">
      <c r="A220" t="s">
        <v>1026</v>
      </c>
      <c r="B220">
        <v>2560</v>
      </c>
      <c r="C220" t="s">
        <v>1842</v>
      </c>
      <c r="D220" s="1" t="s">
        <v>1027</v>
      </c>
      <c r="E220" t="s">
        <v>1028</v>
      </c>
      <c r="G220" t="s">
        <v>26</v>
      </c>
      <c r="H220" t="s">
        <v>27</v>
      </c>
      <c r="I220" t="s">
        <v>28</v>
      </c>
      <c r="J220" t="s">
        <v>199</v>
      </c>
      <c r="K220" s="1" t="s">
        <v>200</v>
      </c>
      <c r="M220" s="1" t="s">
        <v>1029</v>
      </c>
      <c r="N220" s="1" t="s">
        <v>201</v>
      </c>
      <c r="O220" s="1" t="s">
        <v>32</v>
      </c>
      <c r="P220" s="1" t="s">
        <v>33</v>
      </c>
      <c r="Q220" s="1" t="s">
        <v>229</v>
      </c>
      <c r="R220" s="1" t="s">
        <v>132</v>
      </c>
      <c r="S220" s="1" t="s">
        <v>230</v>
      </c>
      <c r="T220" t="s">
        <v>37</v>
      </c>
      <c r="U220" t="s">
        <v>36</v>
      </c>
      <c r="V220" s="1" t="s">
        <v>230</v>
      </c>
      <c r="W220" s="1" t="s">
        <v>230</v>
      </c>
      <c r="X220">
        <v>1942</v>
      </c>
      <c r="Y220">
        <v>12</v>
      </c>
      <c r="Z220">
        <v>1942</v>
      </c>
    </row>
    <row r="221" spans="1:26" ht="16" x14ac:dyDescent="0.25">
      <c r="A221" t="s">
        <v>808</v>
      </c>
      <c r="B221">
        <v>3751</v>
      </c>
      <c r="C221" t="s">
        <v>1913</v>
      </c>
      <c r="D221" s="1" t="s">
        <v>809</v>
      </c>
      <c r="E221" t="s">
        <v>810</v>
      </c>
      <c r="G221" t="s">
        <v>26</v>
      </c>
      <c r="H221" t="s">
        <v>27</v>
      </c>
      <c r="I221" t="s">
        <v>79</v>
      </c>
      <c r="J221" t="s">
        <v>199</v>
      </c>
      <c r="K221" s="1" t="s">
        <v>811</v>
      </c>
      <c r="M221" s="1" t="s">
        <v>812</v>
      </c>
      <c r="N221" s="1" t="s">
        <v>812</v>
      </c>
      <c r="O221" s="1" t="s">
        <v>32</v>
      </c>
      <c r="P221" s="1" t="s">
        <v>33</v>
      </c>
      <c r="Q221" s="1" t="s">
        <v>813</v>
      </c>
      <c r="R221" s="1" t="s">
        <v>88</v>
      </c>
      <c r="S221" s="1" t="s">
        <v>159</v>
      </c>
      <c r="T221" t="s">
        <v>37</v>
      </c>
      <c r="U221" t="s">
        <v>36</v>
      </c>
      <c r="V221" s="1" t="s">
        <v>159</v>
      </c>
      <c r="W221" s="1" t="s">
        <v>159</v>
      </c>
      <c r="X221">
        <v>1940</v>
      </c>
      <c r="Y221">
        <v>5</v>
      </c>
      <c r="Z221">
        <v>1940</v>
      </c>
    </row>
    <row r="222" spans="1:26" ht="16" x14ac:dyDescent="0.25">
      <c r="A222" t="s">
        <v>1549</v>
      </c>
      <c r="B222">
        <v>3885</v>
      </c>
      <c r="C222" t="s">
        <v>1920</v>
      </c>
      <c r="D222" s="1" t="s">
        <v>1550</v>
      </c>
      <c r="E222" t="s">
        <v>1551</v>
      </c>
      <c r="G222" t="s">
        <v>26</v>
      </c>
      <c r="H222" t="s">
        <v>27</v>
      </c>
      <c r="I222" t="s">
        <v>79</v>
      </c>
      <c r="J222" t="s">
        <v>199</v>
      </c>
      <c r="K222" s="1" t="s">
        <v>811</v>
      </c>
      <c r="M222" s="1" t="s">
        <v>1552</v>
      </c>
      <c r="N222" s="1" t="s">
        <v>1552</v>
      </c>
      <c r="O222" s="1" t="s">
        <v>32</v>
      </c>
      <c r="P222" s="1" t="s">
        <v>33</v>
      </c>
      <c r="Q222" s="1" t="s">
        <v>813</v>
      </c>
      <c r="R222" s="1" t="s">
        <v>88</v>
      </c>
      <c r="S222" s="1" t="s">
        <v>159</v>
      </c>
      <c r="T222" t="s">
        <v>37</v>
      </c>
      <c r="U222" t="s">
        <v>36</v>
      </c>
      <c r="V222" s="1" t="s">
        <v>159</v>
      </c>
      <c r="W222" s="1" t="s">
        <v>159</v>
      </c>
      <c r="X222">
        <v>1943</v>
      </c>
      <c r="Y222">
        <v>5</v>
      </c>
      <c r="Z222">
        <v>1943</v>
      </c>
    </row>
    <row r="223" spans="1:26" ht="16" x14ac:dyDescent="0.25">
      <c r="A223" t="s">
        <v>196</v>
      </c>
      <c r="B223">
        <v>680</v>
      </c>
      <c r="C223" t="s">
        <v>1737</v>
      </c>
      <c r="D223" s="1" t="s">
        <v>197</v>
      </c>
      <c r="E223" t="s">
        <v>198</v>
      </c>
      <c r="F223" s="5" t="s">
        <v>95</v>
      </c>
      <c r="G223" t="s">
        <v>26</v>
      </c>
      <c r="H223" t="s">
        <v>27</v>
      </c>
      <c r="I223" t="s">
        <v>96</v>
      </c>
      <c r="J223" t="s">
        <v>104</v>
      </c>
      <c r="K223" s="1" t="s">
        <v>105</v>
      </c>
      <c r="N223" s="1" t="s">
        <v>105</v>
      </c>
      <c r="O223" s="1" t="s">
        <v>32</v>
      </c>
      <c r="P223" s="1" t="s">
        <v>33</v>
      </c>
      <c r="S223" s="1" t="s">
        <v>115</v>
      </c>
      <c r="T223" t="s">
        <v>117</v>
      </c>
      <c r="U223" t="s">
        <v>116</v>
      </c>
      <c r="V223" s="1" t="s">
        <v>115</v>
      </c>
      <c r="W223" s="1" t="s">
        <v>115</v>
      </c>
      <c r="X223">
        <v>1930</v>
      </c>
      <c r="Y223">
        <v>12</v>
      </c>
      <c r="Z223">
        <v>1930</v>
      </c>
    </row>
    <row r="224" spans="1:26" ht="16" x14ac:dyDescent="0.25">
      <c r="A224" t="s">
        <v>203</v>
      </c>
      <c r="B224">
        <v>6660</v>
      </c>
      <c r="C224" t="s">
        <v>2084</v>
      </c>
      <c r="D224" s="1" t="s">
        <v>204</v>
      </c>
      <c r="E224" t="s">
        <v>205</v>
      </c>
      <c r="G224" t="s">
        <v>26</v>
      </c>
      <c r="H224" t="s">
        <v>27</v>
      </c>
      <c r="I224" t="s">
        <v>96</v>
      </c>
      <c r="J224" t="s">
        <v>104</v>
      </c>
      <c r="K224" s="1" t="s">
        <v>105</v>
      </c>
      <c r="M224" s="1" t="s">
        <v>206</v>
      </c>
      <c r="N224" s="1" t="s">
        <v>206</v>
      </c>
      <c r="O224" s="1" t="s">
        <v>32</v>
      </c>
      <c r="P224" s="1" t="s">
        <v>33</v>
      </c>
      <c r="Q224" s="1" t="s">
        <v>34</v>
      </c>
      <c r="R224" s="1" t="s">
        <v>34</v>
      </c>
      <c r="S224" s="1" t="s">
        <v>115</v>
      </c>
      <c r="T224" t="s">
        <v>117</v>
      </c>
      <c r="U224" t="s">
        <v>116</v>
      </c>
      <c r="V224" s="1" t="s">
        <v>115</v>
      </c>
      <c r="W224" s="1" t="s">
        <v>207</v>
      </c>
      <c r="X224">
        <v>1930</v>
      </c>
      <c r="Y224">
        <v>12</v>
      </c>
      <c r="Z224">
        <v>1930</v>
      </c>
    </row>
    <row r="225" spans="1:26" ht="16" x14ac:dyDescent="0.25">
      <c r="A225" t="s">
        <v>112</v>
      </c>
      <c r="B225">
        <v>4504</v>
      </c>
      <c r="C225" t="s">
        <v>1945</v>
      </c>
      <c r="D225" s="1" t="s">
        <v>113</v>
      </c>
      <c r="E225" t="s">
        <v>114</v>
      </c>
      <c r="G225" t="s">
        <v>26</v>
      </c>
      <c r="H225" t="s">
        <v>27</v>
      </c>
      <c r="I225" t="s">
        <v>96</v>
      </c>
      <c r="J225" t="s">
        <v>104</v>
      </c>
      <c r="K225" s="1" t="s">
        <v>105</v>
      </c>
      <c r="N225" s="1" t="s">
        <v>105</v>
      </c>
      <c r="O225" s="1" t="s">
        <v>32</v>
      </c>
      <c r="P225" s="1" t="s">
        <v>33</v>
      </c>
      <c r="S225" s="1" t="s">
        <v>115</v>
      </c>
      <c r="T225" t="s">
        <v>117</v>
      </c>
      <c r="U225" t="s">
        <v>116</v>
      </c>
      <c r="V225" s="1" t="s">
        <v>115</v>
      </c>
      <c r="W225" s="1" t="s">
        <v>115</v>
      </c>
      <c r="X225">
        <v>1928</v>
      </c>
      <c r="Y225">
        <v>12</v>
      </c>
      <c r="Z225">
        <v>1928</v>
      </c>
    </row>
    <row r="226" spans="1:26" ht="16" x14ac:dyDescent="0.25">
      <c r="A226" t="s">
        <v>118</v>
      </c>
      <c r="B226">
        <v>4796</v>
      </c>
      <c r="C226" t="s">
        <v>1961</v>
      </c>
      <c r="D226" s="1" t="s">
        <v>119</v>
      </c>
      <c r="E226" t="s">
        <v>120</v>
      </c>
      <c r="G226" t="s">
        <v>26</v>
      </c>
      <c r="H226" t="s">
        <v>27</v>
      </c>
      <c r="I226" t="s">
        <v>96</v>
      </c>
      <c r="J226" t="s">
        <v>104</v>
      </c>
      <c r="K226" s="1" t="s">
        <v>105</v>
      </c>
      <c r="N226" s="1" t="s">
        <v>105</v>
      </c>
      <c r="O226" s="1" t="s">
        <v>32</v>
      </c>
      <c r="P226" s="1" t="s">
        <v>33</v>
      </c>
      <c r="S226" s="1" t="s">
        <v>115</v>
      </c>
      <c r="T226" t="s">
        <v>117</v>
      </c>
      <c r="U226" t="s">
        <v>116</v>
      </c>
      <c r="V226" s="1" t="s">
        <v>115</v>
      </c>
      <c r="W226" s="1" t="s">
        <v>115</v>
      </c>
      <c r="X226">
        <v>1928</v>
      </c>
      <c r="Y226">
        <v>12</v>
      </c>
      <c r="Z226">
        <v>1928</v>
      </c>
    </row>
    <row r="227" spans="1:26" ht="16" x14ac:dyDescent="0.25">
      <c r="A227" t="s">
        <v>370</v>
      </c>
      <c r="B227">
        <v>6625</v>
      </c>
      <c r="C227" t="s">
        <v>2079</v>
      </c>
      <c r="D227" s="1" t="s">
        <v>371</v>
      </c>
      <c r="E227" t="s">
        <v>372</v>
      </c>
      <c r="G227" t="s">
        <v>26</v>
      </c>
      <c r="H227" t="s">
        <v>27</v>
      </c>
      <c r="I227" t="s">
        <v>96</v>
      </c>
      <c r="J227" t="s">
        <v>104</v>
      </c>
      <c r="K227" s="1" t="s">
        <v>105</v>
      </c>
      <c r="N227" s="1" t="s">
        <v>105</v>
      </c>
      <c r="O227" s="1" t="s">
        <v>32</v>
      </c>
      <c r="P227" s="1" t="s">
        <v>33</v>
      </c>
      <c r="S227" s="1" t="s">
        <v>115</v>
      </c>
      <c r="T227" t="s">
        <v>117</v>
      </c>
      <c r="U227" t="s">
        <v>116</v>
      </c>
      <c r="V227" s="1" t="s">
        <v>115</v>
      </c>
      <c r="W227" s="1" t="s">
        <v>115</v>
      </c>
      <c r="X227">
        <v>1933</v>
      </c>
      <c r="Y227">
        <v>1</v>
      </c>
      <c r="Z227">
        <v>1933</v>
      </c>
    </row>
    <row r="228" spans="1:26" ht="16" x14ac:dyDescent="0.25">
      <c r="A228" t="s">
        <v>373</v>
      </c>
      <c r="B228">
        <v>5321</v>
      </c>
      <c r="C228" t="s">
        <v>1990</v>
      </c>
      <c r="D228" s="1" t="s">
        <v>374</v>
      </c>
      <c r="E228" t="s">
        <v>375</v>
      </c>
      <c r="G228" t="s">
        <v>26</v>
      </c>
      <c r="H228" t="s">
        <v>27</v>
      </c>
      <c r="I228" t="s">
        <v>96</v>
      </c>
      <c r="J228" t="s">
        <v>104</v>
      </c>
      <c r="K228" s="1" t="s">
        <v>105</v>
      </c>
      <c r="N228" s="1" t="s">
        <v>105</v>
      </c>
      <c r="O228" s="1" t="s">
        <v>32</v>
      </c>
      <c r="P228" s="1" t="s">
        <v>33</v>
      </c>
      <c r="S228" s="1" t="s">
        <v>115</v>
      </c>
      <c r="T228" t="s">
        <v>117</v>
      </c>
      <c r="U228" t="s">
        <v>116</v>
      </c>
      <c r="V228" s="1" t="s">
        <v>115</v>
      </c>
      <c r="W228" s="1" t="s">
        <v>115</v>
      </c>
      <c r="X228">
        <v>1933</v>
      </c>
      <c r="Y228">
        <v>1</v>
      </c>
      <c r="Z228">
        <v>1933</v>
      </c>
    </row>
    <row r="229" spans="1:26" ht="16" x14ac:dyDescent="0.25">
      <c r="A229" t="s">
        <v>786</v>
      </c>
      <c r="C229" t="s">
        <v>2055</v>
      </c>
      <c r="D229" s="1" t="s">
        <v>787</v>
      </c>
      <c r="E229" t="s">
        <v>788</v>
      </c>
      <c r="G229" t="s">
        <v>26</v>
      </c>
      <c r="H229" t="s">
        <v>27</v>
      </c>
      <c r="I229" t="s">
        <v>96</v>
      </c>
      <c r="J229" t="s">
        <v>104</v>
      </c>
      <c r="K229" s="1" t="s">
        <v>105</v>
      </c>
      <c r="N229" s="1" t="s">
        <v>105</v>
      </c>
      <c r="O229" s="1" t="s">
        <v>32</v>
      </c>
      <c r="P229" s="1" t="s">
        <v>33</v>
      </c>
      <c r="S229" s="1" t="s">
        <v>115</v>
      </c>
      <c r="T229" t="s">
        <v>117</v>
      </c>
      <c r="U229" t="s">
        <v>116</v>
      </c>
      <c r="V229" s="1" t="s">
        <v>115</v>
      </c>
      <c r="W229" s="1" t="s">
        <v>115</v>
      </c>
      <c r="X229">
        <v>1940</v>
      </c>
      <c r="Y229">
        <v>6</v>
      </c>
      <c r="Z229">
        <v>1940</v>
      </c>
    </row>
    <row r="230" spans="1:26" ht="16" x14ac:dyDescent="0.25">
      <c r="A230" t="s">
        <v>789</v>
      </c>
      <c r="B230">
        <v>6444</v>
      </c>
      <c r="C230" t="s">
        <v>2063</v>
      </c>
      <c r="D230" s="1" t="s">
        <v>790</v>
      </c>
      <c r="E230" t="s">
        <v>791</v>
      </c>
      <c r="G230" t="s">
        <v>26</v>
      </c>
      <c r="H230" t="s">
        <v>27</v>
      </c>
      <c r="I230" t="s">
        <v>96</v>
      </c>
      <c r="J230" t="s">
        <v>104</v>
      </c>
      <c r="K230" s="1" t="s">
        <v>105</v>
      </c>
      <c r="N230" s="1" t="s">
        <v>105</v>
      </c>
      <c r="O230" s="1" t="s">
        <v>32</v>
      </c>
      <c r="P230" s="1" t="s">
        <v>33</v>
      </c>
      <c r="S230" s="1" t="s">
        <v>115</v>
      </c>
      <c r="T230" t="s">
        <v>117</v>
      </c>
      <c r="U230" t="s">
        <v>116</v>
      </c>
      <c r="V230" s="1" t="s">
        <v>115</v>
      </c>
      <c r="W230" s="1" t="s">
        <v>115</v>
      </c>
      <c r="X230">
        <v>1940</v>
      </c>
      <c r="Y230">
        <v>6</v>
      </c>
      <c r="Z230">
        <v>1940</v>
      </c>
    </row>
    <row r="231" spans="1:26" ht="16" x14ac:dyDescent="0.25">
      <c r="A231" t="s">
        <v>898</v>
      </c>
      <c r="C231" t="s">
        <v>1825</v>
      </c>
      <c r="D231" s="1" t="s">
        <v>899</v>
      </c>
      <c r="E231" t="s">
        <v>900</v>
      </c>
      <c r="G231" t="s">
        <v>26</v>
      </c>
      <c r="H231" t="s">
        <v>27</v>
      </c>
      <c r="I231" t="s">
        <v>96</v>
      </c>
      <c r="J231" t="s">
        <v>104</v>
      </c>
      <c r="K231" s="1" t="s">
        <v>105</v>
      </c>
      <c r="N231" s="1" t="s">
        <v>105</v>
      </c>
      <c r="O231" s="1" t="s">
        <v>32</v>
      </c>
      <c r="P231" s="1" t="s">
        <v>33</v>
      </c>
      <c r="S231" s="1" t="s">
        <v>115</v>
      </c>
      <c r="T231" t="s">
        <v>117</v>
      </c>
      <c r="U231" t="s">
        <v>116</v>
      </c>
      <c r="V231" s="1" t="s">
        <v>115</v>
      </c>
      <c r="W231" s="1" t="s">
        <v>115</v>
      </c>
      <c r="X231">
        <v>1941</v>
      </c>
      <c r="Y231">
        <v>6</v>
      </c>
      <c r="Z231">
        <v>1941</v>
      </c>
    </row>
    <row r="232" spans="1:26" ht="16" x14ac:dyDescent="0.25">
      <c r="A232" t="s">
        <v>1191</v>
      </c>
      <c r="B232">
        <v>6059</v>
      </c>
      <c r="C232" t="s">
        <v>2039</v>
      </c>
      <c r="D232" s="1" t="s">
        <v>1192</v>
      </c>
      <c r="E232" t="s">
        <v>1193</v>
      </c>
      <c r="G232" t="s">
        <v>26</v>
      </c>
      <c r="H232" t="s">
        <v>27</v>
      </c>
      <c r="I232" t="s">
        <v>96</v>
      </c>
      <c r="J232" t="s">
        <v>104</v>
      </c>
      <c r="K232" s="1" t="s">
        <v>105</v>
      </c>
      <c r="N232" s="1" t="s">
        <v>105</v>
      </c>
      <c r="O232" s="1" t="s">
        <v>32</v>
      </c>
      <c r="P232" s="1" t="s">
        <v>33</v>
      </c>
      <c r="S232" s="1" t="s">
        <v>115</v>
      </c>
      <c r="T232" t="s">
        <v>117</v>
      </c>
      <c r="U232" t="s">
        <v>116</v>
      </c>
      <c r="V232" s="1" t="s">
        <v>115</v>
      </c>
      <c r="W232" s="1" t="s">
        <v>115</v>
      </c>
      <c r="X232">
        <v>1942</v>
      </c>
      <c r="Y232">
        <v>4</v>
      </c>
      <c r="Z232">
        <v>1942</v>
      </c>
    </row>
    <row r="233" spans="1:26" ht="16" x14ac:dyDescent="0.25">
      <c r="A233" t="s">
        <v>1194</v>
      </c>
      <c r="B233">
        <v>3778</v>
      </c>
      <c r="C233" t="s">
        <v>1914</v>
      </c>
      <c r="D233" s="1" t="s">
        <v>1195</v>
      </c>
      <c r="E233" t="s">
        <v>1196</v>
      </c>
      <c r="G233" t="s">
        <v>26</v>
      </c>
      <c r="H233" t="s">
        <v>27</v>
      </c>
      <c r="I233" t="s">
        <v>96</v>
      </c>
      <c r="J233" t="s">
        <v>104</v>
      </c>
      <c r="K233" s="1" t="s">
        <v>105</v>
      </c>
      <c r="N233" s="1" t="s">
        <v>105</v>
      </c>
      <c r="O233" s="1" t="s">
        <v>32</v>
      </c>
      <c r="P233" s="1" t="s">
        <v>33</v>
      </c>
      <c r="S233" s="1" t="s">
        <v>115</v>
      </c>
      <c r="T233" t="s">
        <v>117</v>
      </c>
      <c r="U233" t="s">
        <v>116</v>
      </c>
      <c r="V233" s="1" t="s">
        <v>115</v>
      </c>
      <c r="W233" s="1" t="s">
        <v>115</v>
      </c>
      <c r="X233">
        <v>1942</v>
      </c>
      <c r="Y233">
        <v>3</v>
      </c>
      <c r="Z233">
        <v>1942</v>
      </c>
    </row>
    <row r="234" spans="1:26" ht="16" x14ac:dyDescent="0.25">
      <c r="A234" t="s">
        <v>1197</v>
      </c>
      <c r="B234">
        <v>5525</v>
      </c>
      <c r="C234" t="s">
        <v>2002</v>
      </c>
      <c r="D234" s="1" t="s">
        <v>1198</v>
      </c>
      <c r="E234" t="s">
        <v>1199</v>
      </c>
      <c r="G234" t="s">
        <v>26</v>
      </c>
      <c r="H234" t="s">
        <v>27</v>
      </c>
      <c r="I234" t="s">
        <v>96</v>
      </c>
      <c r="J234" t="s">
        <v>104</v>
      </c>
      <c r="K234" s="1" t="s">
        <v>105</v>
      </c>
      <c r="N234" s="1" t="s">
        <v>105</v>
      </c>
      <c r="O234" s="1" t="s">
        <v>32</v>
      </c>
      <c r="P234" s="1" t="s">
        <v>33</v>
      </c>
      <c r="S234" s="1" t="s">
        <v>115</v>
      </c>
      <c r="T234" t="s">
        <v>117</v>
      </c>
      <c r="U234" t="s">
        <v>116</v>
      </c>
      <c r="V234" s="1" t="s">
        <v>115</v>
      </c>
      <c r="W234" s="1" t="s">
        <v>115</v>
      </c>
      <c r="X234">
        <v>1942</v>
      </c>
      <c r="Y234">
        <v>3</v>
      </c>
      <c r="Z234">
        <v>1942</v>
      </c>
    </row>
    <row r="235" spans="1:26" ht="16" x14ac:dyDescent="0.25">
      <c r="A235" t="s">
        <v>1200</v>
      </c>
      <c r="B235">
        <v>911</v>
      </c>
      <c r="C235" t="s">
        <v>1748</v>
      </c>
      <c r="D235" s="1" t="s">
        <v>1201</v>
      </c>
      <c r="E235" t="s">
        <v>1202</v>
      </c>
      <c r="G235" t="s">
        <v>26</v>
      </c>
      <c r="H235" t="s">
        <v>27</v>
      </c>
      <c r="I235" t="s">
        <v>96</v>
      </c>
      <c r="J235" t="s">
        <v>104</v>
      </c>
      <c r="K235" s="1" t="s">
        <v>105</v>
      </c>
      <c r="N235" s="1" t="s">
        <v>105</v>
      </c>
      <c r="O235" s="1" t="s">
        <v>32</v>
      </c>
      <c r="P235" s="1" t="s">
        <v>33</v>
      </c>
      <c r="S235" s="1" t="s">
        <v>115</v>
      </c>
      <c r="T235" t="s">
        <v>117</v>
      </c>
      <c r="U235" t="s">
        <v>116</v>
      </c>
      <c r="V235" s="1" t="s">
        <v>115</v>
      </c>
      <c r="W235" s="1" t="s">
        <v>115</v>
      </c>
      <c r="X235">
        <v>1942</v>
      </c>
      <c r="Y235">
        <v>9</v>
      </c>
      <c r="Z235">
        <v>1942</v>
      </c>
    </row>
    <row r="236" spans="1:26" ht="16" x14ac:dyDescent="0.25">
      <c r="A236" t="s">
        <v>1474</v>
      </c>
      <c r="B236">
        <v>5369</v>
      </c>
      <c r="C236" t="s">
        <v>1994</v>
      </c>
      <c r="D236" s="1" t="s">
        <v>1475</v>
      </c>
      <c r="E236" t="s">
        <v>1476</v>
      </c>
      <c r="G236" t="s">
        <v>26</v>
      </c>
      <c r="H236" t="s">
        <v>27</v>
      </c>
      <c r="I236" t="s">
        <v>96</v>
      </c>
      <c r="J236" t="s">
        <v>104</v>
      </c>
      <c r="K236" s="1" t="s">
        <v>105</v>
      </c>
      <c r="N236" s="1" t="s">
        <v>105</v>
      </c>
      <c r="O236" s="1" t="s">
        <v>32</v>
      </c>
      <c r="P236" s="1" t="s">
        <v>33</v>
      </c>
      <c r="S236" s="1" t="s">
        <v>115</v>
      </c>
      <c r="T236" t="s">
        <v>117</v>
      </c>
      <c r="U236" t="s">
        <v>116</v>
      </c>
      <c r="V236" s="1" t="s">
        <v>115</v>
      </c>
      <c r="W236" s="1" t="s">
        <v>115</v>
      </c>
      <c r="X236">
        <v>1943</v>
      </c>
      <c r="Y236">
        <v>3</v>
      </c>
      <c r="Z236">
        <v>1943</v>
      </c>
    </row>
    <row r="237" spans="1:26" ht="16" x14ac:dyDescent="0.25">
      <c r="A237" t="s">
        <v>143</v>
      </c>
      <c r="B237">
        <v>673</v>
      </c>
      <c r="C237" t="s">
        <v>1734</v>
      </c>
      <c r="D237" s="1" t="s">
        <v>144</v>
      </c>
      <c r="E237" t="s">
        <v>145</v>
      </c>
      <c r="G237" t="s">
        <v>26</v>
      </c>
      <c r="H237" t="s">
        <v>27</v>
      </c>
      <c r="I237" t="s">
        <v>96</v>
      </c>
      <c r="J237" t="s">
        <v>104</v>
      </c>
      <c r="K237" s="1" t="s">
        <v>105</v>
      </c>
      <c r="M237" s="1" t="s">
        <v>106</v>
      </c>
      <c r="N237" s="1" t="s">
        <v>106</v>
      </c>
      <c r="O237" s="1" t="s">
        <v>32</v>
      </c>
      <c r="P237" s="1" t="s">
        <v>33</v>
      </c>
      <c r="Q237" s="1" t="s">
        <v>106</v>
      </c>
      <c r="R237" s="1" t="s">
        <v>107</v>
      </c>
      <c r="S237" s="1" t="s">
        <v>89</v>
      </c>
      <c r="T237" t="s">
        <v>91</v>
      </c>
      <c r="U237" t="s">
        <v>90</v>
      </c>
      <c r="V237" s="1" t="s">
        <v>108</v>
      </c>
      <c r="W237" s="1" t="s">
        <v>108</v>
      </c>
      <c r="X237">
        <v>1929</v>
      </c>
      <c r="Y237">
        <v>7</v>
      </c>
      <c r="Z237">
        <v>1929</v>
      </c>
    </row>
    <row r="238" spans="1:26" ht="16" x14ac:dyDescent="0.25">
      <c r="A238" t="s">
        <v>101</v>
      </c>
      <c r="B238">
        <v>6702</v>
      </c>
      <c r="C238" t="s">
        <v>2087</v>
      </c>
      <c r="D238" s="1" t="s">
        <v>102</v>
      </c>
      <c r="E238" t="s">
        <v>103</v>
      </c>
      <c r="G238" t="s">
        <v>26</v>
      </c>
      <c r="H238" t="s">
        <v>27</v>
      </c>
      <c r="I238" t="s">
        <v>96</v>
      </c>
      <c r="J238" t="s">
        <v>104</v>
      </c>
      <c r="K238" s="1" t="s">
        <v>105</v>
      </c>
      <c r="M238" s="1" t="s">
        <v>106</v>
      </c>
      <c r="N238" s="1" t="s">
        <v>106</v>
      </c>
      <c r="O238" s="1" t="s">
        <v>32</v>
      </c>
      <c r="P238" s="1" t="s">
        <v>33</v>
      </c>
      <c r="Q238" s="1" t="s">
        <v>106</v>
      </c>
      <c r="R238" s="1" t="s">
        <v>107</v>
      </c>
      <c r="S238" s="1" t="s">
        <v>89</v>
      </c>
      <c r="T238" t="s">
        <v>91</v>
      </c>
      <c r="U238" t="s">
        <v>90</v>
      </c>
      <c r="V238" s="1" t="s">
        <v>108</v>
      </c>
      <c r="W238" s="1" t="s">
        <v>108</v>
      </c>
      <c r="X238">
        <v>1928</v>
      </c>
      <c r="Y238">
        <v>12</v>
      </c>
      <c r="Z238">
        <v>1928</v>
      </c>
    </row>
    <row r="239" spans="1:26" ht="16" x14ac:dyDescent="0.25">
      <c r="A239" t="s">
        <v>109</v>
      </c>
      <c r="B239">
        <v>2545</v>
      </c>
      <c r="C239" t="s">
        <v>1840</v>
      </c>
      <c r="D239" s="1" t="s">
        <v>110</v>
      </c>
      <c r="E239" t="s">
        <v>111</v>
      </c>
      <c r="G239" t="s">
        <v>26</v>
      </c>
      <c r="H239" t="s">
        <v>27</v>
      </c>
      <c r="I239" t="s">
        <v>96</v>
      </c>
      <c r="J239" t="s">
        <v>104</v>
      </c>
      <c r="K239" s="1" t="s">
        <v>105</v>
      </c>
      <c r="M239" s="1" t="s">
        <v>106</v>
      </c>
      <c r="N239" s="1" t="s">
        <v>106</v>
      </c>
      <c r="O239" s="1" t="s">
        <v>32</v>
      </c>
      <c r="P239" s="1" t="s">
        <v>33</v>
      </c>
      <c r="Q239" s="1" t="s">
        <v>106</v>
      </c>
      <c r="R239" s="1" t="s">
        <v>107</v>
      </c>
      <c r="S239" s="1" t="s">
        <v>89</v>
      </c>
      <c r="T239" t="s">
        <v>91</v>
      </c>
      <c r="U239" t="s">
        <v>90</v>
      </c>
      <c r="V239" s="1" t="s">
        <v>108</v>
      </c>
      <c r="W239" s="1" t="s">
        <v>108</v>
      </c>
      <c r="X239">
        <v>1928</v>
      </c>
      <c r="Y239">
        <v>12</v>
      </c>
      <c r="Z239">
        <v>1928</v>
      </c>
    </row>
    <row r="240" spans="1:26" ht="16" x14ac:dyDescent="0.25">
      <c r="A240" t="s">
        <v>1221</v>
      </c>
      <c r="B240">
        <v>3523</v>
      </c>
      <c r="C240" t="s">
        <v>1896</v>
      </c>
      <c r="D240" s="1" t="s">
        <v>1222</v>
      </c>
      <c r="E240" t="s">
        <v>1223</v>
      </c>
      <c r="G240" t="s">
        <v>26</v>
      </c>
      <c r="H240" t="s">
        <v>27</v>
      </c>
      <c r="I240" t="s">
        <v>96</v>
      </c>
      <c r="J240" t="s">
        <v>104</v>
      </c>
      <c r="K240" s="1" t="s">
        <v>105</v>
      </c>
      <c r="M240" s="1" t="s">
        <v>331</v>
      </c>
      <c r="N240" s="1" t="s">
        <v>331</v>
      </c>
      <c r="O240" s="1" t="s">
        <v>32</v>
      </c>
      <c r="P240" s="1" t="s">
        <v>33</v>
      </c>
      <c r="Q240" s="1" t="s">
        <v>331</v>
      </c>
      <c r="R240" s="1" t="s">
        <v>88</v>
      </c>
      <c r="S240" s="1" t="s">
        <v>1224</v>
      </c>
      <c r="T240" t="s">
        <v>91</v>
      </c>
      <c r="U240" t="s">
        <v>90</v>
      </c>
      <c r="V240" s="1" t="s">
        <v>1224</v>
      </c>
      <c r="W240" s="1" t="s">
        <v>1224</v>
      </c>
      <c r="X240">
        <v>1942</v>
      </c>
      <c r="Y240">
        <v>9</v>
      </c>
      <c r="Z240">
        <v>1942</v>
      </c>
    </row>
    <row r="241" spans="1:26" ht="16" x14ac:dyDescent="0.25">
      <c r="A241" t="s">
        <v>1686</v>
      </c>
      <c r="B241">
        <v>5159</v>
      </c>
      <c r="C241" t="s">
        <v>1981</v>
      </c>
      <c r="D241" s="1" t="s">
        <v>1687</v>
      </c>
      <c r="E241" t="s">
        <v>1688</v>
      </c>
      <c r="G241" t="s">
        <v>26</v>
      </c>
      <c r="H241" t="s">
        <v>27</v>
      </c>
      <c r="I241" t="s">
        <v>96</v>
      </c>
      <c r="J241" t="s">
        <v>104</v>
      </c>
      <c r="K241" s="1" t="s">
        <v>105</v>
      </c>
      <c r="M241" s="1" t="s">
        <v>331</v>
      </c>
      <c r="N241" s="1" t="s">
        <v>331</v>
      </c>
      <c r="O241" s="1" t="s">
        <v>32</v>
      </c>
      <c r="P241" s="1" t="s">
        <v>33</v>
      </c>
      <c r="Q241" s="1" t="s">
        <v>331</v>
      </c>
      <c r="R241" s="1" t="s">
        <v>88</v>
      </c>
      <c r="S241" s="1" t="s">
        <v>533</v>
      </c>
      <c r="T241" t="s">
        <v>75</v>
      </c>
      <c r="U241" t="s">
        <v>74</v>
      </c>
      <c r="V241" s="1" t="s">
        <v>533</v>
      </c>
      <c r="W241" s="1" t="s">
        <v>533</v>
      </c>
      <c r="X241">
        <v>1944</v>
      </c>
      <c r="Y241">
        <v>2</v>
      </c>
      <c r="Z241">
        <v>1944</v>
      </c>
    </row>
    <row r="242" spans="1:26" ht="16" x14ac:dyDescent="0.25">
      <c r="A242" t="s">
        <v>385</v>
      </c>
      <c r="B242">
        <v>6200</v>
      </c>
      <c r="C242" t="s">
        <v>2049</v>
      </c>
      <c r="D242" s="1" t="s">
        <v>386</v>
      </c>
      <c r="E242" t="s">
        <v>387</v>
      </c>
      <c r="G242" t="s">
        <v>26</v>
      </c>
      <c r="H242" t="s">
        <v>27</v>
      </c>
      <c r="I242" t="s">
        <v>96</v>
      </c>
      <c r="J242" t="s">
        <v>104</v>
      </c>
      <c r="K242" s="1" t="s">
        <v>105</v>
      </c>
      <c r="M242" s="1" t="s">
        <v>388</v>
      </c>
      <c r="N242" s="1" t="s">
        <v>331</v>
      </c>
      <c r="O242" s="1" t="s">
        <v>32</v>
      </c>
      <c r="P242" s="1" t="s">
        <v>33</v>
      </c>
      <c r="Q242" s="1" t="s">
        <v>389</v>
      </c>
      <c r="R242" s="1" t="s">
        <v>132</v>
      </c>
      <c r="S242" s="1" t="s">
        <v>159</v>
      </c>
      <c r="T242" t="s">
        <v>37</v>
      </c>
      <c r="U242" t="s">
        <v>36</v>
      </c>
      <c r="V242" s="1" t="s">
        <v>159</v>
      </c>
      <c r="W242" s="1" t="s">
        <v>390</v>
      </c>
      <c r="X242">
        <v>1933</v>
      </c>
      <c r="Y242">
        <v>3</v>
      </c>
      <c r="Z242">
        <v>1933</v>
      </c>
    </row>
    <row r="243" spans="1:26" ht="16" x14ac:dyDescent="0.25">
      <c r="A243" t="s">
        <v>153</v>
      </c>
      <c r="B243">
        <v>6219</v>
      </c>
      <c r="C243" t="s">
        <v>2051</v>
      </c>
      <c r="D243" s="1" t="s">
        <v>154</v>
      </c>
      <c r="E243" t="s">
        <v>155</v>
      </c>
      <c r="G243" t="s">
        <v>26</v>
      </c>
      <c r="H243" t="s">
        <v>27</v>
      </c>
      <c r="I243" t="s">
        <v>96</v>
      </c>
      <c r="J243" t="s">
        <v>104</v>
      </c>
      <c r="K243" s="1" t="s">
        <v>105</v>
      </c>
      <c r="M243" s="1" t="s">
        <v>156</v>
      </c>
      <c r="N243" s="1" t="s">
        <v>157</v>
      </c>
      <c r="O243" s="1" t="s">
        <v>32</v>
      </c>
      <c r="P243" s="1" t="s">
        <v>33</v>
      </c>
      <c r="Q243" s="1" t="s">
        <v>158</v>
      </c>
      <c r="R243" s="1" t="s">
        <v>132</v>
      </c>
      <c r="S243" s="1" t="s">
        <v>159</v>
      </c>
      <c r="T243" t="s">
        <v>37</v>
      </c>
      <c r="U243" t="s">
        <v>36</v>
      </c>
      <c r="V243" s="1" t="s">
        <v>159</v>
      </c>
      <c r="W243" s="1" t="s">
        <v>160</v>
      </c>
      <c r="X243">
        <v>1929</v>
      </c>
      <c r="Y243">
        <v>4</v>
      </c>
      <c r="Z243">
        <v>1929</v>
      </c>
    </row>
    <row r="244" spans="1:26" ht="16" x14ac:dyDescent="0.25">
      <c r="A244" t="s">
        <v>511</v>
      </c>
      <c r="B244">
        <v>155</v>
      </c>
      <c r="C244" t="s">
        <v>1708</v>
      </c>
      <c r="D244" s="1" t="s">
        <v>512</v>
      </c>
      <c r="E244" t="s">
        <v>513</v>
      </c>
      <c r="G244" t="s">
        <v>26</v>
      </c>
      <c r="H244" t="s">
        <v>27</v>
      </c>
      <c r="I244" t="s">
        <v>96</v>
      </c>
      <c r="J244" t="s">
        <v>104</v>
      </c>
      <c r="K244" s="1" t="s">
        <v>105</v>
      </c>
      <c r="M244" s="1" t="s">
        <v>514</v>
      </c>
      <c r="N244" s="1" t="s">
        <v>172</v>
      </c>
      <c r="O244" s="1" t="s">
        <v>32</v>
      </c>
      <c r="P244" s="1" t="s">
        <v>33</v>
      </c>
      <c r="Q244" s="1" t="s">
        <v>158</v>
      </c>
      <c r="R244" s="1" t="s">
        <v>132</v>
      </c>
      <c r="S244" s="1" t="s">
        <v>159</v>
      </c>
      <c r="T244" t="s">
        <v>37</v>
      </c>
      <c r="U244" t="s">
        <v>36</v>
      </c>
      <c r="V244" s="1" t="s">
        <v>159</v>
      </c>
      <c r="W244" s="1" t="s">
        <v>160</v>
      </c>
      <c r="X244">
        <v>1936</v>
      </c>
      <c r="Y244">
        <v>7</v>
      </c>
      <c r="Z244">
        <v>1936</v>
      </c>
    </row>
    <row r="245" spans="1:26" ht="16" x14ac:dyDescent="0.25">
      <c r="A245" t="s">
        <v>169</v>
      </c>
      <c r="B245">
        <v>1759</v>
      </c>
      <c r="C245" t="s">
        <v>1796</v>
      </c>
      <c r="D245" s="1" t="s">
        <v>170</v>
      </c>
      <c r="E245" t="s">
        <v>171</v>
      </c>
      <c r="G245" t="s">
        <v>26</v>
      </c>
      <c r="H245" t="s">
        <v>27</v>
      </c>
      <c r="I245" t="s">
        <v>96</v>
      </c>
      <c r="J245" t="s">
        <v>104</v>
      </c>
      <c r="K245" s="1" t="s">
        <v>105</v>
      </c>
      <c r="M245" s="1" t="s">
        <v>172</v>
      </c>
      <c r="N245" s="1" t="s">
        <v>172</v>
      </c>
      <c r="O245" s="1" t="s">
        <v>32</v>
      </c>
      <c r="P245" s="1" t="s">
        <v>33</v>
      </c>
      <c r="Q245" s="1" t="s">
        <v>34</v>
      </c>
      <c r="R245" s="1" t="s">
        <v>34</v>
      </c>
      <c r="S245" s="1" t="s">
        <v>89</v>
      </c>
      <c r="T245" t="s">
        <v>91</v>
      </c>
      <c r="U245" t="s">
        <v>90</v>
      </c>
      <c r="V245" s="1" t="s">
        <v>89</v>
      </c>
      <c r="W245" s="1" t="s">
        <v>89</v>
      </c>
      <c r="X245">
        <v>1929</v>
      </c>
      <c r="Y245">
        <v>1</v>
      </c>
      <c r="Z245">
        <v>1929</v>
      </c>
    </row>
    <row r="246" spans="1:26" ht="16" x14ac:dyDescent="0.25">
      <c r="A246" t="s">
        <v>1209</v>
      </c>
      <c r="B246">
        <v>5614</v>
      </c>
      <c r="C246" t="s">
        <v>2008</v>
      </c>
      <c r="D246" s="1" t="s">
        <v>1210</v>
      </c>
      <c r="E246" t="s">
        <v>1211</v>
      </c>
      <c r="G246" t="s">
        <v>26</v>
      </c>
      <c r="H246" t="s">
        <v>27</v>
      </c>
      <c r="I246" t="s">
        <v>28</v>
      </c>
      <c r="J246" t="s">
        <v>586</v>
      </c>
      <c r="K246" s="1" t="s">
        <v>924</v>
      </c>
      <c r="N246" s="1" t="s">
        <v>924</v>
      </c>
      <c r="O246" s="1" t="s">
        <v>32</v>
      </c>
      <c r="P246" s="1" t="s">
        <v>33</v>
      </c>
      <c r="S246" s="1" t="s">
        <v>193</v>
      </c>
      <c r="T246" t="s">
        <v>195</v>
      </c>
      <c r="U246" t="s">
        <v>194</v>
      </c>
      <c r="V246" s="1" t="s">
        <v>193</v>
      </c>
      <c r="W246" s="1" t="s">
        <v>193</v>
      </c>
      <c r="X246">
        <v>1942</v>
      </c>
      <c r="Y246">
        <v>2</v>
      </c>
      <c r="Z246">
        <v>1942</v>
      </c>
    </row>
    <row r="247" spans="1:26" ht="16" x14ac:dyDescent="0.25">
      <c r="A247" t="s">
        <v>1212</v>
      </c>
      <c r="B247">
        <v>5424</v>
      </c>
      <c r="C247" t="s">
        <v>1997</v>
      </c>
      <c r="D247" s="1" t="s">
        <v>1213</v>
      </c>
      <c r="E247" t="s">
        <v>1214</v>
      </c>
      <c r="G247" t="s">
        <v>26</v>
      </c>
      <c r="H247" t="s">
        <v>27</v>
      </c>
      <c r="I247" t="s">
        <v>28</v>
      </c>
      <c r="J247" t="s">
        <v>586</v>
      </c>
      <c r="K247" s="1" t="s">
        <v>924</v>
      </c>
      <c r="N247" s="1" t="s">
        <v>924</v>
      </c>
      <c r="O247" s="1" t="s">
        <v>32</v>
      </c>
      <c r="P247" s="1" t="s">
        <v>33</v>
      </c>
      <c r="S247" s="1" t="s">
        <v>193</v>
      </c>
      <c r="T247" t="s">
        <v>195</v>
      </c>
      <c r="U247" t="s">
        <v>194</v>
      </c>
      <c r="V247" s="1" t="s">
        <v>193</v>
      </c>
      <c r="W247" s="1" t="s">
        <v>193</v>
      </c>
      <c r="X247">
        <v>1942</v>
      </c>
      <c r="Y247">
        <v>2</v>
      </c>
      <c r="Z247">
        <v>1942</v>
      </c>
    </row>
    <row r="248" spans="1:26" ht="16" x14ac:dyDescent="0.25">
      <c r="A248" t="s">
        <v>921</v>
      </c>
      <c r="B248">
        <v>566</v>
      </c>
      <c r="C248" t="s">
        <v>1730</v>
      </c>
      <c r="D248" s="1" t="s">
        <v>922</v>
      </c>
      <c r="E248" t="s">
        <v>923</v>
      </c>
      <c r="G248" t="s">
        <v>26</v>
      </c>
      <c r="H248" t="s">
        <v>27</v>
      </c>
      <c r="I248" t="s">
        <v>28</v>
      </c>
      <c r="J248" t="s">
        <v>586</v>
      </c>
      <c r="K248" s="1" t="s">
        <v>924</v>
      </c>
      <c r="N248" s="1" t="s">
        <v>924</v>
      </c>
      <c r="O248" s="1" t="s">
        <v>32</v>
      </c>
      <c r="P248" s="1" t="s">
        <v>33</v>
      </c>
      <c r="S248" s="1" t="s">
        <v>507</v>
      </c>
      <c r="T248" t="s">
        <v>91</v>
      </c>
      <c r="U248" t="s">
        <v>90</v>
      </c>
      <c r="V248" s="1" t="s">
        <v>507</v>
      </c>
      <c r="W248" s="1" t="s">
        <v>507</v>
      </c>
      <c r="X248">
        <v>1941</v>
      </c>
      <c r="Y248">
        <v>6</v>
      </c>
      <c r="Z248">
        <v>1941</v>
      </c>
    </row>
    <row r="249" spans="1:26" ht="16" x14ac:dyDescent="0.25">
      <c r="A249" t="s">
        <v>1179</v>
      </c>
      <c r="B249">
        <v>4421</v>
      </c>
      <c r="C249" t="s">
        <v>1943</v>
      </c>
      <c r="D249" s="1" t="s">
        <v>1180</v>
      </c>
      <c r="E249" t="s">
        <v>1181</v>
      </c>
      <c r="G249" t="s">
        <v>26</v>
      </c>
      <c r="H249" t="s">
        <v>27</v>
      </c>
      <c r="I249" t="s">
        <v>28</v>
      </c>
      <c r="J249" t="s">
        <v>586</v>
      </c>
      <c r="K249" s="1" t="s">
        <v>924</v>
      </c>
      <c r="M249" s="1" t="s">
        <v>444</v>
      </c>
      <c r="N249" s="1" t="s">
        <v>444</v>
      </c>
      <c r="O249" s="1" t="s">
        <v>32</v>
      </c>
      <c r="P249" s="1" t="s">
        <v>33</v>
      </c>
      <c r="Q249" s="1" t="s">
        <v>444</v>
      </c>
      <c r="R249" s="1" t="s">
        <v>88</v>
      </c>
      <c r="S249" s="1" t="s">
        <v>945</v>
      </c>
      <c r="T249" t="s">
        <v>91</v>
      </c>
      <c r="U249" t="s">
        <v>90</v>
      </c>
      <c r="V249" s="1" t="s">
        <v>945</v>
      </c>
      <c r="W249" s="1" t="s">
        <v>945</v>
      </c>
      <c r="X249">
        <v>1942</v>
      </c>
      <c r="Y249">
        <v>7</v>
      </c>
      <c r="Z249">
        <v>1942</v>
      </c>
    </row>
    <row r="250" spans="1:26" ht="16" x14ac:dyDescent="0.25">
      <c r="A250" t="s">
        <v>1492</v>
      </c>
      <c r="B250">
        <v>130</v>
      </c>
      <c r="C250" t="s">
        <v>1705</v>
      </c>
      <c r="D250" s="1" t="s">
        <v>1493</v>
      </c>
      <c r="E250" t="s">
        <v>1494</v>
      </c>
      <c r="G250" t="s">
        <v>26</v>
      </c>
      <c r="H250" t="s">
        <v>27</v>
      </c>
      <c r="I250" t="s">
        <v>28</v>
      </c>
      <c r="J250" t="s">
        <v>586</v>
      </c>
      <c r="K250" s="1" t="s">
        <v>924</v>
      </c>
      <c r="M250" s="1" t="s">
        <v>1033</v>
      </c>
      <c r="N250" s="1" t="s">
        <v>1495</v>
      </c>
      <c r="O250" s="1" t="s">
        <v>32</v>
      </c>
      <c r="P250" s="1" t="s">
        <v>33</v>
      </c>
      <c r="Q250" s="1" t="s">
        <v>131</v>
      </c>
      <c r="R250" s="1" t="s">
        <v>132</v>
      </c>
      <c r="S250" s="1" t="s">
        <v>230</v>
      </c>
      <c r="T250" t="s">
        <v>37</v>
      </c>
      <c r="U250" t="s">
        <v>36</v>
      </c>
      <c r="V250" s="1" t="s">
        <v>230</v>
      </c>
      <c r="W250" s="1" t="s">
        <v>230</v>
      </c>
      <c r="X250">
        <v>1943</v>
      </c>
      <c r="Y250">
        <v>3</v>
      </c>
      <c r="Z250">
        <v>1943</v>
      </c>
    </row>
    <row r="251" spans="1:26" ht="16" x14ac:dyDescent="0.25">
      <c r="A251" t="s">
        <v>1565</v>
      </c>
      <c r="B251">
        <v>1565</v>
      </c>
      <c r="C251" t="s">
        <v>1784</v>
      </c>
      <c r="D251" s="1" t="s">
        <v>1566</v>
      </c>
      <c r="E251" t="s">
        <v>1567</v>
      </c>
      <c r="G251" t="s">
        <v>26</v>
      </c>
      <c r="H251" t="s">
        <v>27</v>
      </c>
      <c r="I251" t="s">
        <v>28</v>
      </c>
      <c r="J251" t="s">
        <v>586</v>
      </c>
      <c r="K251" s="1" t="s">
        <v>924</v>
      </c>
      <c r="M251" s="1" t="s">
        <v>1568</v>
      </c>
      <c r="N251" s="1" t="s">
        <v>1569</v>
      </c>
      <c r="O251" s="1" t="s">
        <v>32</v>
      </c>
      <c r="P251" s="1" t="s">
        <v>33</v>
      </c>
      <c r="Q251" s="1" t="s">
        <v>1570</v>
      </c>
      <c r="R251" s="1" t="s">
        <v>88</v>
      </c>
      <c r="S251" s="1" t="s">
        <v>533</v>
      </c>
      <c r="T251" t="s">
        <v>75</v>
      </c>
      <c r="U251" t="s">
        <v>74</v>
      </c>
      <c r="V251" s="1" t="s">
        <v>533</v>
      </c>
      <c r="W251" s="1" t="s">
        <v>1571</v>
      </c>
      <c r="X251">
        <v>1943</v>
      </c>
      <c r="Y251">
        <v>1</v>
      </c>
      <c r="Z251">
        <v>1943</v>
      </c>
    </row>
    <row r="252" spans="1:26" ht="16" x14ac:dyDescent="0.25">
      <c r="A252" t="s">
        <v>1351</v>
      </c>
      <c r="B252">
        <v>1520</v>
      </c>
      <c r="C252" t="s">
        <v>1781</v>
      </c>
      <c r="D252" s="1" t="s">
        <v>1352</v>
      </c>
      <c r="E252" t="s">
        <v>1353</v>
      </c>
      <c r="G252" t="s">
        <v>26</v>
      </c>
      <c r="H252" t="s">
        <v>27</v>
      </c>
      <c r="I252" t="s">
        <v>79</v>
      </c>
      <c r="J252" t="s">
        <v>586</v>
      </c>
      <c r="K252" s="1" t="s">
        <v>1354</v>
      </c>
      <c r="M252" s="1" t="s">
        <v>1355</v>
      </c>
      <c r="N252" s="1" t="s">
        <v>1355</v>
      </c>
      <c r="O252" s="1" t="s">
        <v>32</v>
      </c>
      <c r="P252" s="1" t="s">
        <v>33</v>
      </c>
      <c r="Q252" s="1" t="s">
        <v>1356</v>
      </c>
      <c r="R252" s="1" t="s">
        <v>88</v>
      </c>
      <c r="S252" s="1" t="s">
        <v>259</v>
      </c>
      <c r="T252" t="s">
        <v>37</v>
      </c>
      <c r="U252" t="s">
        <v>36</v>
      </c>
      <c r="V252" s="1" t="s">
        <v>259</v>
      </c>
      <c r="W252" s="1" t="s">
        <v>259</v>
      </c>
      <c r="X252">
        <v>1943</v>
      </c>
      <c r="Y252">
        <v>3</v>
      </c>
      <c r="Z252">
        <v>1943</v>
      </c>
    </row>
    <row r="253" spans="1:26" ht="16" x14ac:dyDescent="0.25">
      <c r="A253" t="s">
        <v>1357</v>
      </c>
      <c r="B253">
        <v>4324</v>
      </c>
      <c r="C253" t="s">
        <v>1940</v>
      </c>
      <c r="D253" s="1" t="s">
        <v>1358</v>
      </c>
      <c r="E253" t="s">
        <v>1359</v>
      </c>
      <c r="G253" t="s">
        <v>26</v>
      </c>
      <c r="H253" t="s">
        <v>27</v>
      </c>
      <c r="I253" t="s">
        <v>79</v>
      </c>
      <c r="J253" t="s">
        <v>586</v>
      </c>
      <c r="K253" s="1" t="s">
        <v>1354</v>
      </c>
      <c r="M253" s="1" t="s">
        <v>1360</v>
      </c>
      <c r="N253" s="1" t="s">
        <v>1360</v>
      </c>
      <c r="O253" s="1" t="s">
        <v>32</v>
      </c>
      <c r="P253" s="1" t="s">
        <v>33</v>
      </c>
      <c r="Q253" s="1" t="s">
        <v>1356</v>
      </c>
      <c r="R253" s="1" t="s">
        <v>88</v>
      </c>
      <c r="S253" s="1" t="s">
        <v>259</v>
      </c>
      <c r="T253" t="s">
        <v>37</v>
      </c>
      <c r="U253" t="s">
        <v>36</v>
      </c>
      <c r="V253" s="1" t="s">
        <v>259</v>
      </c>
      <c r="W253" s="1" t="s">
        <v>259</v>
      </c>
      <c r="X253">
        <v>1943</v>
      </c>
      <c r="Y253">
        <v>11</v>
      </c>
      <c r="Z253">
        <v>1943</v>
      </c>
    </row>
    <row r="254" spans="1:26" ht="16" x14ac:dyDescent="0.25">
      <c r="A254" t="s">
        <v>633</v>
      </c>
      <c r="B254">
        <v>5887</v>
      </c>
      <c r="C254" t="s">
        <v>2023</v>
      </c>
      <c r="D254" s="1" t="s">
        <v>634</v>
      </c>
      <c r="E254" t="s">
        <v>635</v>
      </c>
      <c r="G254" t="s">
        <v>26</v>
      </c>
      <c r="H254" t="s">
        <v>27</v>
      </c>
      <c r="I254" t="s">
        <v>28</v>
      </c>
      <c r="J254" t="s">
        <v>586</v>
      </c>
      <c r="K254" s="1" t="s">
        <v>587</v>
      </c>
      <c r="N254" s="1" t="s">
        <v>587</v>
      </c>
      <c r="O254" s="1" t="s">
        <v>32</v>
      </c>
      <c r="P254" s="1" t="s">
        <v>33</v>
      </c>
      <c r="S254" s="1" t="s">
        <v>193</v>
      </c>
      <c r="T254" t="s">
        <v>195</v>
      </c>
      <c r="U254" t="s">
        <v>194</v>
      </c>
      <c r="V254" s="1" t="s">
        <v>193</v>
      </c>
      <c r="W254" s="1" t="s">
        <v>193</v>
      </c>
      <c r="X254">
        <v>1938</v>
      </c>
      <c r="Y254">
        <v>1</v>
      </c>
      <c r="Z254">
        <v>1938</v>
      </c>
    </row>
    <row r="255" spans="1:26" ht="16" x14ac:dyDescent="0.25">
      <c r="A255" t="s">
        <v>636</v>
      </c>
      <c r="B255">
        <v>5964</v>
      </c>
      <c r="C255" t="s">
        <v>2031</v>
      </c>
      <c r="D255" s="1" t="s">
        <v>637</v>
      </c>
      <c r="E255" t="s">
        <v>638</v>
      </c>
      <c r="G255" t="s">
        <v>26</v>
      </c>
      <c r="H255" t="s">
        <v>27</v>
      </c>
      <c r="I255" t="s">
        <v>28</v>
      </c>
      <c r="J255" t="s">
        <v>586</v>
      </c>
      <c r="K255" s="1" t="s">
        <v>587</v>
      </c>
      <c r="N255" s="1" t="s">
        <v>587</v>
      </c>
      <c r="O255" s="1" t="s">
        <v>32</v>
      </c>
      <c r="P255" s="1" t="s">
        <v>33</v>
      </c>
      <c r="S255" s="1" t="s">
        <v>89</v>
      </c>
      <c r="T255" t="s">
        <v>91</v>
      </c>
      <c r="U255" t="s">
        <v>90</v>
      </c>
      <c r="V255" s="1" t="s">
        <v>108</v>
      </c>
      <c r="W255" s="1" t="s">
        <v>108</v>
      </c>
      <c r="X255">
        <v>1938</v>
      </c>
      <c r="Y255">
        <v>1</v>
      </c>
      <c r="Z255">
        <v>1938</v>
      </c>
    </row>
    <row r="256" spans="1:26" ht="16" x14ac:dyDescent="0.25">
      <c r="A256" t="s">
        <v>680</v>
      </c>
      <c r="B256">
        <v>2041</v>
      </c>
      <c r="C256" t="s">
        <v>1814</v>
      </c>
      <c r="D256" s="1" t="s">
        <v>681</v>
      </c>
      <c r="E256" t="s">
        <v>682</v>
      </c>
      <c r="G256" t="s">
        <v>26</v>
      </c>
      <c r="H256" t="s">
        <v>27</v>
      </c>
      <c r="I256" t="s">
        <v>28</v>
      </c>
      <c r="J256" t="s">
        <v>586</v>
      </c>
      <c r="K256" s="1" t="s">
        <v>587</v>
      </c>
      <c r="N256" s="1" t="s">
        <v>587</v>
      </c>
      <c r="O256" s="1" t="s">
        <v>32</v>
      </c>
      <c r="P256" s="1" t="s">
        <v>33</v>
      </c>
      <c r="S256" s="1" t="s">
        <v>89</v>
      </c>
      <c r="T256" t="s">
        <v>91</v>
      </c>
      <c r="U256" t="s">
        <v>90</v>
      </c>
      <c r="V256" s="1" t="s">
        <v>89</v>
      </c>
      <c r="W256" s="1" t="s">
        <v>89</v>
      </c>
      <c r="X256">
        <v>1939</v>
      </c>
      <c r="Y256">
        <v>3</v>
      </c>
      <c r="Z256">
        <v>1939</v>
      </c>
    </row>
    <row r="257" spans="1:26" ht="16" x14ac:dyDescent="0.25">
      <c r="A257" t="s">
        <v>1496</v>
      </c>
      <c r="B257">
        <v>5847</v>
      </c>
      <c r="C257" t="s">
        <v>2020</v>
      </c>
      <c r="D257" s="1" t="s">
        <v>1497</v>
      </c>
      <c r="E257" t="s">
        <v>1498</v>
      </c>
      <c r="G257" t="s">
        <v>26</v>
      </c>
      <c r="H257" t="s">
        <v>27</v>
      </c>
      <c r="I257" t="s">
        <v>28</v>
      </c>
      <c r="J257" t="s">
        <v>586</v>
      </c>
      <c r="K257" s="1" t="s">
        <v>587</v>
      </c>
      <c r="N257" s="1" t="s">
        <v>587</v>
      </c>
      <c r="O257" s="1" t="s">
        <v>32</v>
      </c>
      <c r="P257" s="1" t="s">
        <v>33</v>
      </c>
      <c r="S257" s="1" t="s">
        <v>533</v>
      </c>
      <c r="T257" t="s">
        <v>75</v>
      </c>
      <c r="U257" t="s">
        <v>74</v>
      </c>
      <c r="V257" s="1" t="s">
        <v>533</v>
      </c>
      <c r="W257" s="1" t="s">
        <v>533</v>
      </c>
      <c r="X257">
        <v>1943</v>
      </c>
      <c r="Y257">
        <v>10</v>
      </c>
      <c r="Z257">
        <v>1943</v>
      </c>
    </row>
    <row r="258" spans="1:26" ht="16" x14ac:dyDescent="0.25">
      <c r="A258" t="s">
        <v>1499</v>
      </c>
      <c r="B258">
        <v>5659</v>
      </c>
      <c r="C258" t="s">
        <v>2011</v>
      </c>
      <c r="D258" s="1" t="s">
        <v>1500</v>
      </c>
      <c r="E258" t="s">
        <v>1501</v>
      </c>
      <c r="G258" t="s">
        <v>26</v>
      </c>
      <c r="H258" t="s">
        <v>27</v>
      </c>
      <c r="I258" t="s">
        <v>28</v>
      </c>
      <c r="J258" t="s">
        <v>586</v>
      </c>
      <c r="K258" s="1" t="s">
        <v>587</v>
      </c>
      <c r="N258" s="1" t="s">
        <v>587</v>
      </c>
      <c r="O258" s="1" t="s">
        <v>32</v>
      </c>
      <c r="P258" s="1" t="s">
        <v>33</v>
      </c>
      <c r="S258" s="1" t="s">
        <v>401</v>
      </c>
      <c r="T258" t="s">
        <v>152</v>
      </c>
      <c r="U258" t="s">
        <v>151</v>
      </c>
      <c r="V258" s="1" t="s">
        <v>1502</v>
      </c>
      <c r="W258" s="1" t="s">
        <v>1502</v>
      </c>
      <c r="X258">
        <v>1943</v>
      </c>
      <c r="Y258">
        <v>3</v>
      </c>
      <c r="Z258">
        <v>1943</v>
      </c>
    </row>
    <row r="259" spans="1:26" ht="16" x14ac:dyDescent="0.25">
      <c r="A259" t="s">
        <v>639</v>
      </c>
      <c r="B259">
        <v>2612</v>
      </c>
      <c r="C259" t="s">
        <v>1846</v>
      </c>
      <c r="D259" s="1" t="s">
        <v>640</v>
      </c>
      <c r="E259" t="s">
        <v>641</v>
      </c>
      <c r="G259" t="s">
        <v>26</v>
      </c>
      <c r="H259" t="s">
        <v>27</v>
      </c>
      <c r="I259" t="s">
        <v>28</v>
      </c>
      <c r="J259" t="s">
        <v>586</v>
      </c>
      <c r="K259" s="1" t="s">
        <v>587</v>
      </c>
      <c r="N259" s="1" t="s">
        <v>587</v>
      </c>
      <c r="O259" s="1" t="s">
        <v>32</v>
      </c>
      <c r="P259" s="1" t="s">
        <v>33</v>
      </c>
      <c r="S259" s="1" t="s">
        <v>401</v>
      </c>
      <c r="T259" t="s">
        <v>152</v>
      </c>
      <c r="U259" t="s">
        <v>151</v>
      </c>
      <c r="V259" s="1" t="s">
        <v>401</v>
      </c>
      <c r="W259" s="1" t="s">
        <v>401</v>
      </c>
      <c r="X259">
        <v>1938</v>
      </c>
      <c r="Y259">
        <v>1</v>
      </c>
      <c r="Z259">
        <v>1938</v>
      </c>
    </row>
    <row r="260" spans="1:26" ht="16" x14ac:dyDescent="0.25">
      <c r="A260" t="s">
        <v>642</v>
      </c>
      <c r="C260" t="s">
        <v>1906</v>
      </c>
      <c r="D260" s="1" t="s">
        <v>643</v>
      </c>
      <c r="E260" t="s">
        <v>644</v>
      </c>
      <c r="G260" t="s">
        <v>26</v>
      </c>
      <c r="H260" t="s">
        <v>27</v>
      </c>
      <c r="I260" t="s">
        <v>28</v>
      </c>
      <c r="J260" t="s">
        <v>586</v>
      </c>
      <c r="K260" s="1" t="s">
        <v>587</v>
      </c>
      <c r="N260" s="1" t="s">
        <v>587</v>
      </c>
      <c r="O260" s="1" t="s">
        <v>32</v>
      </c>
      <c r="P260" s="1" t="s">
        <v>33</v>
      </c>
      <c r="S260" s="1" t="s">
        <v>401</v>
      </c>
      <c r="T260" t="s">
        <v>152</v>
      </c>
      <c r="U260" t="s">
        <v>151</v>
      </c>
      <c r="V260" s="1" t="s">
        <v>401</v>
      </c>
      <c r="W260" s="1" t="s">
        <v>401</v>
      </c>
      <c r="X260">
        <v>1938</v>
      </c>
      <c r="Y260">
        <v>6</v>
      </c>
      <c r="Z260">
        <v>1938</v>
      </c>
    </row>
    <row r="261" spans="1:26" ht="16" x14ac:dyDescent="0.25">
      <c r="A261" t="s">
        <v>1218</v>
      </c>
      <c r="B261">
        <v>342</v>
      </c>
      <c r="C261" t="s">
        <v>1716</v>
      </c>
      <c r="D261" s="1" t="s">
        <v>1219</v>
      </c>
      <c r="E261" t="s">
        <v>1220</v>
      </c>
      <c r="G261" t="s">
        <v>26</v>
      </c>
      <c r="H261" t="s">
        <v>27</v>
      </c>
      <c r="I261" t="s">
        <v>28</v>
      </c>
      <c r="J261" t="s">
        <v>586</v>
      </c>
      <c r="K261" s="1" t="s">
        <v>587</v>
      </c>
      <c r="N261" s="1" t="s">
        <v>587</v>
      </c>
      <c r="O261" s="1" t="s">
        <v>32</v>
      </c>
      <c r="P261" s="1" t="s">
        <v>33</v>
      </c>
      <c r="S261" s="1" t="s">
        <v>401</v>
      </c>
      <c r="T261" t="s">
        <v>152</v>
      </c>
      <c r="U261" t="s">
        <v>151</v>
      </c>
      <c r="V261" s="1" t="s">
        <v>401</v>
      </c>
      <c r="W261" s="1" t="s">
        <v>401</v>
      </c>
      <c r="X261">
        <v>1942</v>
      </c>
      <c r="Y261">
        <v>9</v>
      </c>
      <c r="Z261">
        <v>1942</v>
      </c>
    </row>
    <row r="262" spans="1:26" ht="16" x14ac:dyDescent="0.25">
      <c r="A262" t="s">
        <v>708</v>
      </c>
      <c r="B262">
        <v>3586</v>
      </c>
      <c r="C262" t="s">
        <v>1901</v>
      </c>
      <c r="D262" s="1" t="s">
        <v>709</v>
      </c>
      <c r="E262" t="s">
        <v>710</v>
      </c>
      <c r="G262" t="s">
        <v>26</v>
      </c>
      <c r="H262" t="s">
        <v>27</v>
      </c>
      <c r="I262" t="s">
        <v>28</v>
      </c>
      <c r="J262" t="s">
        <v>586</v>
      </c>
      <c r="K262" s="1" t="s">
        <v>587</v>
      </c>
      <c r="M262" s="1" t="s">
        <v>711</v>
      </c>
      <c r="N262" s="1" t="s">
        <v>605</v>
      </c>
      <c r="O262" s="1" t="s">
        <v>32</v>
      </c>
      <c r="P262" s="1" t="s">
        <v>33</v>
      </c>
      <c r="Q262" s="1" t="s">
        <v>142</v>
      </c>
      <c r="R262" s="1" t="s">
        <v>132</v>
      </c>
      <c r="S262" s="1" t="s">
        <v>533</v>
      </c>
      <c r="T262" t="s">
        <v>75</v>
      </c>
      <c r="U262" t="s">
        <v>74</v>
      </c>
      <c r="V262" s="1" t="s">
        <v>533</v>
      </c>
      <c r="W262" s="1" t="s">
        <v>533</v>
      </c>
      <c r="X262">
        <v>1940</v>
      </c>
      <c r="Y262">
        <v>9</v>
      </c>
      <c r="Z262">
        <v>1940</v>
      </c>
    </row>
    <row r="263" spans="1:26" ht="16" x14ac:dyDescent="0.25">
      <c r="A263" t="s">
        <v>1030</v>
      </c>
      <c r="B263">
        <v>6313</v>
      </c>
      <c r="C263" t="s">
        <v>2057</v>
      </c>
      <c r="D263" s="1" t="s">
        <v>1031</v>
      </c>
      <c r="E263" t="s">
        <v>1032</v>
      </c>
      <c r="G263" t="s">
        <v>26</v>
      </c>
      <c r="H263" t="s">
        <v>27</v>
      </c>
      <c r="I263" t="s">
        <v>28</v>
      </c>
      <c r="J263" t="s">
        <v>586</v>
      </c>
      <c r="K263" s="1" t="s">
        <v>587</v>
      </c>
      <c r="M263" s="1" t="s">
        <v>1033</v>
      </c>
      <c r="N263" s="1" t="s">
        <v>605</v>
      </c>
      <c r="O263" s="1" t="s">
        <v>32</v>
      </c>
      <c r="P263" s="1" t="s">
        <v>33</v>
      </c>
      <c r="Q263" s="1" t="s">
        <v>131</v>
      </c>
      <c r="R263" s="1" t="s">
        <v>132</v>
      </c>
      <c r="S263" s="1" t="s">
        <v>1034</v>
      </c>
      <c r="T263" t="s">
        <v>91</v>
      </c>
      <c r="U263" t="s">
        <v>90</v>
      </c>
      <c r="V263" s="1" t="s">
        <v>1034</v>
      </c>
      <c r="W263" s="1" t="s">
        <v>1034</v>
      </c>
      <c r="X263">
        <v>1942</v>
      </c>
      <c r="Y263">
        <v>3</v>
      </c>
      <c r="Z263">
        <v>1942</v>
      </c>
    </row>
    <row r="264" spans="1:26" ht="16" x14ac:dyDescent="0.25">
      <c r="A264" t="s">
        <v>601</v>
      </c>
      <c r="B264">
        <v>2680</v>
      </c>
      <c r="C264" t="s">
        <v>1848</v>
      </c>
      <c r="D264" s="1" t="s">
        <v>602</v>
      </c>
      <c r="E264" t="s">
        <v>603</v>
      </c>
      <c r="G264" t="s">
        <v>26</v>
      </c>
      <c r="H264" t="s">
        <v>27</v>
      </c>
      <c r="I264" t="s">
        <v>28</v>
      </c>
      <c r="J264" t="s">
        <v>586</v>
      </c>
      <c r="K264" s="1" t="s">
        <v>587</v>
      </c>
      <c r="M264" s="1" t="s">
        <v>604</v>
      </c>
      <c r="N264" s="1" t="s">
        <v>605</v>
      </c>
      <c r="O264" s="1" t="s">
        <v>32</v>
      </c>
      <c r="P264" s="1" t="s">
        <v>33</v>
      </c>
      <c r="Q264" s="1" t="s">
        <v>142</v>
      </c>
      <c r="R264" s="1" t="s">
        <v>132</v>
      </c>
      <c r="S264" s="1" t="s">
        <v>230</v>
      </c>
      <c r="T264" t="s">
        <v>37</v>
      </c>
      <c r="U264" t="s">
        <v>36</v>
      </c>
      <c r="V264" s="1" t="s">
        <v>230</v>
      </c>
      <c r="W264" s="1" t="s">
        <v>230</v>
      </c>
      <c r="X264">
        <v>1938</v>
      </c>
      <c r="Y264">
        <v>1</v>
      </c>
      <c r="Z264">
        <v>1938</v>
      </c>
    </row>
    <row r="265" spans="1:26" ht="16" x14ac:dyDescent="0.25">
      <c r="A265" t="s">
        <v>1637</v>
      </c>
      <c r="B265">
        <v>4936</v>
      </c>
      <c r="C265" t="s">
        <v>1974</v>
      </c>
      <c r="D265" s="1" t="s">
        <v>1638</v>
      </c>
      <c r="E265" t="s">
        <v>1639</v>
      </c>
      <c r="G265" t="s">
        <v>26</v>
      </c>
      <c r="H265" t="s">
        <v>27</v>
      </c>
      <c r="I265" t="s">
        <v>28</v>
      </c>
      <c r="J265" t="s">
        <v>586</v>
      </c>
      <c r="K265" s="1" t="s">
        <v>587</v>
      </c>
      <c r="M265" s="1" t="s">
        <v>604</v>
      </c>
      <c r="N265" s="1" t="s">
        <v>605</v>
      </c>
      <c r="O265" s="1" t="s">
        <v>32</v>
      </c>
      <c r="P265" s="1" t="s">
        <v>33</v>
      </c>
      <c r="Q265" s="1" t="s">
        <v>142</v>
      </c>
      <c r="R265" s="1" t="s">
        <v>132</v>
      </c>
      <c r="S265" s="1" t="s">
        <v>533</v>
      </c>
      <c r="T265" t="s">
        <v>75</v>
      </c>
      <c r="U265" t="s">
        <v>74</v>
      </c>
      <c r="V265" s="1" t="s">
        <v>533</v>
      </c>
      <c r="W265" s="1" t="s">
        <v>533</v>
      </c>
      <c r="X265">
        <v>1944</v>
      </c>
      <c r="Y265">
        <v>1</v>
      </c>
      <c r="Z265">
        <v>1944</v>
      </c>
    </row>
    <row r="266" spans="1:26" ht="16" x14ac:dyDescent="0.25">
      <c r="A266" t="s">
        <v>1640</v>
      </c>
      <c r="B266">
        <v>6369</v>
      </c>
      <c r="C266" t="s">
        <v>2058</v>
      </c>
      <c r="D266" s="1" t="s">
        <v>1641</v>
      </c>
      <c r="E266" t="s">
        <v>1642</v>
      </c>
      <c r="G266" t="s">
        <v>26</v>
      </c>
      <c r="H266" t="s">
        <v>27</v>
      </c>
      <c r="I266" t="s">
        <v>28</v>
      </c>
      <c r="J266" t="s">
        <v>586</v>
      </c>
      <c r="K266" s="1" t="s">
        <v>587</v>
      </c>
      <c r="M266" s="1" t="s">
        <v>1643</v>
      </c>
      <c r="N266" s="1" t="s">
        <v>605</v>
      </c>
      <c r="O266" s="1" t="s">
        <v>32</v>
      </c>
      <c r="P266" s="1" t="s">
        <v>33</v>
      </c>
      <c r="Q266" s="1" t="s">
        <v>229</v>
      </c>
      <c r="R266" s="1" t="s">
        <v>132</v>
      </c>
      <c r="S266" s="1" t="s">
        <v>533</v>
      </c>
      <c r="T266" t="s">
        <v>75</v>
      </c>
      <c r="U266" t="s">
        <v>74</v>
      </c>
      <c r="V266" s="1" t="s">
        <v>533</v>
      </c>
      <c r="W266" s="1" t="s">
        <v>533</v>
      </c>
      <c r="X266">
        <v>1944</v>
      </c>
      <c r="Y266">
        <v>1</v>
      </c>
      <c r="Z266">
        <v>1944</v>
      </c>
    </row>
    <row r="267" spans="1:26" ht="16" x14ac:dyDescent="0.25">
      <c r="A267" t="s">
        <v>591</v>
      </c>
      <c r="B267">
        <v>4772</v>
      </c>
      <c r="C267" t="s">
        <v>1959</v>
      </c>
      <c r="D267" s="1" t="s">
        <v>592</v>
      </c>
      <c r="E267" t="s">
        <v>593</v>
      </c>
      <c r="G267" t="s">
        <v>26</v>
      </c>
      <c r="H267" t="s">
        <v>27</v>
      </c>
      <c r="I267" t="s">
        <v>28</v>
      </c>
      <c r="J267" t="s">
        <v>586</v>
      </c>
      <c r="K267" s="1" t="s">
        <v>587</v>
      </c>
      <c r="M267" s="1" t="s">
        <v>594</v>
      </c>
      <c r="N267" s="1" t="s">
        <v>589</v>
      </c>
      <c r="O267" s="1" t="s">
        <v>32</v>
      </c>
      <c r="P267" s="1" t="s">
        <v>33</v>
      </c>
      <c r="Q267" s="1" t="s">
        <v>142</v>
      </c>
      <c r="R267" s="1" t="s">
        <v>132</v>
      </c>
      <c r="S267" s="1" t="s">
        <v>230</v>
      </c>
      <c r="T267" t="s">
        <v>37</v>
      </c>
      <c r="U267" t="s">
        <v>36</v>
      </c>
      <c r="V267" s="1" t="s">
        <v>230</v>
      </c>
      <c r="W267" s="1" t="s">
        <v>230</v>
      </c>
      <c r="X267">
        <v>1938</v>
      </c>
      <c r="Y267">
        <v>1</v>
      </c>
      <c r="Z267">
        <v>1938</v>
      </c>
    </row>
    <row r="268" spans="1:26" ht="16" x14ac:dyDescent="0.25">
      <c r="A268" t="s">
        <v>583</v>
      </c>
      <c r="B268">
        <v>2846</v>
      </c>
      <c r="C268" t="s">
        <v>1856</v>
      </c>
      <c r="D268" s="1" t="s">
        <v>584</v>
      </c>
      <c r="E268" t="s">
        <v>585</v>
      </c>
      <c r="G268" t="s">
        <v>26</v>
      </c>
      <c r="H268" t="s">
        <v>27</v>
      </c>
      <c r="I268" t="s">
        <v>28</v>
      </c>
      <c r="J268" t="s">
        <v>586</v>
      </c>
      <c r="K268" s="1" t="s">
        <v>587</v>
      </c>
      <c r="M268" s="1" t="s">
        <v>588</v>
      </c>
      <c r="N268" s="1" t="s">
        <v>589</v>
      </c>
      <c r="O268" s="1" t="s">
        <v>32</v>
      </c>
      <c r="P268" s="1" t="s">
        <v>33</v>
      </c>
      <c r="Q268" s="1" t="s">
        <v>590</v>
      </c>
      <c r="R268" s="1" t="s">
        <v>107</v>
      </c>
      <c r="S268" s="1" t="s">
        <v>159</v>
      </c>
      <c r="T268" t="s">
        <v>37</v>
      </c>
      <c r="U268" t="s">
        <v>36</v>
      </c>
      <c r="V268" s="1" t="s">
        <v>159</v>
      </c>
      <c r="W268" s="1" t="s">
        <v>159</v>
      </c>
      <c r="X268">
        <v>1938</v>
      </c>
      <c r="Y268">
        <v>7</v>
      </c>
      <c r="Z268">
        <v>1938</v>
      </c>
    </row>
    <row r="269" spans="1:26" ht="16" x14ac:dyDescent="0.25">
      <c r="A269" t="s">
        <v>841</v>
      </c>
      <c r="B269">
        <v>3602</v>
      </c>
      <c r="C269" t="s">
        <v>1903</v>
      </c>
      <c r="D269" s="1" t="s">
        <v>842</v>
      </c>
      <c r="E269" t="s">
        <v>843</v>
      </c>
      <c r="G269" t="s">
        <v>26</v>
      </c>
      <c r="H269" t="s">
        <v>27</v>
      </c>
      <c r="I269" t="s">
        <v>28</v>
      </c>
      <c r="J269" t="s">
        <v>586</v>
      </c>
      <c r="K269" s="1" t="s">
        <v>587</v>
      </c>
      <c r="L269" s="1" t="s">
        <v>211</v>
      </c>
      <c r="M269" s="1" t="s">
        <v>844</v>
      </c>
      <c r="N269" s="1" t="s">
        <v>844</v>
      </c>
      <c r="O269" s="1" t="s">
        <v>32</v>
      </c>
      <c r="P269" s="1" t="s">
        <v>33</v>
      </c>
      <c r="Q269" s="1" t="s">
        <v>845</v>
      </c>
      <c r="R269" s="1" t="s">
        <v>88</v>
      </c>
      <c r="S269" s="1" t="s">
        <v>846</v>
      </c>
      <c r="T269" t="s">
        <v>75</v>
      </c>
      <c r="U269" t="s">
        <v>74</v>
      </c>
      <c r="V269" s="1" t="s">
        <v>846</v>
      </c>
      <c r="W269" s="1" t="s">
        <v>846</v>
      </c>
      <c r="X269">
        <v>1941</v>
      </c>
      <c r="Y269">
        <v>7</v>
      </c>
      <c r="Z269">
        <v>1941</v>
      </c>
    </row>
    <row r="270" spans="1:26" ht="16" x14ac:dyDescent="0.25">
      <c r="A270" t="s">
        <v>1257</v>
      </c>
      <c r="B270">
        <v>675</v>
      </c>
      <c r="C270" t="s">
        <v>1735</v>
      </c>
      <c r="D270" s="1" t="s">
        <v>1258</v>
      </c>
      <c r="E270" t="s">
        <v>1259</v>
      </c>
      <c r="G270" t="s">
        <v>26</v>
      </c>
      <c r="H270" t="s">
        <v>27</v>
      </c>
      <c r="I270" t="s">
        <v>96</v>
      </c>
      <c r="J270" t="s">
        <v>97</v>
      </c>
      <c r="K270" s="1" t="s">
        <v>98</v>
      </c>
      <c r="N270" s="1" t="s">
        <v>98</v>
      </c>
      <c r="O270" s="1" t="s">
        <v>32</v>
      </c>
      <c r="P270" s="1" t="s">
        <v>33</v>
      </c>
      <c r="S270" s="1" t="s">
        <v>1260</v>
      </c>
      <c r="T270" t="s">
        <v>75</v>
      </c>
      <c r="U270" t="s">
        <v>74</v>
      </c>
      <c r="V270" s="1" t="s">
        <v>1260</v>
      </c>
      <c r="W270" s="1" t="s">
        <v>1260</v>
      </c>
      <c r="X270">
        <v>1942</v>
      </c>
      <c r="Y270">
        <v>1</v>
      </c>
      <c r="Z270">
        <v>1942</v>
      </c>
    </row>
    <row r="271" spans="1:26" ht="16" x14ac:dyDescent="0.25">
      <c r="A271" t="s">
        <v>1145</v>
      </c>
      <c r="B271">
        <v>824</v>
      </c>
      <c r="C271" t="s">
        <v>1743</v>
      </c>
      <c r="D271" s="1" t="s">
        <v>1146</v>
      </c>
      <c r="E271" t="s">
        <v>1147</v>
      </c>
      <c r="F271" s="5" t="s">
        <v>95</v>
      </c>
      <c r="G271" t="s">
        <v>26</v>
      </c>
      <c r="H271" t="s">
        <v>27</v>
      </c>
      <c r="I271" t="s">
        <v>96</v>
      </c>
      <c r="J271" t="s">
        <v>97</v>
      </c>
      <c r="K271" s="1" t="s">
        <v>98</v>
      </c>
      <c r="M271" s="1" t="s">
        <v>99</v>
      </c>
      <c r="N271" s="1" t="s">
        <v>99</v>
      </c>
      <c r="O271" s="1" t="s">
        <v>32</v>
      </c>
      <c r="P271" s="1" t="s">
        <v>33</v>
      </c>
      <c r="Q271" s="1" t="s">
        <v>34</v>
      </c>
      <c r="R271" s="1" t="s">
        <v>34</v>
      </c>
      <c r="S271" s="1" t="s">
        <v>100</v>
      </c>
      <c r="T271" t="s">
        <v>37</v>
      </c>
      <c r="U271" t="s">
        <v>36</v>
      </c>
      <c r="V271" s="1" t="s">
        <v>100</v>
      </c>
      <c r="W271" s="1" t="s">
        <v>100</v>
      </c>
      <c r="X271">
        <v>1942</v>
      </c>
      <c r="Y271">
        <v>2</v>
      </c>
      <c r="Z271">
        <v>1942</v>
      </c>
    </row>
    <row r="272" spans="1:26" ht="16" x14ac:dyDescent="0.25">
      <c r="A272" t="s">
        <v>1145</v>
      </c>
      <c r="B272">
        <v>824</v>
      </c>
      <c r="C272" t="s">
        <v>1744</v>
      </c>
      <c r="D272" s="1" t="s">
        <v>1146</v>
      </c>
      <c r="E272" t="s">
        <v>1147</v>
      </c>
      <c r="F272" s="5" t="s">
        <v>95</v>
      </c>
      <c r="G272" t="s">
        <v>26</v>
      </c>
      <c r="H272" t="s">
        <v>27</v>
      </c>
      <c r="I272" t="s">
        <v>96</v>
      </c>
      <c r="J272" t="s">
        <v>97</v>
      </c>
      <c r="K272" s="1" t="s">
        <v>98</v>
      </c>
      <c r="N272" s="1" t="s">
        <v>98</v>
      </c>
      <c r="O272" s="1" t="s">
        <v>32</v>
      </c>
      <c r="P272" s="1" t="s">
        <v>33</v>
      </c>
      <c r="S272" s="1" t="s">
        <v>89</v>
      </c>
      <c r="T272" t="s">
        <v>91</v>
      </c>
      <c r="U272" t="s">
        <v>90</v>
      </c>
      <c r="V272" s="1" t="s">
        <v>89</v>
      </c>
      <c r="W272" s="1" t="s">
        <v>89</v>
      </c>
      <c r="X272">
        <v>1942</v>
      </c>
      <c r="Y272">
        <v>2</v>
      </c>
      <c r="Z272">
        <v>1942</v>
      </c>
    </row>
    <row r="273" spans="1:26" ht="16" x14ac:dyDescent="0.25">
      <c r="A273" t="s">
        <v>92</v>
      </c>
      <c r="B273">
        <v>6398</v>
      </c>
      <c r="C273" t="s">
        <v>2059</v>
      </c>
      <c r="D273" s="1" t="s">
        <v>93</v>
      </c>
      <c r="E273" t="s">
        <v>94</v>
      </c>
      <c r="F273" s="5" t="s">
        <v>95</v>
      </c>
      <c r="G273" t="s">
        <v>26</v>
      </c>
      <c r="H273" t="s">
        <v>27</v>
      </c>
      <c r="I273" t="s">
        <v>96</v>
      </c>
      <c r="J273" t="s">
        <v>97</v>
      </c>
      <c r="K273" s="1" t="s">
        <v>98</v>
      </c>
      <c r="M273" s="1" t="s">
        <v>99</v>
      </c>
      <c r="N273" s="1" t="s">
        <v>99</v>
      </c>
      <c r="O273" s="1" t="s">
        <v>32</v>
      </c>
      <c r="P273" s="1" t="s">
        <v>33</v>
      </c>
      <c r="Q273" s="1" t="s">
        <v>34</v>
      </c>
      <c r="R273" s="1" t="s">
        <v>34</v>
      </c>
      <c r="S273" s="1" t="s">
        <v>100</v>
      </c>
      <c r="T273" t="s">
        <v>37</v>
      </c>
      <c r="U273" t="s">
        <v>36</v>
      </c>
      <c r="V273" s="1" t="s">
        <v>100</v>
      </c>
      <c r="W273" s="1" t="s">
        <v>100</v>
      </c>
      <c r="X273">
        <v>1928</v>
      </c>
      <c r="Y273">
        <v>11</v>
      </c>
      <c r="Z273">
        <v>1928</v>
      </c>
    </row>
    <row r="274" spans="1:26" ht="16" x14ac:dyDescent="0.25">
      <c r="A274" t="s">
        <v>92</v>
      </c>
      <c r="B274">
        <v>6398</v>
      </c>
      <c r="C274" t="s">
        <v>2060</v>
      </c>
      <c r="D274" s="1" t="s">
        <v>93</v>
      </c>
      <c r="E274" t="s">
        <v>94</v>
      </c>
      <c r="F274" s="5" t="s">
        <v>95</v>
      </c>
      <c r="G274" t="s">
        <v>26</v>
      </c>
      <c r="H274" t="s">
        <v>27</v>
      </c>
      <c r="I274" t="s">
        <v>96</v>
      </c>
      <c r="J274" t="s">
        <v>97</v>
      </c>
      <c r="K274" s="1" t="s">
        <v>98</v>
      </c>
      <c r="N274" s="1" t="s">
        <v>98</v>
      </c>
      <c r="O274" s="1" t="s">
        <v>32</v>
      </c>
      <c r="P274" s="1" t="s">
        <v>33</v>
      </c>
      <c r="S274" s="1" t="s">
        <v>193</v>
      </c>
      <c r="T274" t="s">
        <v>195</v>
      </c>
      <c r="U274" t="s">
        <v>194</v>
      </c>
      <c r="V274" s="1" t="s">
        <v>193</v>
      </c>
      <c r="W274" s="1" t="s">
        <v>193</v>
      </c>
      <c r="X274">
        <v>1942</v>
      </c>
      <c r="Y274">
        <v>3</v>
      </c>
      <c r="Z274">
        <v>1942</v>
      </c>
    </row>
    <row r="275" spans="1:26" ht="16" x14ac:dyDescent="0.25">
      <c r="A275" t="s">
        <v>1148</v>
      </c>
      <c r="C275" t="s">
        <v>1953</v>
      </c>
      <c r="D275" s="1" t="s">
        <v>1149</v>
      </c>
      <c r="E275" t="s">
        <v>1150</v>
      </c>
      <c r="F275" s="5" t="s">
        <v>95</v>
      </c>
      <c r="G275" t="s">
        <v>26</v>
      </c>
      <c r="H275" t="s">
        <v>27</v>
      </c>
      <c r="I275" t="s">
        <v>96</v>
      </c>
      <c r="J275" t="s">
        <v>97</v>
      </c>
      <c r="K275" s="1" t="s">
        <v>98</v>
      </c>
      <c r="M275" s="1" t="s">
        <v>99</v>
      </c>
      <c r="N275" s="1" t="s">
        <v>99</v>
      </c>
      <c r="O275" s="1" t="s">
        <v>32</v>
      </c>
      <c r="P275" s="1" t="s">
        <v>33</v>
      </c>
      <c r="Q275" s="1" t="s">
        <v>34</v>
      </c>
      <c r="R275" s="1" t="s">
        <v>34</v>
      </c>
      <c r="S275" s="1" t="s">
        <v>100</v>
      </c>
      <c r="T275" t="s">
        <v>37</v>
      </c>
      <c r="U275" t="s">
        <v>36</v>
      </c>
      <c r="V275" s="1" t="s">
        <v>100</v>
      </c>
      <c r="W275" s="1" t="s">
        <v>100</v>
      </c>
      <c r="X275">
        <v>1942</v>
      </c>
      <c r="Y275">
        <v>5</v>
      </c>
      <c r="Z275">
        <v>1942</v>
      </c>
    </row>
    <row r="276" spans="1:26" ht="16" x14ac:dyDescent="0.25">
      <c r="A276" t="s">
        <v>1148</v>
      </c>
      <c r="C276" t="s">
        <v>1954</v>
      </c>
      <c r="D276" s="1" t="s">
        <v>1149</v>
      </c>
      <c r="E276" t="s">
        <v>1150</v>
      </c>
      <c r="F276" s="5" t="s">
        <v>95</v>
      </c>
      <c r="G276" t="s">
        <v>26</v>
      </c>
      <c r="H276" t="s">
        <v>27</v>
      </c>
      <c r="I276" t="s">
        <v>96</v>
      </c>
      <c r="J276" t="s">
        <v>97</v>
      </c>
      <c r="K276" s="1" t="s">
        <v>98</v>
      </c>
      <c r="N276" s="1" t="s">
        <v>98</v>
      </c>
      <c r="O276" s="1" t="s">
        <v>32</v>
      </c>
      <c r="P276" s="1" t="s">
        <v>33</v>
      </c>
      <c r="S276" s="1" t="s">
        <v>193</v>
      </c>
      <c r="T276" t="s">
        <v>195</v>
      </c>
      <c r="U276" t="s">
        <v>194</v>
      </c>
      <c r="V276" s="1" t="s">
        <v>193</v>
      </c>
      <c r="W276" s="1" t="s">
        <v>193</v>
      </c>
      <c r="X276">
        <v>1942</v>
      </c>
      <c r="Y276">
        <v>3</v>
      </c>
      <c r="Z276">
        <v>1942</v>
      </c>
    </row>
    <row r="277" spans="1:26" ht="16" x14ac:dyDescent="0.25">
      <c r="A277" t="s">
        <v>432</v>
      </c>
      <c r="B277">
        <v>5915</v>
      </c>
      <c r="C277" t="s">
        <v>2025</v>
      </c>
      <c r="D277" s="1" t="s">
        <v>433</v>
      </c>
      <c r="E277" t="s">
        <v>434</v>
      </c>
      <c r="F277" s="5" t="s">
        <v>95</v>
      </c>
      <c r="G277" t="s">
        <v>26</v>
      </c>
      <c r="H277" t="s">
        <v>27</v>
      </c>
      <c r="I277" t="s">
        <v>96</v>
      </c>
      <c r="J277" t="s">
        <v>97</v>
      </c>
      <c r="K277" s="1" t="s">
        <v>98</v>
      </c>
      <c r="M277" s="1" t="s">
        <v>99</v>
      </c>
      <c r="N277" s="1" t="s">
        <v>99</v>
      </c>
      <c r="O277" s="1" t="s">
        <v>32</v>
      </c>
      <c r="P277" s="1" t="s">
        <v>33</v>
      </c>
      <c r="Q277" s="1" t="s">
        <v>34</v>
      </c>
      <c r="R277" s="1" t="s">
        <v>34</v>
      </c>
      <c r="S277" s="1" t="s">
        <v>100</v>
      </c>
      <c r="T277" t="s">
        <v>37</v>
      </c>
      <c r="U277" t="s">
        <v>36</v>
      </c>
      <c r="V277" s="1" t="s">
        <v>100</v>
      </c>
      <c r="W277" s="1" t="s">
        <v>100</v>
      </c>
      <c r="X277">
        <v>1934</v>
      </c>
      <c r="Y277">
        <v>12</v>
      </c>
      <c r="Z277">
        <v>1934</v>
      </c>
    </row>
    <row r="278" spans="1:26" ht="16" x14ac:dyDescent="0.25">
      <c r="A278" t="s">
        <v>134</v>
      </c>
      <c r="B278">
        <v>6452</v>
      </c>
      <c r="C278" t="s">
        <v>2064</v>
      </c>
      <c r="D278" s="1" t="s">
        <v>135</v>
      </c>
      <c r="E278" t="s">
        <v>136</v>
      </c>
      <c r="F278" s="5" t="s">
        <v>95</v>
      </c>
      <c r="G278" t="s">
        <v>26</v>
      </c>
      <c r="H278" t="s">
        <v>27</v>
      </c>
      <c r="I278" t="s">
        <v>96</v>
      </c>
      <c r="J278" t="s">
        <v>97</v>
      </c>
      <c r="K278" s="1" t="s">
        <v>98</v>
      </c>
      <c r="M278" s="1" t="s">
        <v>99</v>
      </c>
      <c r="N278" s="1" t="s">
        <v>99</v>
      </c>
      <c r="O278" s="1" t="s">
        <v>32</v>
      </c>
      <c r="P278" s="1" t="s">
        <v>33</v>
      </c>
      <c r="Q278" s="1" t="s">
        <v>34</v>
      </c>
      <c r="R278" s="1" t="s">
        <v>34</v>
      </c>
      <c r="S278" s="1" t="s">
        <v>100</v>
      </c>
      <c r="T278" t="s">
        <v>37</v>
      </c>
      <c r="U278" t="s">
        <v>36</v>
      </c>
      <c r="V278" s="1" t="s">
        <v>100</v>
      </c>
      <c r="W278" s="1" t="s">
        <v>100</v>
      </c>
      <c r="X278">
        <v>1929</v>
      </c>
      <c r="Y278">
        <v>11</v>
      </c>
      <c r="Z278">
        <v>1929</v>
      </c>
    </row>
    <row r="279" spans="1:26" ht="16" x14ac:dyDescent="0.25">
      <c r="A279" t="s">
        <v>546</v>
      </c>
      <c r="B279">
        <v>1684</v>
      </c>
      <c r="C279" t="s">
        <v>1789</v>
      </c>
      <c r="D279" s="1" t="s">
        <v>547</v>
      </c>
      <c r="E279" t="s">
        <v>548</v>
      </c>
      <c r="F279" s="5" t="s">
        <v>95</v>
      </c>
      <c r="G279" t="s">
        <v>26</v>
      </c>
      <c r="H279" t="s">
        <v>27</v>
      </c>
      <c r="I279" t="s">
        <v>96</v>
      </c>
      <c r="J279" t="s">
        <v>97</v>
      </c>
      <c r="K279" s="1" t="s">
        <v>98</v>
      </c>
      <c r="M279" s="1" t="s">
        <v>99</v>
      </c>
      <c r="N279" s="1" t="s">
        <v>99</v>
      </c>
      <c r="O279" s="1" t="s">
        <v>32</v>
      </c>
      <c r="P279" s="1" t="s">
        <v>33</v>
      </c>
      <c r="Q279" s="1" t="s">
        <v>34</v>
      </c>
      <c r="R279" s="1" t="s">
        <v>34</v>
      </c>
      <c r="S279" s="1" t="s">
        <v>100</v>
      </c>
      <c r="T279" t="s">
        <v>37</v>
      </c>
      <c r="U279" t="s">
        <v>36</v>
      </c>
      <c r="V279" s="1" t="s">
        <v>100</v>
      </c>
      <c r="W279" s="1" t="s">
        <v>100</v>
      </c>
      <c r="X279">
        <v>1937</v>
      </c>
      <c r="Y279">
        <v>2</v>
      </c>
      <c r="Z279">
        <v>1937</v>
      </c>
    </row>
    <row r="280" spans="1:26" ht="16" x14ac:dyDescent="0.25">
      <c r="A280" t="s">
        <v>673</v>
      </c>
      <c r="B280">
        <v>5171</v>
      </c>
      <c r="C280" t="s">
        <v>1983</v>
      </c>
      <c r="D280" s="1" t="s">
        <v>674</v>
      </c>
      <c r="E280" t="s">
        <v>675</v>
      </c>
      <c r="F280" s="5" t="s">
        <v>95</v>
      </c>
      <c r="G280" t="s">
        <v>26</v>
      </c>
      <c r="H280" t="s">
        <v>27</v>
      </c>
      <c r="I280" t="s">
        <v>96</v>
      </c>
      <c r="J280" t="s">
        <v>97</v>
      </c>
      <c r="K280" s="1" t="s">
        <v>98</v>
      </c>
      <c r="M280" s="1" t="s">
        <v>99</v>
      </c>
      <c r="N280" s="1" t="s">
        <v>99</v>
      </c>
      <c r="O280" s="1" t="s">
        <v>32</v>
      </c>
      <c r="P280" s="1" t="s">
        <v>33</v>
      </c>
      <c r="Q280" s="1" t="s">
        <v>34</v>
      </c>
      <c r="R280" s="1" t="s">
        <v>34</v>
      </c>
      <c r="S280" s="1" t="s">
        <v>100</v>
      </c>
      <c r="T280" t="s">
        <v>37</v>
      </c>
      <c r="U280" t="s">
        <v>36</v>
      </c>
      <c r="V280" s="1" t="s">
        <v>100</v>
      </c>
      <c r="W280" s="1" t="s">
        <v>100</v>
      </c>
      <c r="X280">
        <v>1939</v>
      </c>
      <c r="Y280">
        <v>5</v>
      </c>
      <c r="Z280">
        <v>1939</v>
      </c>
    </row>
    <row r="281" spans="1:26" ht="16" x14ac:dyDescent="0.25">
      <c r="A281" t="s">
        <v>1151</v>
      </c>
      <c r="B281">
        <v>3868</v>
      </c>
      <c r="C281" t="s">
        <v>1918</v>
      </c>
      <c r="D281" s="1" t="s">
        <v>1152</v>
      </c>
      <c r="E281" t="s">
        <v>1153</v>
      </c>
      <c r="F281" s="5" t="s">
        <v>95</v>
      </c>
      <c r="G281" t="s">
        <v>26</v>
      </c>
      <c r="H281" t="s">
        <v>27</v>
      </c>
      <c r="I281" t="s">
        <v>96</v>
      </c>
      <c r="J281" t="s">
        <v>97</v>
      </c>
      <c r="K281" s="1" t="s">
        <v>98</v>
      </c>
      <c r="M281" s="1" t="s">
        <v>99</v>
      </c>
      <c r="N281" s="1" t="s">
        <v>99</v>
      </c>
      <c r="O281" s="1" t="s">
        <v>32</v>
      </c>
      <c r="P281" s="1" t="s">
        <v>33</v>
      </c>
      <c r="Q281" s="1" t="s">
        <v>34</v>
      </c>
      <c r="R281" s="1" t="s">
        <v>34</v>
      </c>
      <c r="S281" s="1" t="s">
        <v>100</v>
      </c>
      <c r="T281" t="s">
        <v>37</v>
      </c>
      <c r="U281" t="s">
        <v>36</v>
      </c>
      <c r="V281" s="1" t="s">
        <v>100</v>
      </c>
      <c r="W281" s="1" t="s">
        <v>100</v>
      </c>
      <c r="X281">
        <v>1942</v>
      </c>
      <c r="Y281">
        <v>3</v>
      </c>
      <c r="Z281">
        <v>1942</v>
      </c>
    </row>
    <row r="282" spans="1:26" ht="16" x14ac:dyDescent="0.25">
      <c r="A282" t="s">
        <v>1154</v>
      </c>
      <c r="B282">
        <v>4906</v>
      </c>
      <c r="C282" t="s">
        <v>1971</v>
      </c>
      <c r="D282" s="1" t="s">
        <v>1155</v>
      </c>
      <c r="E282" t="s">
        <v>1156</v>
      </c>
      <c r="G282" t="s">
        <v>26</v>
      </c>
      <c r="H282" t="s">
        <v>27</v>
      </c>
      <c r="I282" t="s">
        <v>96</v>
      </c>
      <c r="J282" t="s">
        <v>97</v>
      </c>
      <c r="K282" s="1" t="s">
        <v>98</v>
      </c>
      <c r="M282" s="1" t="s">
        <v>99</v>
      </c>
      <c r="N282" s="1" t="s">
        <v>99</v>
      </c>
      <c r="O282" s="1" t="s">
        <v>32</v>
      </c>
      <c r="P282" s="1" t="s">
        <v>33</v>
      </c>
      <c r="Q282" s="1" t="s">
        <v>34</v>
      </c>
      <c r="R282" s="1" t="s">
        <v>34</v>
      </c>
      <c r="S282" s="1" t="s">
        <v>35</v>
      </c>
      <c r="T282" t="s">
        <v>37</v>
      </c>
      <c r="U282" t="s">
        <v>36</v>
      </c>
      <c r="V282" s="1" t="s">
        <v>35</v>
      </c>
      <c r="W282" s="1" t="s">
        <v>968</v>
      </c>
      <c r="X282">
        <v>1942</v>
      </c>
      <c r="Y282">
        <v>4</v>
      </c>
      <c r="Z282">
        <v>1942</v>
      </c>
    </row>
    <row r="283" spans="1:26" ht="16" x14ac:dyDescent="0.25">
      <c r="A283" t="s">
        <v>1157</v>
      </c>
      <c r="B283">
        <v>782</v>
      </c>
      <c r="C283" t="s">
        <v>1741</v>
      </c>
      <c r="D283" s="1" t="s">
        <v>1158</v>
      </c>
      <c r="E283" t="s">
        <v>1159</v>
      </c>
      <c r="G283" t="s">
        <v>26</v>
      </c>
      <c r="H283" t="s">
        <v>27</v>
      </c>
      <c r="I283" t="s">
        <v>96</v>
      </c>
      <c r="J283" t="s">
        <v>97</v>
      </c>
      <c r="K283" s="1" t="s">
        <v>98</v>
      </c>
      <c r="M283" s="1" t="s">
        <v>99</v>
      </c>
      <c r="N283" s="1" t="s">
        <v>99</v>
      </c>
      <c r="O283" s="1" t="s">
        <v>32</v>
      </c>
      <c r="P283" s="1" t="s">
        <v>33</v>
      </c>
      <c r="Q283" s="1" t="s">
        <v>34</v>
      </c>
      <c r="R283" s="1" t="s">
        <v>34</v>
      </c>
      <c r="S283" s="1" t="s">
        <v>35</v>
      </c>
      <c r="T283" t="s">
        <v>37</v>
      </c>
      <c r="U283" t="s">
        <v>36</v>
      </c>
      <c r="V283" s="1" t="s">
        <v>35</v>
      </c>
      <c r="W283" s="1" t="s">
        <v>968</v>
      </c>
      <c r="X283">
        <v>1942</v>
      </c>
      <c r="Y283">
        <v>4</v>
      </c>
      <c r="Z283">
        <v>1942</v>
      </c>
    </row>
    <row r="284" spans="1:26" ht="16" x14ac:dyDescent="0.25">
      <c r="A284" t="s">
        <v>1428</v>
      </c>
      <c r="B284">
        <v>3204</v>
      </c>
      <c r="C284" t="s">
        <v>1875</v>
      </c>
      <c r="D284" s="1" t="s">
        <v>1429</v>
      </c>
      <c r="E284" t="s">
        <v>1430</v>
      </c>
      <c r="G284" t="s">
        <v>26</v>
      </c>
      <c r="H284" t="s">
        <v>27</v>
      </c>
      <c r="I284" t="s">
        <v>96</v>
      </c>
      <c r="J284" t="s">
        <v>97</v>
      </c>
      <c r="K284" s="1" t="s">
        <v>98</v>
      </c>
      <c r="M284" s="1" t="s">
        <v>99</v>
      </c>
      <c r="N284" s="1" t="s">
        <v>99</v>
      </c>
      <c r="O284" s="1" t="s">
        <v>32</v>
      </c>
      <c r="P284" s="1" t="s">
        <v>33</v>
      </c>
      <c r="Q284" s="1" t="s">
        <v>34</v>
      </c>
      <c r="R284" s="1" t="s">
        <v>34</v>
      </c>
      <c r="S284" s="1" t="s">
        <v>89</v>
      </c>
      <c r="T284" t="s">
        <v>91</v>
      </c>
      <c r="U284" t="s">
        <v>90</v>
      </c>
      <c r="V284" s="1" t="s">
        <v>89</v>
      </c>
      <c r="W284" s="1" t="s">
        <v>89</v>
      </c>
      <c r="X284">
        <v>1943</v>
      </c>
      <c r="Y284">
        <v>8</v>
      </c>
      <c r="Z284">
        <v>1943</v>
      </c>
    </row>
    <row r="285" spans="1:26" ht="16" x14ac:dyDescent="0.25">
      <c r="A285" t="s">
        <v>432</v>
      </c>
      <c r="B285">
        <v>5915</v>
      </c>
      <c r="C285" t="s">
        <v>2026</v>
      </c>
      <c r="D285" s="1" t="s">
        <v>433</v>
      </c>
      <c r="E285" t="s">
        <v>434</v>
      </c>
      <c r="F285" s="5" t="s">
        <v>95</v>
      </c>
      <c r="G285" t="s">
        <v>26</v>
      </c>
      <c r="H285" t="s">
        <v>27</v>
      </c>
      <c r="I285" t="s">
        <v>247</v>
      </c>
      <c r="J285" t="s">
        <v>445</v>
      </c>
      <c r="K285" s="1" t="s">
        <v>446</v>
      </c>
      <c r="N285" s="1" t="s">
        <v>446</v>
      </c>
      <c r="O285" s="1" t="s">
        <v>32</v>
      </c>
      <c r="P285" s="1" t="s">
        <v>33</v>
      </c>
      <c r="S285" s="1" t="s">
        <v>447</v>
      </c>
      <c r="T285" t="s">
        <v>75</v>
      </c>
      <c r="U285" t="s">
        <v>74</v>
      </c>
      <c r="V285" s="1" t="s">
        <v>447</v>
      </c>
      <c r="W285" s="1" t="s">
        <v>447</v>
      </c>
      <c r="X285">
        <v>1934</v>
      </c>
      <c r="Y285">
        <v>12</v>
      </c>
      <c r="Z285">
        <v>1934</v>
      </c>
    </row>
    <row r="286" spans="1:26" ht="16" x14ac:dyDescent="0.25">
      <c r="A286" t="s">
        <v>546</v>
      </c>
      <c r="B286">
        <v>1684</v>
      </c>
      <c r="C286" t="s">
        <v>1790</v>
      </c>
      <c r="D286" s="1" t="s">
        <v>547</v>
      </c>
      <c r="E286" t="s">
        <v>548</v>
      </c>
      <c r="F286" s="5" t="s">
        <v>95</v>
      </c>
      <c r="G286" t="s">
        <v>26</v>
      </c>
      <c r="H286" t="s">
        <v>27</v>
      </c>
      <c r="I286" t="s">
        <v>247</v>
      </c>
      <c r="J286" t="s">
        <v>445</v>
      </c>
      <c r="K286" s="1" t="s">
        <v>446</v>
      </c>
      <c r="N286" s="1" t="s">
        <v>446</v>
      </c>
      <c r="O286" s="1" t="s">
        <v>32</v>
      </c>
      <c r="P286" s="1" t="s">
        <v>33</v>
      </c>
      <c r="S286" s="1" t="s">
        <v>35</v>
      </c>
      <c r="T286" t="s">
        <v>37</v>
      </c>
      <c r="U286" t="s">
        <v>36</v>
      </c>
      <c r="V286" s="1" t="s">
        <v>35</v>
      </c>
      <c r="W286" s="1" t="s">
        <v>35</v>
      </c>
      <c r="X286">
        <v>1937</v>
      </c>
      <c r="Y286">
        <v>2</v>
      </c>
      <c r="Z286">
        <v>1937</v>
      </c>
    </row>
    <row r="287" spans="1:26" ht="16" x14ac:dyDescent="0.25">
      <c r="A287" t="s">
        <v>801</v>
      </c>
      <c r="B287">
        <v>2389</v>
      </c>
      <c r="C287" t="s">
        <v>1830</v>
      </c>
      <c r="D287" s="1" t="s">
        <v>802</v>
      </c>
      <c r="E287" t="s">
        <v>803</v>
      </c>
      <c r="G287" t="s">
        <v>26</v>
      </c>
      <c r="H287" t="s">
        <v>27</v>
      </c>
      <c r="I287" t="s">
        <v>247</v>
      </c>
      <c r="J287" t="s">
        <v>445</v>
      </c>
      <c r="K287" s="1" t="s">
        <v>446</v>
      </c>
      <c r="N287" s="1" t="s">
        <v>446</v>
      </c>
      <c r="O287" s="1" t="s">
        <v>32</v>
      </c>
      <c r="P287" s="1" t="s">
        <v>33</v>
      </c>
      <c r="S287" s="1" t="s">
        <v>35</v>
      </c>
      <c r="T287" t="s">
        <v>37</v>
      </c>
      <c r="U287" t="s">
        <v>36</v>
      </c>
      <c r="V287" s="1" t="s">
        <v>35</v>
      </c>
      <c r="W287" s="1" t="s">
        <v>35</v>
      </c>
      <c r="X287">
        <v>1940</v>
      </c>
      <c r="Y287">
        <v>3</v>
      </c>
      <c r="Z287">
        <v>1940</v>
      </c>
    </row>
    <row r="288" spans="1:26" ht="16" x14ac:dyDescent="0.25">
      <c r="A288" t="s">
        <v>942</v>
      </c>
      <c r="B288">
        <v>5019</v>
      </c>
      <c r="C288" t="s">
        <v>1978</v>
      </c>
      <c r="D288" s="1" t="s">
        <v>943</v>
      </c>
      <c r="E288" t="s">
        <v>944</v>
      </c>
      <c r="G288" t="s">
        <v>26</v>
      </c>
      <c r="H288" t="s">
        <v>27</v>
      </c>
      <c r="I288" t="s">
        <v>247</v>
      </c>
      <c r="J288" t="s">
        <v>445</v>
      </c>
      <c r="K288" s="1" t="s">
        <v>446</v>
      </c>
      <c r="N288" s="1" t="s">
        <v>446</v>
      </c>
      <c r="O288" s="1" t="s">
        <v>32</v>
      </c>
      <c r="P288" s="1" t="s">
        <v>33</v>
      </c>
      <c r="S288" s="1" t="s">
        <v>945</v>
      </c>
      <c r="T288" t="s">
        <v>91</v>
      </c>
      <c r="U288" t="s">
        <v>90</v>
      </c>
      <c r="V288" s="1" t="s">
        <v>946</v>
      </c>
      <c r="W288" s="1" t="s">
        <v>946</v>
      </c>
      <c r="X288">
        <v>1941</v>
      </c>
      <c r="Y288">
        <v>8</v>
      </c>
      <c r="Z288">
        <v>1941</v>
      </c>
    </row>
    <row r="289" spans="1:26" ht="16" x14ac:dyDescent="0.25">
      <c r="A289" t="s">
        <v>1483</v>
      </c>
      <c r="B289">
        <v>5969</v>
      </c>
      <c r="C289" t="s">
        <v>2033</v>
      </c>
      <c r="D289" s="1" t="s">
        <v>1484</v>
      </c>
      <c r="E289" t="s">
        <v>1485</v>
      </c>
      <c r="G289" t="s">
        <v>26</v>
      </c>
      <c r="H289" t="s">
        <v>27</v>
      </c>
      <c r="I289" t="s">
        <v>247</v>
      </c>
      <c r="J289" t="s">
        <v>445</v>
      </c>
      <c r="K289" s="1" t="s">
        <v>446</v>
      </c>
      <c r="M289" s="1" t="s">
        <v>1486</v>
      </c>
      <c r="N289" s="1" t="s">
        <v>1487</v>
      </c>
      <c r="O289" s="1" t="s">
        <v>32</v>
      </c>
      <c r="P289" s="1" t="s">
        <v>33</v>
      </c>
      <c r="Q289" s="1" t="s">
        <v>142</v>
      </c>
      <c r="R289" s="1" t="s">
        <v>132</v>
      </c>
      <c r="S289" s="1" t="s">
        <v>133</v>
      </c>
      <c r="T289" t="s">
        <v>91</v>
      </c>
      <c r="U289" t="s">
        <v>90</v>
      </c>
      <c r="V289" s="1" t="s">
        <v>133</v>
      </c>
      <c r="W289" s="1" t="s">
        <v>133</v>
      </c>
      <c r="X289">
        <v>1943</v>
      </c>
      <c r="Y289">
        <v>9</v>
      </c>
      <c r="Z289">
        <v>1943</v>
      </c>
    </row>
    <row r="290" spans="1:26" ht="16" x14ac:dyDescent="0.25">
      <c r="A290" t="s">
        <v>508</v>
      </c>
      <c r="C290" t="s">
        <v>2067</v>
      </c>
      <c r="D290" s="1" t="s">
        <v>509</v>
      </c>
      <c r="E290" t="s">
        <v>510</v>
      </c>
      <c r="G290" t="s">
        <v>26</v>
      </c>
      <c r="H290" t="s">
        <v>27</v>
      </c>
      <c r="I290" t="s">
        <v>247</v>
      </c>
      <c r="J290" t="s">
        <v>451</v>
      </c>
      <c r="K290" s="1" t="s">
        <v>452</v>
      </c>
      <c r="N290" s="1" t="s">
        <v>452</v>
      </c>
      <c r="O290" s="1" t="s">
        <v>32</v>
      </c>
      <c r="P290" s="1" t="s">
        <v>33</v>
      </c>
      <c r="S290" s="1" t="s">
        <v>35</v>
      </c>
      <c r="T290" t="s">
        <v>37</v>
      </c>
      <c r="U290" t="s">
        <v>36</v>
      </c>
      <c r="V290" s="1" t="s">
        <v>35</v>
      </c>
      <c r="W290" s="1" t="s">
        <v>35</v>
      </c>
      <c r="X290">
        <v>1936</v>
      </c>
      <c r="Y290">
        <v>4</v>
      </c>
      <c r="Z290">
        <v>1936</v>
      </c>
    </row>
    <row r="291" spans="1:26" ht="16" x14ac:dyDescent="0.25">
      <c r="A291" t="s">
        <v>448</v>
      </c>
      <c r="B291">
        <v>3302</v>
      </c>
      <c r="C291" t="s">
        <v>1883</v>
      </c>
      <c r="D291" s="1" t="s">
        <v>449</v>
      </c>
      <c r="E291" t="s">
        <v>450</v>
      </c>
      <c r="G291" t="s">
        <v>26</v>
      </c>
      <c r="H291" t="s">
        <v>27</v>
      </c>
      <c r="I291" t="s">
        <v>247</v>
      </c>
      <c r="J291" t="s">
        <v>451</v>
      </c>
      <c r="K291" s="1" t="s">
        <v>452</v>
      </c>
      <c r="N291" s="1" t="s">
        <v>452</v>
      </c>
      <c r="O291" s="1" t="s">
        <v>32</v>
      </c>
      <c r="P291" s="1" t="s">
        <v>33</v>
      </c>
      <c r="S291" s="1" t="s">
        <v>193</v>
      </c>
      <c r="T291" t="s">
        <v>195</v>
      </c>
      <c r="U291" t="s">
        <v>194</v>
      </c>
      <c r="V291" s="1" t="s">
        <v>193</v>
      </c>
      <c r="W291" s="1" t="s">
        <v>193</v>
      </c>
      <c r="X291">
        <v>1934</v>
      </c>
      <c r="Y291">
        <v>4</v>
      </c>
      <c r="Z291">
        <v>1934</v>
      </c>
    </row>
    <row r="292" spans="1:26" ht="16" x14ac:dyDescent="0.25">
      <c r="A292" t="s">
        <v>453</v>
      </c>
      <c r="B292">
        <v>5351</v>
      </c>
      <c r="C292" t="s">
        <v>1992</v>
      </c>
      <c r="D292" s="1" t="s">
        <v>454</v>
      </c>
      <c r="E292" t="s">
        <v>455</v>
      </c>
      <c r="G292" t="s">
        <v>26</v>
      </c>
      <c r="H292" t="s">
        <v>27</v>
      </c>
      <c r="I292" t="s">
        <v>247</v>
      </c>
      <c r="J292" t="s">
        <v>451</v>
      </c>
      <c r="K292" s="1" t="s">
        <v>452</v>
      </c>
      <c r="N292" s="1" t="s">
        <v>452</v>
      </c>
      <c r="O292" s="1" t="s">
        <v>32</v>
      </c>
      <c r="P292" s="1" t="s">
        <v>33</v>
      </c>
      <c r="S292" s="1" t="s">
        <v>193</v>
      </c>
      <c r="T292" t="s">
        <v>195</v>
      </c>
      <c r="U292" t="s">
        <v>194</v>
      </c>
      <c r="V292" s="1" t="s">
        <v>193</v>
      </c>
      <c r="W292" s="1" t="s">
        <v>193</v>
      </c>
      <c r="X292">
        <v>1934</v>
      </c>
      <c r="Y292">
        <v>3</v>
      </c>
      <c r="Z292">
        <v>1934</v>
      </c>
    </row>
    <row r="293" spans="1:26" ht="16" x14ac:dyDescent="0.25">
      <c r="A293" t="s">
        <v>683</v>
      </c>
      <c r="B293">
        <v>84</v>
      </c>
      <c r="C293" t="s">
        <v>1701</v>
      </c>
      <c r="D293" s="1" t="s">
        <v>684</v>
      </c>
      <c r="E293" t="s">
        <v>685</v>
      </c>
      <c r="G293" t="s">
        <v>26</v>
      </c>
      <c r="H293" t="s">
        <v>27</v>
      </c>
      <c r="I293" t="s">
        <v>247</v>
      </c>
      <c r="J293" t="s">
        <v>451</v>
      </c>
      <c r="K293" s="1" t="s">
        <v>452</v>
      </c>
      <c r="M293" s="1" t="s">
        <v>686</v>
      </c>
      <c r="N293" s="1" t="s">
        <v>338</v>
      </c>
      <c r="O293" s="1" t="s">
        <v>32</v>
      </c>
      <c r="P293" s="1" t="s">
        <v>33</v>
      </c>
      <c r="Q293" s="1" t="s">
        <v>142</v>
      </c>
      <c r="R293" s="1" t="s">
        <v>132</v>
      </c>
      <c r="S293" s="1" t="s">
        <v>133</v>
      </c>
      <c r="T293" t="s">
        <v>91</v>
      </c>
      <c r="U293" t="s">
        <v>90</v>
      </c>
      <c r="V293" s="1" t="s">
        <v>687</v>
      </c>
      <c r="W293" s="1" t="s">
        <v>687</v>
      </c>
      <c r="X293">
        <v>1939</v>
      </c>
      <c r="Y293">
        <v>9</v>
      </c>
      <c r="Z293">
        <v>1939</v>
      </c>
    </row>
    <row r="294" spans="1:26" ht="16" x14ac:dyDescent="0.25">
      <c r="A294" t="s">
        <v>792</v>
      </c>
      <c r="B294">
        <v>5821</v>
      </c>
      <c r="C294" t="s">
        <v>2019</v>
      </c>
      <c r="D294" s="1" t="s">
        <v>793</v>
      </c>
      <c r="E294" t="s">
        <v>794</v>
      </c>
      <c r="G294" t="s">
        <v>26</v>
      </c>
      <c r="H294" t="s">
        <v>27</v>
      </c>
      <c r="I294" t="s">
        <v>247</v>
      </c>
      <c r="J294" t="s">
        <v>451</v>
      </c>
      <c r="K294" s="1" t="s">
        <v>452</v>
      </c>
      <c r="M294" s="1" t="s">
        <v>795</v>
      </c>
      <c r="N294" s="1" t="s">
        <v>795</v>
      </c>
      <c r="O294" s="1" t="s">
        <v>32</v>
      </c>
      <c r="P294" s="1" t="s">
        <v>33</v>
      </c>
      <c r="Q294" s="1" t="s">
        <v>795</v>
      </c>
      <c r="R294" s="1" t="s">
        <v>107</v>
      </c>
      <c r="S294" s="1" t="s">
        <v>159</v>
      </c>
      <c r="T294" t="s">
        <v>37</v>
      </c>
      <c r="U294" t="s">
        <v>36</v>
      </c>
      <c r="V294" s="1" t="s">
        <v>159</v>
      </c>
      <c r="W294" s="1" t="s">
        <v>159</v>
      </c>
      <c r="X294">
        <v>1940</v>
      </c>
      <c r="Y294">
        <v>10</v>
      </c>
      <c r="Z294">
        <v>1933</v>
      </c>
    </row>
    <row r="295" spans="1:26" ht="16" x14ac:dyDescent="0.25">
      <c r="A295" t="s">
        <v>1327</v>
      </c>
      <c r="B295">
        <v>6619</v>
      </c>
      <c r="C295" t="s">
        <v>2078</v>
      </c>
      <c r="D295" s="1" t="s">
        <v>1328</v>
      </c>
      <c r="E295" t="s">
        <v>1329</v>
      </c>
      <c r="G295" t="s">
        <v>26</v>
      </c>
      <c r="H295" t="s">
        <v>27</v>
      </c>
      <c r="I295" t="s">
        <v>247</v>
      </c>
      <c r="J295" t="s">
        <v>451</v>
      </c>
      <c r="K295" s="1" t="s">
        <v>452</v>
      </c>
      <c r="M295" s="1" t="s">
        <v>590</v>
      </c>
      <c r="N295" s="1" t="s">
        <v>590</v>
      </c>
      <c r="O295" s="1" t="s">
        <v>32</v>
      </c>
      <c r="P295" s="1" t="s">
        <v>33</v>
      </c>
      <c r="Q295" s="1" t="s">
        <v>590</v>
      </c>
      <c r="R295" s="1" t="s">
        <v>107</v>
      </c>
      <c r="S295" s="1" t="s">
        <v>159</v>
      </c>
      <c r="T295" t="s">
        <v>37</v>
      </c>
      <c r="U295" t="s">
        <v>36</v>
      </c>
      <c r="V295" s="1" t="s">
        <v>159</v>
      </c>
      <c r="W295" s="1" t="s">
        <v>159</v>
      </c>
      <c r="X295">
        <v>1943</v>
      </c>
      <c r="Y295">
        <v>9</v>
      </c>
      <c r="Z295">
        <v>1941</v>
      </c>
    </row>
    <row r="296" spans="1:26" ht="16" x14ac:dyDescent="0.25">
      <c r="A296" t="s">
        <v>1553</v>
      </c>
      <c r="B296">
        <v>1811</v>
      </c>
      <c r="C296" t="s">
        <v>1804</v>
      </c>
      <c r="D296" s="1" t="s">
        <v>1554</v>
      </c>
      <c r="E296" t="s">
        <v>1555</v>
      </c>
      <c r="G296" t="s">
        <v>26</v>
      </c>
      <c r="H296" t="s">
        <v>27</v>
      </c>
      <c r="I296" t="s">
        <v>96</v>
      </c>
      <c r="J296" t="s">
        <v>80</v>
      </c>
      <c r="K296" s="1" t="s">
        <v>379</v>
      </c>
      <c r="N296" s="1" t="s">
        <v>379</v>
      </c>
      <c r="O296" s="1" t="s">
        <v>32</v>
      </c>
      <c r="P296" s="1" t="s">
        <v>33</v>
      </c>
      <c r="S296" s="1" t="s">
        <v>285</v>
      </c>
      <c r="T296" t="s">
        <v>117</v>
      </c>
      <c r="U296" t="s">
        <v>116</v>
      </c>
      <c r="V296" s="1" t="s">
        <v>285</v>
      </c>
      <c r="W296" s="1" t="s">
        <v>285</v>
      </c>
      <c r="X296">
        <v>1943</v>
      </c>
      <c r="Y296">
        <v>4</v>
      </c>
      <c r="Z296">
        <v>1943</v>
      </c>
    </row>
    <row r="297" spans="1:26" ht="16" x14ac:dyDescent="0.25">
      <c r="A297" t="s">
        <v>376</v>
      </c>
      <c r="B297">
        <v>3951</v>
      </c>
      <c r="C297" t="s">
        <v>1921</v>
      </c>
      <c r="D297" s="1" t="s">
        <v>377</v>
      </c>
      <c r="E297" t="s">
        <v>378</v>
      </c>
      <c r="G297" t="s">
        <v>26</v>
      </c>
      <c r="H297" t="s">
        <v>27</v>
      </c>
      <c r="I297" t="s">
        <v>96</v>
      </c>
      <c r="J297" t="s">
        <v>80</v>
      </c>
      <c r="K297" s="1" t="s">
        <v>379</v>
      </c>
      <c r="M297" s="1" t="s">
        <v>323</v>
      </c>
      <c r="N297" s="1" t="s">
        <v>380</v>
      </c>
      <c r="O297" s="1" t="s">
        <v>32</v>
      </c>
      <c r="P297" s="1" t="s">
        <v>33</v>
      </c>
      <c r="Q297" s="1" t="s">
        <v>323</v>
      </c>
      <c r="R297" s="1" t="s">
        <v>183</v>
      </c>
      <c r="S297" s="1" t="s">
        <v>348</v>
      </c>
      <c r="T297" t="s">
        <v>75</v>
      </c>
      <c r="U297" t="s">
        <v>74</v>
      </c>
      <c r="V297" s="1" t="s">
        <v>348</v>
      </c>
      <c r="W297" s="1" t="s">
        <v>348</v>
      </c>
      <c r="X297">
        <v>1933</v>
      </c>
      <c r="Y297">
        <v>8</v>
      </c>
      <c r="Z297">
        <v>1933</v>
      </c>
    </row>
    <row r="298" spans="1:26" ht="16" x14ac:dyDescent="0.25">
      <c r="A298" t="s">
        <v>381</v>
      </c>
      <c r="B298">
        <v>4026</v>
      </c>
      <c r="C298" t="s">
        <v>1928</v>
      </c>
      <c r="D298" s="1" t="s">
        <v>382</v>
      </c>
      <c r="E298" t="s">
        <v>383</v>
      </c>
      <c r="G298" t="s">
        <v>26</v>
      </c>
      <c r="H298" t="s">
        <v>27</v>
      </c>
      <c r="I298" t="s">
        <v>96</v>
      </c>
      <c r="J298" t="s">
        <v>80</v>
      </c>
      <c r="K298" s="1" t="s">
        <v>379</v>
      </c>
      <c r="M298" s="1" t="s">
        <v>323</v>
      </c>
      <c r="N298" s="1" t="s">
        <v>380</v>
      </c>
      <c r="O298" s="1" t="s">
        <v>32</v>
      </c>
      <c r="P298" s="1" t="s">
        <v>33</v>
      </c>
      <c r="Q298" s="1" t="s">
        <v>323</v>
      </c>
      <c r="R298" s="1" t="s">
        <v>183</v>
      </c>
      <c r="S298" s="1" t="s">
        <v>384</v>
      </c>
      <c r="T298" t="s">
        <v>91</v>
      </c>
      <c r="U298" t="s">
        <v>90</v>
      </c>
      <c r="V298" s="1" t="s">
        <v>384</v>
      </c>
      <c r="W298" s="1" t="s">
        <v>384</v>
      </c>
      <c r="X298">
        <v>1933</v>
      </c>
      <c r="Y298">
        <v>8</v>
      </c>
      <c r="Z298">
        <v>1933</v>
      </c>
    </row>
    <row r="299" spans="1:26" ht="16" x14ac:dyDescent="0.25">
      <c r="A299" t="s">
        <v>1477</v>
      </c>
      <c r="B299">
        <v>3631</v>
      </c>
      <c r="C299" t="s">
        <v>1905</v>
      </c>
      <c r="D299" s="1" t="s">
        <v>1478</v>
      </c>
      <c r="E299" t="s">
        <v>1479</v>
      </c>
      <c r="G299" t="s">
        <v>26</v>
      </c>
      <c r="H299" t="s">
        <v>27</v>
      </c>
      <c r="I299" t="s">
        <v>96</v>
      </c>
      <c r="J299" t="s">
        <v>80</v>
      </c>
      <c r="K299" s="1" t="s">
        <v>379</v>
      </c>
      <c r="M299" s="1" t="s">
        <v>323</v>
      </c>
      <c r="N299" s="1" t="s">
        <v>380</v>
      </c>
      <c r="O299" s="1" t="s">
        <v>32</v>
      </c>
      <c r="P299" s="1" t="s">
        <v>33</v>
      </c>
      <c r="Q299" s="1" t="s">
        <v>323</v>
      </c>
      <c r="R299" s="1" t="s">
        <v>183</v>
      </c>
      <c r="S299" s="1" t="s">
        <v>384</v>
      </c>
      <c r="T299" t="s">
        <v>91</v>
      </c>
      <c r="U299" t="s">
        <v>90</v>
      </c>
      <c r="V299" s="1" t="s">
        <v>384</v>
      </c>
      <c r="W299" s="1" t="s">
        <v>384</v>
      </c>
      <c r="X299">
        <v>1943</v>
      </c>
      <c r="Y299">
        <v>5</v>
      </c>
      <c r="Z299">
        <v>1943</v>
      </c>
    </row>
    <row r="300" spans="1:26" ht="16" x14ac:dyDescent="0.25">
      <c r="A300" t="s">
        <v>1480</v>
      </c>
      <c r="B300">
        <v>3202</v>
      </c>
      <c r="C300" t="s">
        <v>1874</v>
      </c>
      <c r="D300" s="1" t="s">
        <v>1481</v>
      </c>
      <c r="E300" t="s">
        <v>1482</v>
      </c>
      <c r="G300" t="s">
        <v>26</v>
      </c>
      <c r="H300" t="s">
        <v>27</v>
      </c>
      <c r="I300" t="s">
        <v>96</v>
      </c>
      <c r="J300" t="s">
        <v>80</v>
      </c>
      <c r="K300" s="1" t="s">
        <v>379</v>
      </c>
      <c r="M300" s="1" t="s">
        <v>323</v>
      </c>
      <c r="N300" s="1" t="s">
        <v>380</v>
      </c>
      <c r="O300" s="1" t="s">
        <v>32</v>
      </c>
      <c r="P300" s="1" t="s">
        <v>33</v>
      </c>
      <c r="Q300" s="1" t="s">
        <v>323</v>
      </c>
      <c r="R300" s="1" t="s">
        <v>183</v>
      </c>
      <c r="S300" s="1" t="s">
        <v>384</v>
      </c>
      <c r="T300" t="s">
        <v>91</v>
      </c>
      <c r="U300" t="s">
        <v>90</v>
      </c>
      <c r="V300" s="1" t="s">
        <v>384</v>
      </c>
      <c r="W300" s="1" t="s">
        <v>384</v>
      </c>
      <c r="X300">
        <v>1943</v>
      </c>
      <c r="Y300">
        <v>5</v>
      </c>
      <c r="Z300">
        <v>1943</v>
      </c>
    </row>
    <row r="301" spans="1:26" ht="16" x14ac:dyDescent="0.25">
      <c r="A301" t="s">
        <v>1488</v>
      </c>
      <c r="B301">
        <v>2789</v>
      </c>
      <c r="C301" t="s">
        <v>1855</v>
      </c>
      <c r="D301" s="1" t="s">
        <v>1489</v>
      </c>
      <c r="E301" t="s">
        <v>1490</v>
      </c>
      <c r="G301" t="s">
        <v>26</v>
      </c>
      <c r="H301" t="s">
        <v>27</v>
      </c>
      <c r="I301" t="s">
        <v>96</v>
      </c>
      <c r="J301" t="s">
        <v>80</v>
      </c>
      <c r="K301" s="1" t="s">
        <v>379</v>
      </c>
      <c r="M301" s="1" t="s">
        <v>409</v>
      </c>
      <c r="N301" s="1" t="s">
        <v>1491</v>
      </c>
      <c r="O301" s="1" t="s">
        <v>32</v>
      </c>
      <c r="P301" s="1" t="s">
        <v>33</v>
      </c>
      <c r="Q301" s="1" t="s">
        <v>409</v>
      </c>
      <c r="R301" s="1" t="s">
        <v>183</v>
      </c>
      <c r="S301" s="1" t="s">
        <v>384</v>
      </c>
      <c r="T301" t="s">
        <v>91</v>
      </c>
      <c r="U301" t="s">
        <v>90</v>
      </c>
      <c r="V301" s="1" t="s">
        <v>384</v>
      </c>
      <c r="W301" s="1" t="s">
        <v>384</v>
      </c>
      <c r="X301">
        <v>1943</v>
      </c>
      <c r="Y301">
        <v>5</v>
      </c>
      <c r="Z301">
        <v>1943</v>
      </c>
    </row>
    <row r="302" spans="1:26" ht="16" x14ac:dyDescent="0.25">
      <c r="A302" t="s">
        <v>1417</v>
      </c>
      <c r="B302">
        <v>2512</v>
      </c>
      <c r="C302" t="s">
        <v>1837</v>
      </c>
      <c r="D302" s="1" t="s">
        <v>1418</v>
      </c>
      <c r="E302" t="s">
        <v>1419</v>
      </c>
      <c r="G302" t="s">
        <v>26</v>
      </c>
      <c r="H302" t="s">
        <v>27</v>
      </c>
      <c r="I302" t="s">
        <v>96</v>
      </c>
      <c r="J302" t="s">
        <v>80</v>
      </c>
      <c r="K302" s="1" t="s">
        <v>379</v>
      </c>
      <c r="M302" s="1" t="s">
        <v>1420</v>
      </c>
      <c r="N302" s="1" t="s">
        <v>317</v>
      </c>
      <c r="O302" s="1" t="s">
        <v>32</v>
      </c>
      <c r="P302" s="1" t="s">
        <v>33</v>
      </c>
      <c r="Q302" s="1" t="s">
        <v>467</v>
      </c>
      <c r="R302" s="1" t="s">
        <v>132</v>
      </c>
      <c r="S302" s="1" t="s">
        <v>159</v>
      </c>
      <c r="T302" t="s">
        <v>37</v>
      </c>
      <c r="U302" t="s">
        <v>36</v>
      </c>
      <c r="V302" s="1" t="s">
        <v>159</v>
      </c>
      <c r="W302" s="1" t="s">
        <v>159</v>
      </c>
      <c r="X302">
        <v>1943</v>
      </c>
      <c r="Y302">
        <v>7</v>
      </c>
      <c r="Z302">
        <v>1943</v>
      </c>
    </row>
    <row r="303" spans="1:26" ht="16" x14ac:dyDescent="0.25">
      <c r="A303" t="s">
        <v>658</v>
      </c>
      <c r="B303">
        <v>4808</v>
      </c>
      <c r="C303" t="s">
        <v>1966</v>
      </c>
      <c r="D303" s="1" t="s">
        <v>659</v>
      </c>
      <c r="E303" t="s">
        <v>660</v>
      </c>
      <c r="F303" s="5" t="s">
        <v>95</v>
      </c>
      <c r="G303" t="s">
        <v>26</v>
      </c>
      <c r="H303" t="s">
        <v>27</v>
      </c>
      <c r="I303" t="s">
        <v>96</v>
      </c>
      <c r="J303" t="s">
        <v>56</v>
      </c>
      <c r="K303" s="1" t="s">
        <v>124</v>
      </c>
      <c r="N303" s="1" t="s">
        <v>124</v>
      </c>
      <c r="O303" s="1" t="s">
        <v>32</v>
      </c>
      <c r="P303" s="1" t="s">
        <v>33</v>
      </c>
      <c r="S303" s="1" t="s">
        <v>285</v>
      </c>
      <c r="T303" t="s">
        <v>117</v>
      </c>
      <c r="U303" t="s">
        <v>116</v>
      </c>
      <c r="V303" s="1" t="s">
        <v>285</v>
      </c>
      <c r="W303" s="1" t="s">
        <v>285</v>
      </c>
      <c r="X303">
        <v>1939</v>
      </c>
      <c r="Y303">
        <v>12</v>
      </c>
      <c r="Z303">
        <v>1939</v>
      </c>
    </row>
    <row r="304" spans="1:26" ht="16" x14ac:dyDescent="0.25">
      <c r="A304" t="s">
        <v>342</v>
      </c>
      <c r="B304">
        <v>2168</v>
      </c>
      <c r="C304" t="s">
        <v>1820</v>
      </c>
      <c r="D304" s="1" t="s">
        <v>343</v>
      </c>
      <c r="E304" t="s">
        <v>344</v>
      </c>
      <c r="G304" t="s">
        <v>26</v>
      </c>
      <c r="H304" t="s">
        <v>27</v>
      </c>
      <c r="I304" t="s">
        <v>96</v>
      </c>
      <c r="J304" t="s">
        <v>56</v>
      </c>
      <c r="K304" s="1" t="s">
        <v>124</v>
      </c>
      <c r="N304" s="1" t="s">
        <v>124</v>
      </c>
      <c r="O304" s="1" t="s">
        <v>32</v>
      </c>
      <c r="P304" s="1" t="s">
        <v>33</v>
      </c>
      <c r="S304" s="1" t="s">
        <v>89</v>
      </c>
      <c r="T304" t="s">
        <v>91</v>
      </c>
      <c r="U304" t="s">
        <v>90</v>
      </c>
      <c r="V304" s="1" t="s">
        <v>108</v>
      </c>
      <c r="W304" s="1" t="s">
        <v>108</v>
      </c>
      <c r="X304">
        <v>1932</v>
      </c>
      <c r="Y304">
        <v>4</v>
      </c>
      <c r="Z304">
        <v>1932</v>
      </c>
    </row>
    <row r="305" spans="1:26" ht="16" x14ac:dyDescent="0.25">
      <c r="A305" t="s">
        <v>308</v>
      </c>
      <c r="B305">
        <v>5550</v>
      </c>
      <c r="C305" t="s">
        <v>2004</v>
      </c>
      <c r="D305" s="1" t="s">
        <v>309</v>
      </c>
      <c r="E305" t="s">
        <v>310</v>
      </c>
      <c r="G305" t="s">
        <v>26</v>
      </c>
      <c r="H305" t="s">
        <v>27</v>
      </c>
      <c r="I305" t="s">
        <v>96</v>
      </c>
      <c r="J305" t="s">
        <v>56</v>
      </c>
      <c r="K305" s="1" t="s">
        <v>124</v>
      </c>
      <c r="M305" s="1" t="s">
        <v>311</v>
      </c>
      <c r="N305" s="1" t="s">
        <v>312</v>
      </c>
      <c r="O305" s="1" t="s">
        <v>32</v>
      </c>
      <c r="P305" s="1" t="s">
        <v>33</v>
      </c>
      <c r="Q305" s="1" t="s">
        <v>312</v>
      </c>
      <c r="R305" s="1" t="s">
        <v>192</v>
      </c>
      <c r="S305" s="1" t="s">
        <v>159</v>
      </c>
      <c r="T305" t="s">
        <v>37</v>
      </c>
      <c r="U305" t="s">
        <v>36</v>
      </c>
      <c r="V305" s="1" t="s">
        <v>159</v>
      </c>
      <c r="W305" s="1" t="s">
        <v>159</v>
      </c>
      <c r="X305">
        <v>1932</v>
      </c>
      <c r="Y305">
        <v>5</v>
      </c>
      <c r="Z305">
        <v>1932</v>
      </c>
    </row>
    <row r="306" spans="1:26" ht="16" x14ac:dyDescent="0.25">
      <c r="A306" t="s">
        <v>882</v>
      </c>
      <c r="B306">
        <v>1313</v>
      </c>
      <c r="C306" t="s">
        <v>1766</v>
      </c>
      <c r="D306" s="1" t="s">
        <v>883</v>
      </c>
      <c r="E306" t="s">
        <v>884</v>
      </c>
      <c r="F306" s="5" t="s">
        <v>95</v>
      </c>
      <c r="G306" t="s">
        <v>26</v>
      </c>
      <c r="H306" t="s">
        <v>27</v>
      </c>
      <c r="I306" t="s">
        <v>96</v>
      </c>
      <c r="J306" t="s">
        <v>56</v>
      </c>
      <c r="K306" s="1" t="s">
        <v>124</v>
      </c>
      <c r="M306" s="1" t="s">
        <v>885</v>
      </c>
      <c r="N306" s="1" t="s">
        <v>99</v>
      </c>
      <c r="O306" s="1" t="s">
        <v>32</v>
      </c>
      <c r="P306" s="1" t="s">
        <v>33</v>
      </c>
      <c r="Q306" s="1" t="s">
        <v>34</v>
      </c>
      <c r="R306" s="1" t="s">
        <v>34</v>
      </c>
      <c r="S306" s="1" t="s">
        <v>44</v>
      </c>
      <c r="T306" t="s">
        <v>37</v>
      </c>
      <c r="U306" t="s">
        <v>36</v>
      </c>
      <c r="V306" s="1" t="s">
        <v>44</v>
      </c>
      <c r="W306" s="1" t="s">
        <v>44</v>
      </c>
      <c r="X306">
        <v>1941</v>
      </c>
      <c r="Y306">
        <v>1</v>
      </c>
      <c r="Z306">
        <v>1941</v>
      </c>
    </row>
    <row r="307" spans="1:26" ht="16" x14ac:dyDescent="0.25">
      <c r="A307" t="s">
        <v>882</v>
      </c>
      <c r="B307">
        <v>1313</v>
      </c>
      <c r="C307" t="s">
        <v>1767</v>
      </c>
      <c r="D307" s="1" t="s">
        <v>883</v>
      </c>
      <c r="E307" t="s">
        <v>884</v>
      </c>
      <c r="F307" s="5" t="s">
        <v>95</v>
      </c>
      <c r="G307" t="s">
        <v>26</v>
      </c>
      <c r="H307" t="s">
        <v>27</v>
      </c>
      <c r="I307" t="s">
        <v>96</v>
      </c>
      <c r="J307" t="s">
        <v>56</v>
      </c>
      <c r="K307" s="1" t="s">
        <v>124</v>
      </c>
      <c r="N307" s="1" t="s">
        <v>124</v>
      </c>
      <c r="O307" s="1" t="s">
        <v>32</v>
      </c>
      <c r="P307" s="1" t="s">
        <v>33</v>
      </c>
      <c r="S307" s="1" t="s">
        <v>193</v>
      </c>
      <c r="T307" t="s">
        <v>195</v>
      </c>
      <c r="U307" t="s">
        <v>194</v>
      </c>
      <c r="V307" s="1" t="s">
        <v>193</v>
      </c>
      <c r="W307" s="1" t="s">
        <v>193</v>
      </c>
      <c r="X307">
        <v>1941</v>
      </c>
      <c r="Y307">
        <v>1</v>
      </c>
      <c r="Z307">
        <v>1941</v>
      </c>
    </row>
    <row r="308" spans="1:26" ht="16" x14ac:dyDescent="0.25">
      <c r="A308" t="s">
        <v>121</v>
      </c>
      <c r="B308">
        <v>751</v>
      </c>
      <c r="C308" t="s">
        <v>1739</v>
      </c>
      <c r="D308" s="1" t="s">
        <v>122</v>
      </c>
      <c r="E308" t="s">
        <v>123</v>
      </c>
      <c r="G308" t="s">
        <v>26</v>
      </c>
      <c r="H308" t="s">
        <v>27</v>
      </c>
      <c r="I308" t="s">
        <v>96</v>
      </c>
      <c r="J308" t="s">
        <v>56</v>
      </c>
      <c r="K308" s="1" t="s">
        <v>124</v>
      </c>
      <c r="N308" s="1" t="s">
        <v>124</v>
      </c>
      <c r="O308" s="1" t="s">
        <v>32</v>
      </c>
      <c r="P308" s="1" t="s">
        <v>33</v>
      </c>
      <c r="S308" s="1" t="s">
        <v>89</v>
      </c>
      <c r="T308" t="s">
        <v>91</v>
      </c>
      <c r="U308" t="s">
        <v>90</v>
      </c>
      <c r="V308" s="1" t="s">
        <v>125</v>
      </c>
      <c r="W308" s="1" t="s">
        <v>125</v>
      </c>
      <c r="X308">
        <v>1928</v>
      </c>
      <c r="Y308">
        <v>11</v>
      </c>
      <c r="Z308">
        <v>1928</v>
      </c>
    </row>
    <row r="309" spans="1:26" ht="16" x14ac:dyDescent="0.25">
      <c r="A309" t="s">
        <v>559</v>
      </c>
      <c r="B309">
        <v>6191</v>
      </c>
      <c r="C309" t="s">
        <v>2048</v>
      </c>
      <c r="D309" s="1" t="s">
        <v>560</v>
      </c>
      <c r="E309" t="s">
        <v>561</v>
      </c>
      <c r="G309" t="s">
        <v>26</v>
      </c>
      <c r="H309" t="s">
        <v>27</v>
      </c>
      <c r="I309" t="s">
        <v>96</v>
      </c>
      <c r="J309" t="s">
        <v>56</v>
      </c>
      <c r="K309" s="1" t="s">
        <v>124</v>
      </c>
      <c r="M309" s="1" t="s">
        <v>562</v>
      </c>
      <c r="N309" s="1" t="s">
        <v>563</v>
      </c>
      <c r="O309" s="1" t="s">
        <v>32</v>
      </c>
      <c r="P309" s="1" t="s">
        <v>33</v>
      </c>
      <c r="Q309" s="1" t="s">
        <v>564</v>
      </c>
      <c r="R309" s="1" t="s">
        <v>132</v>
      </c>
      <c r="S309" s="1" t="s">
        <v>230</v>
      </c>
      <c r="T309" t="s">
        <v>37</v>
      </c>
      <c r="U309" t="s">
        <v>36</v>
      </c>
      <c r="V309" s="1" t="s">
        <v>230</v>
      </c>
      <c r="W309" s="1" t="s">
        <v>230</v>
      </c>
      <c r="X309">
        <v>1937</v>
      </c>
      <c r="Y309">
        <v>10</v>
      </c>
      <c r="Z309">
        <v>1937</v>
      </c>
    </row>
    <row r="310" spans="1:26" ht="16" x14ac:dyDescent="0.25">
      <c r="A310" t="s">
        <v>1318</v>
      </c>
      <c r="B310">
        <v>2079</v>
      </c>
      <c r="C310" t="s">
        <v>1816</v>
      </c>
      <c r="D310" s="1" t="s">
        <v>1319</v>
      </c>
      <c r="E310" t="s">
        <v>1320</v>
      </c>
      <c r="G310" t="s">
        <v>26</v>
      </c>
      <c r="H310" t="s">
        <v>27</v>
      </c>
      <c r="I310" t="s">
        <v>96</v>
      </c>
      <c r="J310" t="s">
        <v>56</v>
      </c>
      <c r="K310" s="1" t="s">
        <v>124</v>
      </c>
      <c r="M310" s="1" t="s">
        <v>1321</v>
      </c>
      <c r="N310" s="1" t="s">
        <v>1322</v>
      </c>
      <c r="O310" s="1" t="s">
        <v>32</v>
      </c>
      <c r="P310" s="1" t="s">
        <v>33</v>
      </c>
      <c r="Q310" s="1" t="s">
        <v>34</v>
      </c>
      <c r="R310" s="1" t="s">
        <v>34</v>
      </c>
      <c r="S310" s="1" t="s">
        <v>846</v>
      </c>
      <c r="T310" t="s">
        <v>75</v>
      </c>
      <c r="U310" t="s">
        <v>74</v>
      </c>
      <c r="V310" s="1" t="s">
        <v>846</v>
      </c>
      <c r="W310" s="1" t="s">
        <v>846</v>
      </c>
      <c r="X310">
        <v>1943</v>
      </c>
      <c r="Y310">
        <v>11</v>
      </c>
      <c r="Z310">
        <v>1943</v>
      </c>
    </row>
    <row r="311" spans="1:26" ht="16" x14ac:dyDescent="0.25">
      <c r="A311" t="s">
        <v>658</v>
      </c>
      <c r="B311">
        <v>4808</v>
      </c>
      <c r="C311" t="s">
        <v>1965</v>
      </c>
      <c r="D311" s="1" t="s">
        <v>659</v>
      </c>
      <c r="E311" t="s">
        <v>660</v>
      </c>
      <c r="F311" s="5" t="s">
        <v>95</v>
      </c>
      <c r="G311" t="s">
        <v>26</v>
      </c>
      <c r="H311" t="s">
        <v>27</v>
      </c>
      <c r="I311" t="s">
        <v>247</v>
      </c>
      <c r="J311" t="s">
        <v>586</v>
      </c>
      <c r="K311" s="1" t="s">
        <v>671</v>
      </c>
      <c r="M311" s="1" t="s">
        <v>672</v>
      </c>
      <c r="N311" s="1" t="s">
        <v>672</v>
      </c>
      <c r="O311" s="1" t="s">
        <v>32</v>
      </c>
      <c r="P311" s="1" t="s">
        <v>33</v>
      </c>
      <c r="Q311" s="1" t="s">
        <v>34</v>
      </c>
      <c r="R311" s="1" t="s">
        <v>34</v>
      </c>
      <c r="S311" s="1" t="s">
        <v>447</v>
      </c>
      <c r="T311" t="s">
        <v>75</v>
      </c>
      <c r="U311" t="s">
        <v>74</v>
      </c>
      <c r="V311" s="1" t="s">
        <v>447</v>
      </c>
      <c r="W311" s="1" t="s">
        <v>447</v>
      </c>
      <c r="X311">
        <v>1939</v>
      </c>
      <c r="Y311">
        <v>12</v>
      </c>
      <c r="Z311">
        <v>1939</v>
      </c>
    </row>
    <row r="312" spans="1:26" ht="16" x14ac:dyDescent="0.25">
      <c r="A312" t="s">
        <v>947</v>
      </c>
      <c r="B312">
        <v>3526</v>
      </c>
      <c r="C312" t="s">
        <v>1898</v>
      </c>
      <c r="D312" s="1" t="s">
        <v>948</v>
      </c>
      <c r="E312" t="s">
        <v>949</v>
      </c>
      <c r="F312" s="5">
        <v>2</v>
      </c>
      <c r="G312" t="s">
        <v>26</v>
      </c>
      <c r="H312" t="s">
        <v>27</v>
      </c>
      <c r="I312" t="s">
        <v>247</v>
      </c>
      <c r="J312" t="s">
        <v>586</v>
      </c>
      <c r="K312" s="1" t="s">
        <v>671</v>
      </c>
      <c r="N312" s="1" t="s">
        <v>671</v>
      </c>
      <c r="O312" s="1" t="s">
        <v>32</v>
      </c>
      <c r="P312" s="1" t="s">
        <v>33</v>
      </c>
      <c r="S312" s="1" t="s">
        <v>100</v>
      </c>
      <c r="T312" t="s">
        <v>37</v>
      </c>
      <c r="U312" t="s">
        <v>36</v>
      </c>
      <c r="V312" s="1" t="s">
        <v>100</v>
      </c>
      <c r="W312" s="1" t="s">
        <v>100</v>
      </c>
      <c r="X312">
        <v>1941</v>
      </c>
      <c r="Y312">
        <v>9</v>
      </c>
      <c r="Z312">
        <v>1941</v>
      </c>
    </row>
    <row r="313" spans="1:26" ht="16" x14ac:dyDescent="0.25">
      <c r="A313" t="s">
        <v>950</v>
      </c>
      <c r="C313" t="s">
        <v>1805</v>
      </c>
      <c r="D313" s="1" t="s">
        <v>951</v>
      </c>
      <c r="E313" t="s">
        <v>952</v>
      </c>
      <c r="G313" t="s">
        <v>26</v>
      </c>
      <c r="H313" t="s">
        <v>27</v>
      </c>
      <c r="I313" t="s">
        <v>247</v>
      </c>
      <c r="J313" t="s">
        <v>586</v>
      </c>
      <c r="K313" s="1" t="s">
        <v>671</v>
      </c>
      <c r="N313" s="1" t="s">
        <v>671</v>
      </c>
      <c r="O313" s="1" t="s">
        <v>32</v>
      </c>
      <c r="P313" s="1" t="s">
        <v>33</v>
      </c>
      <c r="S313" s="1" t="s">
        <v>35</v>
      </c>
      <c r="T313" t="s">
        <v>37</v>
      </c>
      <c r="U313" t="s">
        <v>36</v>
      </c>
      <c r="V313" s="1" t="s">
        <v>35</v>
      </c>
      <c r="W313" s="1" t="s">
        <v>35</v>
      </c>
      <c r="X313">
        <v>1941</v>
      </c>
      <c r="Y313">
        <v>9</v>
      </c>
      <c r="Z313">
        <v>1941</v>
      </c>
    </row>
    <row r="314" spans="1:26" ht="16" x14ac:dyDescent="0.25">
      <c r="A314" t="s">
        <v>1556</v>
      </c>
      <c r="B314">
        <v>3152</v>
      </c>
      <c r="C314" t="s">
        <v>1870</v>
      </c>
      <c r="D314" s="1" t="s">
        <v>1557</v>
      </c>
      <c r="E314" t="s">
        <v>1558</v>
      </c>
      <c r="G314" t="s">
        <v>26</v>
      </c>
      <c r="H314" t="s">
        <v>27</v>
      </c>
      <c r="I314" t="s">
        <v>247</v>
      </c>
      <c r="J314" t="s">
        <v>586</v>
      </c>
      <c r="K314" s="1" t="s">
        <v>671</v>
      </c>
      <c r="N314" s="1" t="s">
        <v>671</v>
      </c>
      <c r="O314" s="1" t="s">
        <v>32</v>
      </c>
      <c r="P314" s="1" t="s">
        <v>33</v>
      </c>
      <c r="S314" s="1" t="s">
        <v>35</v>
      </c>
      <c r="T314" t="s">
        <v>37</v>
      </c>
      <c r="U314" t="s">
        <v>36</v>
      </c>
      <c r="V314" s="1" t="s">
        <v>35</v>
      </c>
      <c r="W314" s="1" t="s">
        <v>35</v>
      </c>
      <c r="X314">
        <v>1943</v>
      </c>
      <c r="Y314">
        <v>3</v>
      </c>
      <c r="Z314">
        <v>1943</v>
      </c>
    </row>
    <row r="315" spans="1:26" ht="16" x14ac:dyDescent="0.25">
      <c r="A315" t="s">
        <v>1401</v>
      </c>
      <c r="B315">
        <v>1789</v>
      </c>
      <c r="C315" t="s">
        <v>1800</v>
      </c>
      <c r="D315" s="1" t="s">
        <v>1402</v>
      </c>
      <c r="E315" t="s">
        <v>1403</v>
      </c>
      <c r="G315" t="s">
        <v>26</v>
      </c>
      <c r="H315" t="s">
        <v>27</v>
      </c>
      <c r="I315" t="s">
        <v>247</v>
      </c>
      <c r="J315" t="s">
        <v>586</v>
      </c>
      <c r="K315" s="1" t="s">
        <v>671</v>
      </c>
      <c r="M315" s="1" t="s">
        <v>869</v>
      </c>
      <c r="N315" s="1" t="s">
        <v>870</v>
      </c>
      <c r="O315" s="1" t="s">
        <v>32</v>
      </c>
      <c r="P315" s="1" t="s">
        <v>33</v>
      </c>
      <c r="Q315" s="1" t="s">
        <v>131</v>
      </c>
      <c r="R315" s="1" t="s">
        <v>132</v>
      </c>
      <c r="S315" s="1" t="s">
        <v>1404</v>
      </c>
      <c r="T315" t="s">
        <v>152</v>
      </c>
      <c r="U315" t="s">
        <v>151</v>
      </c>
      <c r="V315" s="1" t="s">
        <v>1404</v>
      </c>
      <c r="W315" s="1" t="s">
        <v>1404</v>
      </c>
      <c r="X315">
        <v>1943</v>
      </c>
      <c r="Y315">
        <v>1</v>
      </c>
      <c r="Z315">
        <v>1943</v>
      </c>
    </row>
    <row r="316" spans="1:26" ht="16" x14ac:dyDescent="0.25">
      <c r="A316" t="s">
        <v>866</v>
      </c>
      <c r="B316">
        <v>1741</v>
      </c>
      <c r="C316" t="s">
        <v>1795</v>
      </c>
      <c r="D316" s="1" t="s">
        <v>867</v>
      </c>
      <c r="E316" t="s">
        <v>868</v>
      </c>
      <c r="G316" t="s">
        <v>26</v>
      </c>
      <c r="H316" t="s">
        <v>27</v>
      </c>
      <c r="I316" t="s">
        <v>247</v>
      </c>
      <c r="J316" t="s">
        <v>586</v>
      </c>
      <c r="K316" s="1" t="s">
        <v>671</v>
      </c>
      <c r="M316" s="1" t="s">
        <v>869</v>
      </c>
      <c r="N316" s="1" t="s">
        <v>870</v>
      </c>
      <c r="O316" s="1" t="s">
        <v>32</v>
      </c>
      <c r="P316" s="1" t="s">
        <v>33</v>
      </c>
      <c r="Q316" s="1" t="s">
        <v>131</v>
      </c>
      <c r="R316" s="1" t="s">
        <v>132</v>
      </c>
      <c r="S316" s="1" t="s">
        <v>871</v>
      </c>
      <c r="T316" t="s">
        <v>152</v>
      </c>
      <c r="U316" t="s">
        <v>151</v>
      </c>
      <c r="V316" s="1" t="s">
        <v>871</v>
      </c>
      <c r="W316" s="1" t="s">
        <v>871</v>
      </c>
      <c r="X316">
        <v>1941</v>
      </c>
      <c r="Y316">
        <v>9</v>
      </c>
      <c r="Z316">
        <v>1941</v>
      </c>
    </row>
    <row r="317" spans="1:26" ht="16" x14ac:dyDescent="0.25">
      <c r="A317" t="s">
        <v>1106</v>
      </c>
      <c r="B317">
        <v>135</v>
      </c>
      <c r="C317" t="s">
        <v>1706</v>
      </c>
      <c r="D317" s="1" t="s">
        <v>1107</v>
      </c>
      <c r="E317" t="s">
        <v>1108</v>
      </c>
      <c r="G317" t="s">
        <v>26</v>
      </c>
      <c r="H317" t="s">
        <v>27</v>
      </c>
      <c r="I317" t="s">
        <v>247</v>
      </c>
      <c r="J317" t="s">
        <v>586</v>
      </c>
      <c r="K317" s="1" t="s">
        <v>671</v>
      </c>
      <c r="M317" s="1" t="s">
        <v>869</v>
      </c>
      <c r="N317" s="1" t="s">
        <v>870</v>
      </c>
      <c r="O317" s="1" t="s">
        <v>32</v>
      </c>
      <c r="P317" s="1" t="s">
        <v>33</v>
      </c>
      <c r="Q317" s="1" t="s">
        <v>131</v>
      </c>
      <c r="R317" s="1" t="s">
        <v>132</v>
      </c>
      <c r="S317" s="1" t="s">
        <v>871</v>
      </c>
      <c r="T317" t="s">
        <v>152</v>
      </c>
      <c r="U317" t="s">
        <v>151</v>
      </c>
      <c r="V317" s="1" t="s">
        <v>871</v>
      </c>
      <c r="W317" s="1" t="s">
        <v>871</v>
      </c>
      <c r="X317">
        <v>1942</v>
      </c>
      <c r="Y317">
        <v>7</v>
      </c>
      <c r="Z317">
        <v>1942</v>
      </c>
    </row>
    <row r="318" spans="1:26" ht="16" x14ac:dyDescent="0.25">
      <c r="A318" t="s">
        <v>1102</v>
      </c>
      <c r="B318">
        <v>4087</v>
      </c>
      <c r="C318" t="s">
        <v>1931</v>
      </c>
      <c r="D318" s="1" t="s">
        <v>1103</v>
      </c>
      <c r="E318" t="s">
        <v>1104</v>
      </c>
      <c r="G318" t="s">
        <v>26</v>
      </c>
      <c r="H318" t="s">
        <v>27</v>
      </c>
      <c r="I318" t="s">
        <v>247</v>
      </c>
      <c r="J318" t="s">
        <v>586</v>
      </c>
      <c r="K318" s="1" t="s">
        <v>671</v>
      </c>
      <c r="M318" s="1" t="s">
        <v>1105</v>
      </c>
      <c r="N318" s="1" t="s">
        <v>870</v>
      </c>
      <c r="O318" s="1" t="s">
        <v>32</v>
      </c>
      <c r="P318" s="1" t="s">
        <v>33</v>
      </c>
      <c r="Q318" s="1" t="s">
        <v>229</v>
      </c>
      <c r="R318" s="1" t="s">
        <v>132</v>
      </c>
      <c r="S318" s="1" t="s">
        <v>401</v>
      </c>
      <c r="T318" t="s">
        <v>152</v>
      </c>
      <c r="U318" t="s">
        <v>151</v>
      </c>
      <c r="V318" s="1" t="s">
        <v>401</v>
      </c>
      <c r="W318" s="1" t="s">
        <v>401</v>
      </c>
      <c r="X318">
        <v>1942</v>
      </c>
      <c r="Y318">
        <v>12</v>
      </c>
      <c r="Z318">
        <v>1942</v>
      </c>
    </row>
    <row r="319" spans="1:26" ht="16" x14ac:dyDescent="0.25">
      <c r="A319" t="s">
        <v>1405</v>
      </c>
      <c r="B319">
        <v>5217</v>
      </c>
      <c r="C319" t="s">
        <v>1989</v>
      </c>
      <c r="D319" s="1" t="s">
        <v>1406</v>
      </c>
      <c r="E319" t="s">
        <v>1407</v>
      </c>
      <c r="G319" t="s">
        <v>26</v>
      </c>
      <c r="H319" t="s">
        <v>27</v>
      </c>
      <c r="I319" t="s">
        <v>247</v>
      </c>
      <c r="J319" t="s">
        <v>586</v>
      </c>
      <c r="K319" s="1" t="s">
        <v>671</v>
      </c>
      <c r="M319" s="1" t="s">
        <v>1408</v>
      </c>
      <c r="N319" s="1" t="s">
        <v>870</v>
      </c>
      <c r="O319" s="1" t="s">
        <v>32</v>
      </c>
      <c r="P319" s="1" t="s">
        <v>33</v>
      </c>
      <c r="Q319" s="1" t="s">
        <v>414</v>
      </c>
      <c r="R319" s="1" t="s">
        <v>132</v>
      </c>
      <c r="S319" s="1" t="s">
        <v>1404</v>
      </c>
      <c r="T319" t="s">
        <v>152</v>
      </c>
      <c r="U319" t="s">
        <v>151</v>
      </c>
      <c r="V319" s="1" t="s">
        <v>1404</v>
      </c>
      <c r="W319" s="1" t="s">
        <v>1404</v>
      </c>
      <c r="X319">
        <v>1943</v>
      </c>
      <c r="Y319">
        <v>1</v>
      </c>
      <c r="Z319">
        <v>1943</v>
      </c>
    </row>
    <row r="320" spans="1:26" ht="16" x14ac:dyDescent="0.25">
      <c r="A320" t="s">
        <v>1261</v>
      </c>
      <c r="B320">
        <v>5692</v>
      </c>
      <c r="C320" t="s">
        <v>2014</v>
      </c>
      <c r="D320" s="1" t="s">
        <v>1262</v>
      </c>
      <c r="E320" t="s">
        <v>1263</v>
      </c>
      <c r="G320" t="s">
        <v>26</v>
      </c>
      <c r="H320" t="s">
        <v>27</v>
      </c>
      <c r="I320" t="s">
        <v>1133</v>
      </c>
      <c r="J320" t="s">
        <v>1134</v>
      </c>
      <c r="K320" s="1" t="s">
        <v>1135</v>
      </c>
      <c r="N320" s="1" t="s">
        <v>1135</v>
      </c>
      <c r="O320" s="1" t="s">
        <v>32</v>
      </c>
      <c r="P320" s="1" t="s">
        <v>33</v>
      </c>
      <c r="S320" s="1" t="s">
        <v>1264</v>
      </c>
      <c r="T320" t="s">
        <v>37</v>
      </c>
      <c r="U320" t="s">
        <v>36</v>
      </c>
      <c r="V320" s="1" t="s">
        <v>1264</v>
      </c>
      <c r="W320" s="1" t="s">
        <v>1264</v>
      </c>
      <c r="X320">
        <v>1942</v>
      </c>
      <c r="Y320">
        <v>4</v>
      </c>
      <c r="Z320">
        <v>1942</v>
      </c>
    </row>
    <row r="321" spans="1:26" ht="16" x14ac:dyDescent="0.25">
      <c r="A321" t="s">
        <v>1421</v>
      </c>
      <c r="B321">
        <v>6829</v>
      </c>
      <c r="C321" t="s">
        <v>2094</v>
      </c>
      <c r="D321" s="1" t="s">
        <v>1422</v>
      </c>
      <c r="E321" t="s">
        <v>1423</v>
      </c>
      <c r="G321" t="s">
        <v>26</v>
      </c>
      <c r="H321" t="s">
        <v>27</v>
      </c>
      <c r="I321" t="s">
        <v>1133</v>
      </c>
      <c r="J321" t="s">
        <v>1134</v>
      </c>
      <c r="K321" s="1" t="s">
        <v>1135</v>
      </c>
      <c r="M321" s="1" t="s">
        <v>430</v>
      </c>
      <c r="N321" s="1" t="s">
        <v>430</v>
      </c>
      <c r="O321" s="1" t="s">
        <v>32</v>
      </c>
      <c r="P321" s="1" t="s">
        <v>33</v>
      </c>
      <c r="Q321" s="1" t="s">
        <v>430</v>
      </c>
      <c r="R321" s="1" t="s">
        <v>88</v>
      </c>
      <c r="S321" s="1" t="s">
        <v>259</v>
      </c>
      <c r="T321" t="s">
        <v>37</v>
      </c>
      <c r="U321" t="s">
        <v>36</v>
      </c>
      <c r="V321" s="1" t="s">
        <v>259</v>
      </c>
      <c r="W321" s="1" t="s">
        <v>259</v>
      </c>
      <c r="X321">
        <v>1943</v>
      </c>
      <c r="Y321">
        <v>12</v>
      </c>
      <c r="Z321">
        <v>1943</v>
      </c>
    </row>
    <row r="322" spans="1:26" ht="16" x14ac:dyDescent="0.25">
      <c r="A322" t="s">
        <v>1130</v>
      </c>
      <c r="B322">
        <v>6553</v>
      </c>
      <c r="C322" t="s">
        <v>2075</v>
      </c>
      <c r="D322" s="1" t="s">
        <v>1131</v>
      </c>
      <c r="E322" t="s">
        <v>1132</v>
      </c>
      <c r="G322" t="s">
        <v>26</v>
      </c>
      <c r="H322" t="s">
        <v>27</v>
      </c>
      <c r="I322" t="s">
        <v>1133</v>
      </c>
      <c r="J322" t="s">
        <v>1134</v>
      </c>
      <c r="K322" s="1" t="s">
        <v>1135</v>
      </c>
      <c r="M322" s="1" t="s">
        <v>430</v>
      </c>
      <c r="N322" s="1" t="s">
        <v>430</v>
      </c>
      <c r="O322" s="1" t="s">
        <v>32</v>
      </c>
      <c r="P322" s="1" t="s">
        <v>33</v>
      </c>
      <c r="Q322" s="1" t="s">
        <v>1136</v>
      </c>
      <c r="R322" s="1" t="s">
        <v>88</v>
      </c>
      <c r="S322" s="1" t="s">
        <v>507</v>
      </c>
      <c r="T322" t="s">
        <v>91</v>
      </c>
      <c r="U322" t="s">
        <v>90</v>
      </c>
      <c r="V322" s="1" t="s">
        <v>1137</v>
      </c>
      <c r="W322" s="1" t="s">
        <v>1137</v>
      </c>
      <c r="X322">
        <v>1942</v>
      </c>
      <c r="Y322">
        <v>1</v>
      </c>
      <c r="Z322">
        <v>1942</v>
      </c>
    </row>
    <row r="323" spans="1:26" ht="16" x14ac:dyDescent="0.25">
      <c r="A323" t="s">
        <v>214</v>
      </c>
      <c r="B323">
        <v>5881</v>
      </c>
      <c r="C323" t="s">
        <v>2021</v>
      </c>
      <c r="D323" s="1" t="s">
        <v>215</v>
      </c>
      <c r="E323" t="s">
        <v>216</v>
      </c>
      <c r="F323" s="5" t="s">
        <v>95</v>
      </c>
      <c r="G323" t="s">
        <v>26</v>
      </c>
      <c r="H323" t="s">
        <v>27</v>
      </c>
      <c r="I323" t="s">
        <v>28</v>
      </c>
      <c r="J323" t="s">
        <v>29</v>
      </c>
      <c r="K323" s="1" t="s">
        <v>30</v>
      </c>
      <c r="M323" s="1" t="s">
        <v>31</v>
      </c>
      <c r="N323" s="1" t="s">
        <v>31</v>
      </c>
      <c r="O323" s="1" t="s">
        <v>32</v>
      </c>
      <c r="P323" s="1" t="s">
        <v>33</v>
      </c>
      <c r="Q323" s="1" t="s">
        <v>34</v>
      </c>
      <c r="R323" s="1" t="s">
        <v>34</v>
      </c>
      <c r="S323" s="1" t="s">
        <v>35</v>
      </c>
      <c r="T323" t="s">
        <v>37</v>
      </c>
      <c r="U323" t="s">
        <v>36</v>
      </c>
      <c r="V323" s="1" t="s">
        <v>35</v>
      </c>
      <c r="W323" s="1" t="s">
        <v>35</v>
      </c>
      <c r="X323">
        <v>1931</v>
      </c>
      <c r="Y323">
        <v>4</v>
      </c>
      <c r="Z323">
        <v>1931</v>
      </c>
    </row>
    <row r="324" spans="1:26" ht="16" x14ac:dyDescent="0.25">
      <c r="A324" t="s">
        <v>538</v>
      </c>
      <c r="B324">
        <v>6510</v>
      </c>
      <c r="C324" t="s">
        <v>2069</v>
      </c>
      <c r="D324" s="1" t="s">
        <v>539</v>
      </c>
      <c r="E324" t="s">
        <v>540</v>
      </c>
      <c r="F324" s="5" t="s">
        <v>95</v>
      </c>
      <c r="G324" t="s">
        <v>26</v>
      </c>
      <c r="H324" t="s">
        <v>27</v>
      </c>
      <c r="I324" t="s">
        <v>28</v>
      </c>
      <c r="J324" t="s">
        <v>29</v>
      </c>
      <c r="K324" s="1" t="s">
        <v>30</v>
      </c>
      <c r="M324" s="1" t="s">
        <v>565</v>
      </c>
      <c r="N324" s="1" t="s">
        <v>565</v>
      </c>
      <c r="O324" s="1" t="s">
        <v>32</v>
      </c>
      <c r="P324" s="1" t="s">
        <v>33</v>
      </c>
      <c r="Q324" s="1" t="s">
        <v>34</v>
      </c>
      <c r="R324" s="1" t="s">
        <v>34</v>
      </c>
      <c r="S324" s="1" t="s">
        <v>35</v>
      </c>
      <c r="T324" t="s">
        <v>37</v>
      </c>
      <c r="U324" t="s">
        <v>36</v>
      </c>
      <c r="V324" s="1" t="s">
        <v>566</v>
      </c>
      <c r="W324" s="1" t="s">
        <v>566</v>
      </c>
      <c r="X324">
        <v>1937</v>
      </c>
      <c r="Y324">
        <v>1</v>
      </c>
      <c r="Z324">
        <v>1937</v>
      </c>
    </row>
    <row r="325" spans="1:26" ht="16" x14ac:dyDescent="0.25">
      <c r="A325" t="s">
        <v>1361</v>
      </c>
      <c r="B325">
        <v>790</v>
      </c>
      <c r="C325" t="s">
        <v>1742</v>
      </c>
      <c r="D325" s="1" t="s">
        <v>1362</v>
      </c>
      <c r="E325" t="s">
        <v>1363</v>
      </c>
      <c r="G325" t="s">
        <v>26</v>
      </c>
      <c r="H325" t="s">
        <v>27</v>
      </c>
      <c r="I325" t="s">
        <v>28</v>
      </c>
      <c r="J325" t="s">
        <v>29</v>
      </c>
      <c r="K325" s="1" t="s">
        <v>30</v>
      </c>
      <c r="M325" s="1" t="s">
        <v>715</v>
      </c>
      <c r="N325" s="1" t="s">
        <v>715</v>
      </c>
      <c r="O325" s="1" t="s">
        <v>32</v>
      </c>
      <c r="P325" s="1" t="s">
        <v>33</v>
      </c>
      <c r="Q325" s="1" t="s">
        <v>715</v>
      </c>
      <c r="R325" s="1" t="s">
        <v>84</v>
      </c>
      <c r="S325" s="1" t="s">
        <v>850</v>
      </c>
      <c r="T325" t="s">
        <v>91</v>
      </c>
      <c r="U325" t="s">
        <v>90</v>
      </c>
      <c r="V325" s="1" t="s">
        <v>850</v>
      </c>
      <c r="W325" s="1" t="s">
        <v>850</v>
      </c>
      <c r="X325">
        <v>1943</v>
      </c>
      <c r="Y325">
        <v>12</v>
      </c>
      <c r="Z325">
        <v>1943</v>
      </c>
    </row>
    <row r="326" spans="1:26" ht="16" x14ac:dyDescent="0.25">
      <c r="A326" t="s">
        <v>1364</v>
      </c>
      <c r="B326">
        <v>3092</v>
      </c>
      <c r="C326" t="s">
        <v>1865</v>
      </c>
      <c r="D326" s="1" t="s">
        <v>1365</v>
      </c>
      <c r="E326" t="s">
        <v>1366</v>
      </c>
      <c r="G326" t="s">
        <v>26</v>
      </c>
      <c r="H326" t="s">
        <v>27</v>
      </c>
      <c r="I326" t="s">
        <v>28</v>
      </c>
      <c r="J326" t="s">
        <v>29</v>
      </c>
      <c r="K326" s="1" t="s">
        <v>30</v>
      </c>
      <c r="M326" s="1" t="s">
        <v>715</v>
      </c>
      <c r="N326" s="1" t="s">
        <v>715</v>
      </c>
      <c r="O326" s="1" t="s">
        <v>32</v>
      </c>
      <c r="P326" s="1" t="s">
        <v>33</v>
      </c>
      <c r="Q326" s="1" t="s">
        <v>715</v>
      </c>
      <c r="R326" s="1" t="s">
        <v>84</v>
      </c>
      <c r="S326" s="1" t="s">
        <v>850</v>
      </c>
      <c r="T326" t="s">
        <v>91</v>
      </c>
      <c r="U326" t="s">
        <v>90</v>
      </c>
      <c r="V326" s="1" t="s">
        <v>850</v>
      </c>
      <c r="W326" s="1" t="s">
        <v>850</v>
      </c>
      <c r="X326">
        <v>1943</v>
      </c>
      <c r="Y326">
        <v>2</v>
      </c>
      <c r="Z326">
        <v>1943</v>
      </c>
    </row>
    <row r="327" spans="1:26" ht="16" x14ac:dyDescent="0.25">
      <c r="A327" t="s">
        <v>847</v>
      </c>
      <c r="B327">
        <v>1808</v>
      </c>
      <c r="C327" t="s">
        <v>1803</v>
      </c>
      <c r="D327" s="1" t="s">
        <v>848</v>
      </c>
      <c r="E327" t="s">
        <v>849</v>
      </c>
      <c r="G327" t="s">
        <v>26</v>
      </c>
      <c r="H327" t="s">
        <v>27</v>
      </c>
      <c r="I327" t="s">
        <v>28</v>
      </c>
      <c r="J327" t="s">
        <v>29</v>
      </c>
      <c r="K327" s="1" t="s">
        <v>30</v>
      </c>
      <c r="M327" s="1" t="s">
        <v>715</v>
      </c>
      <c r="N327" s="1" t="s">
        <v>715</v>
      </c>
      <c r="O327" s="1" t="s">
        <v>32</v>
      </c>
      <c r="P327" s="1" t="s">
        <v>33</v>
      </c>
      <c r="Q327" s="1" t="s">
        <v>715</v>
      </c>
      <c r="R327" s="1" t="s">
        <v>84</v>
      </c>
      <c r="S327" s="1" t="s">
        <v>850</v>
      </c>
      <c r="T327" t="s">
        <v>91</v>
      </c>
      <c r="U327" t="s">
        <v>90</v>
      </c>
      <c r="V327" s="1" t="s">
        <v>850</v>
      </c>
      <c r="W327" s="1" t="s">
        <v>850</v>
      </c>
      <c r="X327">
        <v>1941</v>
      </c>
      <c r="Y327">
        <v>12</v>
      </c>
      <c r="Z327">
        <v>1941</v>
      </c>
    </row>
    <row r="328" spans="1:26" ht="16" x14ac:dyDescent="0.25">
      <c r="A328" t="s">
        <v>712</v>
      </c>
      <c r="B328">
        <v>1024</v>
      </c>
      <c r="C328" t="s">
        <v>1755</v>
      </c>
      <c r="D328" s="1" t="s">
        <v>713</v>
      </c>
      <c r="E328" t="s">
        <v>714</v>
      </c>
      <c r="G328" t="s">
        <v>26</v>
      </c>
      <c r="H328" t="s">
        <v>27</v>
      </c>
      <c r="I328" t="s">
        <v>28</v>
      </c>
      <c r="J328" t="s">
        <v>29</v>
      </c>
      <c r="K328" s="1" t="s">
        <v>30</v>
      </c>
      <c r="M328" s="1" t="s">
        <v>715</v>
      </c>
      <c r="N328" s="1" t="s">
        <v>715</v>
      </c>
      <c r="O328" s="1" t="s">
        <v>32</v>
      </c>
      <c r="P328" s="1" t="s">
        <v>33</v>
      </c>
      <c r="Q328" s="1" t="s">
        <v>716</v>
      </c>
      <c r="R328" s="1" t="s">
        <v>84</v>
      </c>
      <c r="S328" s="1" t="s">
        <v>552</v>
      </c>
      <c r="T328" t="s">
        <v>152</v>
      </c>
      <c r="U328" t="s">
        <v>151</v>
      </c>
      <c r="V328" s="1" t="s">
        <v>552</v>
      </c>
      <c r="W328" s="1" t="s">
        <v>552</v>
      </c>
      <c r="X328">
        <v>1940</v>
      </c>
      <c r="Y328">
        <v>4</v>
      </c>
      <c r="Z328">
        <v>1940</v>
      </c>
    </row>
    <row r="329" spans="1:26" ht="16" x14ac:dyDescent="0.25">
      <c r="A329" t="s">
        <v>1166</v>
      </c>
      <c r="B329">
        <v>3311</v>
      </c>
      <c r="C329" t="s">
        <v>1884</v>
      </c>
      <c r="D329" s="1" t="s">
        <v>1167</v>
      </c>
      <c r="E329" t="s">
        <v>1168</v>
      </c>
      <c r="G329" t="s">
        <v>26</v>
      </c>
      <c r="H329" t="s">
        <v>27</v>
      </c>
      <c r="I329" t="s">
        <v>28</v>
      </c>
      <c r="J329" t="s">
        <v>29</v>
      </c>
      <c r="K329" s="1" t="s">
        <v>30</v>
      </c>
      <c r="M329" s="1" t="s">
        <v>1169</v>
      </c>
      <c r="N329" s="1" t="s">
        <v>505</v>
      </c>
      <c r="O329" s="1" t="s">
        <v>32</v>
      </c>
      <c r="P329" s="1" t="s">
        <v>33</v>
      </c>
      <c r="Q329" s="1" t="s">
        <v>389</v>
      </c>
      <c r="R329" s="1" t="s">
        <v>132</v>
      </c>
      <c r="S329" s="1" t="s">
        <v>1170</v>
      </c>
      <c r="T329" t="s">
        <v>91</v>
      </c>
      <c r="U329" t="s">
        <v>90</v>
      </c>
      <c r="V329" s="1" t="s">
        <v>1170</v>
      </c>
      <c r="W329" s="1" t="s">
        <v>1170</v>
      </c>
      <c r="X329">
        <v>1942</v>
      </c>
      <c r="Y329">
        <v>5</v>
      </c>
      <c r="Z329">
        <v>1942</v>
      </c>
    </row>
    <row r="330" spans="1:26" ht="16" x14ac:dyDescent="0.25">
      <c r="A330" t="s">
        <v>501</v>
      </c>
      <c r="B330">
        <v>6532</v>
      </c>
      <c r="C330" t="s">
        <v>2073</v>
      </c>
      <c r="D330" s="1" t="s">
        <v>502</v>
      </c>
      <c r="E330" t="s">
        <v>503</v>
      </c>
      <c r="F330" s="5">
        <v>3</v>
      </c>
      <c r="G330" t="s">
        <v>26</v>
      </c>
      <c r="H330" t="s">
        <v>27</v>
      </c>
      <c r="I330" t="s">
        <v>28</v>
      </c>
      <c r="J330" t="s">
        <v>29</v>
      </c>
      <c r="K330" s="1" t="s">
        <v>30</v>
      </c>
      <c r="M330" s="1" t="s">
        <v>504</v>
      </c>
      <c r="N330" s="1" t="s">
        <v>505</v>
      </c>
      <c r="O330" s="1" t="s">
        <v>32</v>
      </c>
      <c r="P330" s="1" t="s">
        <v>33</v>
      </c>
      <c r="Q330" s="1" t="s">
        <v>506</v>
      </c>
      <c r="R330" s="1" t="s">
        <v>107</v>
      </c>
      <c r="S330" s="1" t="s">
        <v>552</v>
      </c>
      <c r="T330" t="s">
        <v>152</v>
      </c>
      <c r="U330" t="s">
        <v>151</v>
      </c>
      <c r="V330" s="1" t="s">
        <v>552</v>
      </c>
      <c r="W330" s="1" t="s">
        <v>553</v>
      </c>
      <c r="X330">
        <v>1937</v>
      </c>
      <c r="Y330">
        <v>1</v>
      </c>
      <c r="Z330">
        <v>1937</v>
      </c>
    </row>
    <row r="331" spans="1:26" ht="16" x14ac:dyDescent="0.25">
      <c r="A331" t="s">
        <v>501</v>
      </c>
      <c r="B331">
        <v>6532</v>
      </c>
      <c r="C331" t="s">
        <v>2074</v>
      </c>
      <c r="D331" s="1" t="s">
        <v>502</v>
      </c>
      <c r="E331" t="s">
        <v>503</v>
      </c>
      <c r="F331" s="5">
        <v>2</v>
      </c>
      <c r="G331" t="s">
        <v>26</v>
      </c>
      <c r="H331" t="s">
        <v>27</v>
      </c>
      <c r="I331" t="s">
        <v>28</v>
      </c>
      <c r="J331" t="s">
        <v>29</v>
      </c>
      <c r="K331" s="1" t="s">
        <v>30</v>
      </c>
      <c r="M331" s="1" t="s">
        <v>504</v>
      </c>
      <c r="N331" s="1" t="s">
        <v>505</v>
      </c>
      <c r="O331" s="1" t="s">
        <v>32</v>
      </c>
      <c r="P331" s="1" t="s">
        <v>33</v>
      </c>
      <c r="Q331" s="1" t="s">
        <v>506</v>
      </c>
      <c r="R331" s="1" t="s">
        <v>107</v>
      </c>
      <c r="S331" s="1" t="s">
        <v>507</v>
      </c>
      <c r="T331" t="s">
        <v>91</v>
      </c>
      <c r="U331" t="s">
        <v>90</v>
      </c>
      <c r="V331" s="1" t="s">
        <v>507</v>
      </c>
      <c r="W331" s="1" t="s">
        <v>507</v>
      </c>
      <c r="X331">
        <v>1936</v>
      </c>
      <c r="Y331">
        <v>9</v>
      </c>
      <c r="Z331">
        <v>1936</v>
      </c>
    </row>
    <row r="332" spans="1:26" ht="16" x14ac:dyDescent="0.25">
      <c r="A332" t="s">
        <v>1434</v>
      </c>
      <c r="B332">
        <v>5623</v>
      </c>
      <c r="C332" t="s">
        <v>2009</v>
      </c>
      <c r="D332" s="1" t="s">
        <v>1435</v>
      </c>
      <c r="E332" t="s">
        <v>1436</v>
      </c>
      <c r="G332" t="s">
        <v>26</v>
      </c>
      <c r="H332" t="s">
        <v>27</v>
      </c>
      <c r="I332" t="s">
        <v>28</v>
      </c>
      <c r="J332" t="s">
        <v>29</v>
      </c>
      <c r="K332" s="1" t="s">
        <v>30</v>
      </c>
      <c r="M332" s="1" t="s">
        <v>1437</v>
      </c>
      <c r="N332" s="1" t="s">
        <v>505</v>
      </c>
      <c r="O332" s="1" t="s">
        <v>32</v>
      </c>
      <c r="P332" s="1" t="s">
        <v>33</v>
      </c>
      <c r="Q332" s="1" t="s">
        <v>749</v>
      </c>
      <c r="R332" s="1" t="s">
        <v>107</v>
      </c>
      <c r="S332" s="1" t="s">
        <v>1438</v>
      </c>
      <c r="T332" t="s">
        <v>91</v>
      </c>
      <c r="U332" t="s">
        <v>90</v>
      </c>
      <c r="V332" s="1" t="s">
        <v>1438</v>
      </c>
      <c r="W332" s="1" t="s">
        <v>1438</v>
      </c>
      <c r="X332">
        <v>1943</v>
      </c>
      <c r="Y332">
        <v>7</v>
      </c>
      <c r="Z332">
        <v>1943</v>
      </c>
    </row>
    <row r="333" spans="1:26" ht="16" x14ac:dyDescent="0.25">
      <c r="A333" t="s">
        <v>1586</v>
      </c>
      <c r="B333">
        <v>397</v>
      </c>
      <c r="C333" t="s">
        <v>1720</v>
      </c>
      <c r="D333" s="1" t="s">
        <v>1587</v>
      </c>
      <c r="E333" t="s">
        <v>1588</v>
      </c>
      <c r="G333" t="s">
        <v>26</v>
      </c>
      <c r="H333" t="s">
        <v>27</v>
      </c>
      <c r="I333" t="s">
        <v>28</v>
      </c>
      <c r="J333" t="s">
        <v>29</v>
      </c>
      <c r="K333" s="1" t="s">
        <v>30</v>
      </c>
      <c r="M333" s="1" t="s">
        <v>1589</v>
      </c>
      <c r="N333" s="1" t="s">
        <v>696</v>
      </c>
      <c r="O333" s="1" t="s">
        <v>32</v>
      </c>
      <c r="P333" s="1" t="s">
        <v>33</v>
      </c>
      <c r="Q333" s="1" t="s">
        <v>1590</v>
      </c>
      <c r="R333" s="1" t="s">
        <v>132</v>
      </c>
      <c r="S333" s="1" t="s">
        <v>133</v>
      </c>
      <c r="T333" t="s">
        <v>91</v>
      </c>
      <c r="U333" t="s">
        <v>90</v>
      </c>
      <c r="V333" s="1" t="s">
        <v>1226</v>
      </c>
      <c r="W333" s="1" t="s">
        <v>1226</v>
      </c>
      <c r="X333">
        <v>1943</v>
      </c>
      <c r="Y333">
        <v>6</v>
      </c>
      <c r="Z333">
        <v>1943</v>
      </c>
    </row>
    <row r="334" spans="1:26" ht="16" x14ac:dyDescent="0.25">
      <c r="A334" t="s">
        <v>692</v>
      </c>
      <c r="B334">
        <v>5529</v>
      </c>
      <c r="C334" t="s">
        <v>2003</v>
      </c>
      <c r="D334" s="1" t="s">
        <v>693</v>
      </c>
      <c r="E334" t="s">
        <v>694</v>
      </c>
      <c r="G334" t="s">
        <v>26</v>
      </c>
      <c r="H334" t="s">
        <v>27</v>
      </c>
      <c r="I334" t="s">
        <v>28</v>
      </c>
      <c r="J334" t="s">
        <v>29</v>
      </c>
      <c r="K334" s="1" t="s">
        <v>30</v>
      </c>
      <c r="M334" s="1" t="s">
        <v>695</v>
      </c>
      <c r="N334" s="1" t="s">
        <v>696</v>
      </c>
      <c r="O334" s="1" t="s">
        <v>32</v>
      </c>
      <c r="P334" s="1" t="s">
        <v>33</v>
      </c>
      <c r="Q334" s="1" t="s">
        <v>697</v>
      </c>
      <c r="R334" s="1" t="s">
        <v>132</v>
      </c>
      <c r="S334" s="1" t="s">
        <v>133</v>
      </c>
      <c r="T334" t="s">
        <v>91</v>
      </c>
      <c r="U334" t="s">
        <v>90</v>
      </c>
      <c r="V334" s="1" t="s">
        <v>133</v>
      </c>
      <c r="W334" s="1" t="s">
        <v>133</v>
      </c>
      <c r="X334">
        <v>1939</v>
      </c>
      <c r="Y334">
        <v>8</v>
      </c>
      <c r="Z334">
        <v>1939</v>
      </c>
    </row>
    <row r="335" spans="1:26" ht="16" x14ac:dyDescent="0.25">
      <c r="A335" t="s">
        <v>1462</v>
      </c>
      <c r="B335">
        <v>6073</v>
      </c>
      <c r="C335" t="s">
        <v>2040</v>
      </c>
      <c r="D335" s="1" t="s">
        <v>1463</v>
      </c>
      <c r="E335" t="s">
        <v>1464</v>
      </c>
      <c r="G335" t="s">
        <v>26</v>
      </c>
      <c r="H335" t="s">
        <v>27</v>
      </c>
      <c r="I335" t="s">
        <v>28</v>
      </c>
      <c r="J335" t="s">
        <v>29</v>
      </c>
      <c r="K335" s="1" t="s">
        <v>30</v>
      </c>
      <c r="M335" s="1" t="s">
        <v>1185</v>
      </c>
      <c r="N335" s="1" t="s">
        <v>1185</v>
      </c>
      <c r="O335" s="1" t="s">
        <v>32</v>
      </c>
      <c r="P335" s="1" t="s">
        <v>33</v>
      </c>
      <c r="Q335" s="1" t="s">
        <v>1185</v>
      </c>
      <c r="R335" s="1" t="s">
        <v>84</v>
      </c>
      <c r="S335" s="1" t="s">
        <v>89</v>
      </c>
      <c r="T335" t="s">
        <v>91</v>
      </c>
      <c r="U335" t="s">
        <v>90</v>
      </c>
      <c r="V335" s="1" t="s">
        <v>89</v>
      </c>
      <c r="W335" s="1" t="s">
        <v>89</v>
      </c>
      <c r="X335">
        <v>1943</v>
      </c>
      <c r="Y335">
        <v>9</v>
      </c>
      <c r="Z335">
        <v>1943</v>
      </c>
    </row>
    <row r="336" spans="1:26" ht="16" x14ac:dyDescent="0.25">
      <c r="A336" t="s">
        <v>1465</v>
      </c>
      <c r="C336" t="s">
        <v>1718</v>
      </c>
      <c r="D336" s="1" t="s">
        <v>1466</v>
      </c>
      <c r="E336" t="s">
        <v>1467</v>
      </c>
      <c r="G336" t="s">
        <v>26</v>
      </c>
      <c r="H336" t="s">
        <v>27</v>
      </c>
      <c r="I336" t="s">
        <v>28</v>
      </c>
      <c r="J336" t="s">
        <v>29</v>
      </c>
      <c r="K336" s="1" t="s">
        <v>30</v>
      </c>
      <c r="M336" s="1" t="s">
        <v>1185</v>
      </c>
      <c r="N336" s="1" t="s">
        <v>1185</v>
      </c>
      <c r="O336" s="1" t="s">
        <v>32</v>
      </c>
      <c r="P336" s="1" t="s">
        <v>33</v>
      </c>
      <c r="Q336" s="1" t="s">
        <v>1185</v>
      </c>
      <c r="R336" s="1" t="s">
        <v>84</v>
      </c>
      <c r="S336" s="1" t="s">
        <v>507</v>
      </c>
      <c r="T336" t="s">
        <v>91</v>
      </c>
      <c r="U336" t="s">
        <v>90</v>
      </c>
      <c r="V336" s="1" t="s">
        <v>507</v>
      </c>
      <c r="W336" s="1" t="s">
        <v>507</v>
      </c>
      <c r="X336">
        <v>1943</v>
      </c>
      <c r="Y336">
        <v>12</v>
      </c>
      <c r="Z336">
        <v>1943</v>
      </c>
    </row>
    <row r="337" spans="1:26" ht="16" x14ac:dyDescent="0.25">
      <c r="A337" t="s">
        <v>1468</v>
      </c>
      <c r="B337">
        <v>6472</v>
      </c>
      <c r="C337" t="s">
        <v>2066</v>
      </c>
      <c r="D337" s="1" t="s">
        <v>1469</v>
      </c>
      <c r="E337" t="s">
        <v>1470</v>
      </c>
      <c r="G337" t="s">
        <v>26</v>
      </c>
      <c r="H337" t="s">
        <v>27</v>
      </c>
      <c r="I337" t="s">
        <v>28</v>
      </c>
      <c r="J337" t="s">
        <v>29</v>
      </c>
      <c r="K337" s="1" t="s">
        <v>30</v>
      </c>
      <c r="M337" s="1" t="s">
        <v>1185</v>
      </c>
      <c r="N337" s="1" t="s">
        <v>1185</v>
      </c>
      <c r="O337" s="1" t="s">
        <v>32</v>
      </c>
      <c r="P337" s="1" t="s">
        <v>33</v>
      </c>
      <c r="Q337" s="1" t="s">
        <v>1185</v>
      </c>
      <c r="R337" s="1" t="s">
        <v>84</v>
      </c>
      <c r="S337" s="1" t="s">
        <v>850</v>
      </c>
      <c r="T337" t="s">
        <v>91</v>
      </c>
      <c r="U337" t="s">
        <v>90</v>
      </c>
      <c r="V337" s="1" t="s">
        <v>850</v>
      </c>
      <c r="W337" s="1" t="s">
        <v>850</v>
      </c>
      <c r="X337">
        <v>1943</v>
      </c>
      <c r="Y337">
        <v>5</v>
      </c>
      <c r="Z337">
        <v>1943</v>
      </c>
    </row>
    <row r="338" spans="1:26" ht="16" x14ac:dyDescent="0.25">
      <c r="A338" t="s">
        <v>1182</v>
      </c>
      <c r="C338" t="s">
        <v>1828</v>
      </c>
      <c r="D338" s="1" t="s">
        <v>1183</v>
      </c>
      <c r="E338" t="s">
        <v>1184</v>
      </c>
      <c r="G338" t="s">
        <v>26</v>
      </c>
      <c r="H338" t="s">
        <v>27</v>
      </c>
      <c r="I338" t="s">
        <v>28</v>
      </c>
      <c r="J338" t="s">
        <v>29</v>
      </c>
      <c r="K338" s="1" t="s">
        <v>30</v>
      </c>
      <c r="M338" s="1" t="s">
        <v>1185</v>
      </c>
      <c r="N338" s="1" t="s">
        <v>1185</v>
      </c>
      <c r="O338" s="1" t="s">
        <v>32</v>
      </c>
      <c r="P338" s="1" t="s">
        <v>33</v>
      </c>
      <c r="Q338" s="1" t="s">
        <v>1185</v>
      </c>
      <c r="R338" s="1" t="s">
        <v>84</v>
      </c>
      <c r="S338" s="1" t="s">
        <v>1186</v>
      </c>
      <c r="T338" t="s">
        <v>91</v>
      </c>
      <c r="U338" t="s">
        <v>90</v>
      </c>
      <c r="V338" s="1" t="s">
        <v>1186</v>
      </c>
      <c r="W338" s="1" t="s">
        <v>1186</v>
      </c>
      <c r="X338">
        <v>1942</v>
      </c>
      <c r="Y338">
        <v>7</v>
      </c>
      <c r="Z338">
        <v>1942</v>
      </c>
    </row>
    <row r="339" spans="1:26" ht="16" x14ac:dyDescent="0.25">
      <c r="A339" t="s">
        <v>1471</v>
      </c>
      <c r="B339">
        <v>1504</v>
      </c>
      <c r="C339" t="s">
        <v>1780</v>
      </c>
      <c r="D339" s="1" t="s">
        <v>1472</v>
      </c>
      <c r="E339" t="s">
        <v>1473</v>
      </c>
      <c r="G339" t="s">
        <v>26</v>
      </c>
      <c r="H339" t="s">
        <v>27</v>
      </c>
      <c r="I339" t="s">
        <v>28</v>
      </c>
      <c r="J339" t="s">
        <v>29</v>
      </c>
      <c r="K339" s="1" t="s">
        <v>30</v>
      </c>
      <c r="M339" s="1" t="s">
        <v>1185</v>
      </c>
      <c r="N339" s="1" t="s">
        <v>1185</v>
      </c>
      <c r="O339" s="1" t="s">
        <v>32</v>
      </c>
      <c r="P339" s="1" t="s">
        <v>33</v>
      </c>
      <c r="Q339" s="1" t="s">
        <v>1185</v>
      </c>
      <c r="R339" s="1" t="s">
        <v>84</v>
      </c>
      <c r="S339" s="1" t="s">
        <v>1186</v>
      </c>
      <c r="T339" t="s">
        <v>91</v>
      </c>
      <c r="U339" t="s">
        <v>90</v>
      </c>
      <c r="V339" s="1" t="s">
        <v>1186</v>
      </c>
      <c r="W339" s="1" t="s">
        <v>1186</v>
      </c>
      <c r="X339">
        <v>1943</v>
      </c>
      <c r="Y339">
        <v>3</v>
      </c>
      <c r="Z339">
        <v>1943</v>
      </c>
    </row>
    <row r="340" spans="1:26" ht="16" x14ac:dyDescent="0.25">
      <c r="A340" t="s">
        <v>1187</v>
      </c>
      <c r="B340">
        <v>3444</v>
      </c>
      <c r="C340" t="s">
        <v>1890</v>
      </c>
      <c r="D340" s="1" t="s">
        <v>1188</v>
      </c>
      <c r="E340" t="s">
        <v>1189</v>
      </c>
      <c r="G340" t="s">
        <v>26</v>
      </c>
      <c r="H340" t="s">
        <v>27</v>
      </c>
      <c r="I340" t="s">
        <v>28</v>
      </c>
      <c r="J340" t="s">
        <v>29</v>
      </c>
      <c r="K340" s="1" t="s">
        <v>30</v>
      </c>
      <c r="M340" s="1" t="s">
        <v>1185</v>
      </c>
      <c r="N340" s="1" t="s">
        <v>1185</v>
      </c>
      <c r="O340" s="1" t="s">
        <v>32</v>
      </c>
      <c r="P340" s="1" t="s">
        <v>33</v>
      </c>
      <c r="Q340" s="1" t="s">
        <v>1185</v>
      </c>
      <c r="R340" s="1" t="s">
        <v>84</v>
      </c>
      <c r="S340" s="1" t="s">
        <v>1190</v>
      </c>
      <c r="T340" t="s">
        <v>91</v>
      </c>
      <c r="U340" t="s">
        <v>90</v>
      </c>
      <c r="V340" s="1" t="s">
        <v>1190</v>
      </c>
      <c r="W340" s="1" t="s">
        <v>1190</v>
      </c>
      <c r="X340">
        <v>1942</v>
      </c>
      <c r="Y340">
        <v>3</v>
      </c>
      <c r="Z340">
        <v>1942</v>
      </c>
    </row>
    <row r="341" spans="1:26" ht="16" x14ac:dyDescent="0.25">
      <c r="A341" t="s">
        <v>1679</v>
      </c>
      <c r="B341">
        <v>1390</v>
      </c>
      <c r="C341" t="s">
        <v>1774</v>
      </c>
      <c r="D341" s="1" t="s">
        <v>1680</v>
      </c>
      <c r="E341" t="s">
        <v>1681</v>
      </c>
      <c r="G341" t="s">
        <v>26</v>
      </c>
      <c r="H341" t="s">
        <v>27</v>
      </c>
      <c r="I341" t="s">
        <v>28</v>
      </c>
      <c r="J341" t="s">
        <v>29</v>
      </c>
      <c r="K341" s="1" t="s">
        <v>30</v>
      </c>
      <c r="M341" s="1" t="s">
        <v>929</v>
      </c>
      <c r="N341" s="1" t="s">
        <v>929</v>
      </c>
      <c r="O341" s="1" t="s">
        <v>32</v>
      </c>
      <c r="P341" s="1" t="s">
        <v>33</v>
      </c>
      <c r="Q341" s="1" t="s">
        <v>929</v>
      </c>
      <c r="R341" s="1" t="s">
        <v>84</v>
      </c>
      <c r="S341" s="1" t="s">
        <v>533</v>
      </c>
      <c r="T341" t="s">
        <v>75</v>
      </c>
      <c r="U341" t="s">
        <v>74</v>
      </c>
      <c r="V341" s="1" t="s">
        <v>533</v>
      </c>
      <c r="W341" s="1" t="s">
        <v>533</v>
      </c>
      <c r="X341">
        <v>1944</v>
      </c>
      <c r="Y341">
        <v>1</v>
      </c>
      <c r="Z341">
        <v>1944</v>
      </c>
    </row>
    <row r="342" spans="1:26" ht="16" x14ac:dyDescent="0.25">
      <c r="A342" t="s">
        <v>1503</v>
      </c>
      <c r="B342">
        <v>727</v>
      </c>
      <c r="C342" t="s">
        <v>1738</v>
      </c>
      <c r="D342" s="1" t="s">
        <v>1504</v>
      </c>
      <c r="E342" t="s">
        <v>1505</v>
      </c>
      <c r="G342" t="s">
        <v>26</v>
      </c>
      <c r="H342" t="s">
        <v>27</v>
      </c>
      <c r="I342" t="s">
        <v>28</v>
      </c>
      <c r="J342" t="s">
        <v>29</v>
      </c>
      <c r="K342" s="1" t="s">
        <v>30</v>
      </c>
      <c r="M342" s="1" t="s">
        <v>929</v>
      </c>
      <c r="N342" s="1" t="s">
        <v>929</v>
      </c>
      <c r="O342" s="1" t="s">
        <v>32</v>
      </c>
      <c r="P342" s="1" t="s">
        <v>33</v>
      </c>
      <c r="Q342" s="1" t="s">
        <v>929</v>
      </c>
      <c r="R342" s="1" t="s">
        <v>84</v>
      </c>
      <c r="S342" s="1" t="s">
        <v>89</v>
      </c>
      <c r="T342" t="s">
        <v>91</v>
      </c>
      <c r="U342" t="s">
        <v>90</v>
      </c>
      <c r="V342" s="1" t="s">
        <v>89</v>
      </c>
      <c r="W342" s="1" t="s">
        <v>89</v>
      </c>
      <c r="X342">
        <v>1943</v>
      </c>
      <c r="Y342">
        <v>8</v>
      </c>
      <c r="Z342">
        <v>1943</v>
      </c>
    </row>
    <row r="343" spans="1:26" ht="16" x14ac:dyDescent="0.25">
      <c r="A343" t="s">
        <v>925</v>
      </c>
      <c r="B343">
        <v>646</v>
      </c>
      <c r="C343" t="s">
        <v>1733</v>
      </c>
      <c r="D343" s="1" t="s">
        <v>926</v>
      </c>
      <c r="E343" t="s">
        <v>927</v>
      </c>
      <c r="G343" t="s">
        <v>26</v>
      </c>
      <c r="H343" t="s">
        <v>27</v>
      </c>
      <c r="I343" t="s">
        <v>28</v>
      </c>
      <c r="J343" t="s">
        <v>29</v>
      </c>
      <c r="K343" s="1" t="s">
        <v>30</v>
      </c>
      <c r="M343" s="1" t="s">
        <v>928</v>
      </c>
      <c r="N343" s="1" t="s">
        <v>929</v>
      </c>
      <c r="O343" s="1" t="s">
        <v>32</v>
      </c>
      <c r="P343" s="1" t="s">
        <v>33</v>
      </c>
      <c r="Q343" s="1" t="s">
        <v>131</v>
      </c>
      <c r="R343" s="1" t="s">
        <v>132</v>
      </c>
      <c r="S343" s="1" t="s">
        <v>230</v>
      </c>
      <c r="T343" t="s">
        <v>37</v>
      </c>
      <c r="U343" t="s">
        <v>36</v>
      </c>
      <c r="V343" s="1" t="s">
        <v>230</v>
      </c>
      <c r="W343" s="1" t="s">
        <v>230</v>
      </c>
      <c r="X343">
        <v>1941</v>
      </c>
      <c r="Y343">
        <v>8</v>
      </c>
      <c r="Z343">
        <v>1941</v>
      </c>
    </row>
    <row r="344" spans="1:26" ht="16" x14ac:dyDescent="0.25">
      <c r="A344" t="s">
        <v>1682</v>
      </c>
      <c r="B344">
        <v>6511</v>
      </c>
      <c r="C344" t="s">
        <v>2070</v>
      </c>
      <c r="D344" s="1" t="s">
        <v>1683</v>
      </c>
      <c r="E344" t="s">
        <v>1684</v>
      </c>
      <c r="G344" t="s">
        <v>26</v>
      </c>
      <c r="H344" t="s">
        <v>27</v>
      </c>
      <c r="I344" t="s">
        <v>28</v>
      </c>
      <c r="J344" t="s">
        <v>29</v>
      </c>
      <c r="K344" s="1" t="s">
        <v>30</v>
      </c>
      <c r="M344" s="1" t="s">
        <v>1685</v>
      </c>
      <c r="N344" s="1" t="s">
        <v>929</v>
      </c>
      <c r="O344" s="1" t="s">
        <v>32</v>
      </c>
      <c r="P344" s="1" t="s">
        <v>33</v>
      </c>
      <c r="Q344" s="1" t="s">
        <v>167</v>
      </c>
      <c r="R344" s="1" t="s">
        <v>107</v>
      </c>
      <c r="S344" s="1" t="s">
        <v>159</v>
      </c>
      <c r="T344" t="s">
        <v>37</v>
      </c>
      <c r="U344" t="s">
        <v>36</v>
      </c>
      <c r="V344" s="1" t="s">
        <v>159</v>
      </c>
      <c r="W344" s="1" t="s">
        <v>159</v>
      </c>
      <c r="X344">
        <v>1944</v>
      </c>
      <c r="Y344">
        <v>1</v>
      </c>
      <c r="Z344">
        <v>1944</v>
      </c>
    </row>
    <row r="345" spans="1:26" ht="16" x14ac:dyDescent="0.25">
      <c r="A345" t="s">
        <v>469</v>
      </c>
      <c r="B345">
        <v>3562</v>
      </c>
      <c r="C345" t="s">
        <v>1900</v>
      </c>
      <c r="D345" s="1" t="s">
        <v>470</v>
      </c>
      <c r="E345" t="s">
        <v>471</v>
      </c>
      <c r="G345" t="s">
        <v>26</v>
      </c>
      <c r="H345" t="s">
        <v>27</v>
      </c>
      <c r="I345" t="s">
        <v>28</v>
      </c>
      <c r="J345" t="s">
        <v>29</v>
      </c>
      <c r="K345" s="1" t="s">
        <v>30</v>
      </c>
      <c r="M345" s="1" t="s">
        <v>472</v>
      </c>
      <c r="N345" s="1" t="s">
        <v>472</v>
      </c>
      <c r="O345" s="1" t="s">
        <v>32</v>
      </c>
      <c r="P345" s="1" t="s">
        <v>33</v>
      </c>
      <c r="Q345" s="1" t="s">
        <v>472</v>
      </c>
      <c r="R345" s="1" t="s">
        <v>51</v>
      </c>
      <c r="S345" s="1" t="s">
        <v>473</v>
      </c>
      <c r="T345" t="s">
        <v>91</v>
      </c>
      <c r="U345" t="s">
        <v>90</v>
      </c>
      <c r="V345" s="1" t="s">
        <v>473</v>
      </c>
      <c r="W345" s="1" t="s">
        <v>474</v>
      </c>
      <c r="X345">
        <v>1935</v>
      </c>
      <c r="Z345">
        <v>1935</v>
      </c>
    </row>
    <row r="346" spans="1:26" ht="16" x14ac:dyDescent="0.25">
      <c r="A346" t="s">
        <v>1286</v>
      </c>
      <c r="B346">
        <v>4893</v>
      </c>
      <c r="C346" t="s">
        <v>1969</v>
      </c>
      <c r="D346" s="1" t="s">
        <v>1287</v>
      </c>
      <c r="E346" t="s">
        <v>1288</v>
      </c>
      <c r="G346" t="s">
        <v>26</v>
      </c>
      <c r="H346" t="s">
        <v>27</v>
      </c>
      <c r="I346" t="s">
        <v>28</v>
      </c>
      <c r="J346" t="s">
        <v>29</v>
      </c>
      <c r="K346" s="1" t="s">
        <v>30</v>
      </c>
      <c r="M346" s="1" t="s">
        <v>472</v>
      </c>
      <c r="N346" s="1" t="s">
        <v>472</v>
      </c>
      <c r="O346" s="1" t="s">
        <v>32</v>
      </c>
      <c r="P346" s="1" t="s">
        <v>33</v>
      </c>
      <c r="Q346" s="1" t="s">
        <v>472</v>
      </c>
      <c r="R346" s="1" t="s">
        <v>51</v>
      </c>
      <c r="S346" s="1" t="s">
        <v>533</v>
      </c>
      <c r="T346" t="s">
        <v>75</v>
      </c>
      <c r="U346" t="s">
        <v>74</v>
      </c>
      <c r="V346" s="1" t="s">
        <v>533</v>
      </c>
      <c r="W346" s="1" t="s">
        <v>533</v>
      </c>
      <c r="X346">
        <v>1942</v>
      </c>
      <c r="Y346">
        <v>7</v>
      </c>
      <c r="Z346">
        <v>1942</v>
      </c>
    </row>
    <row r="347" spans="1:26" ht="16" x14ac:dyDescent="0.25">
      <c r="A347" t="s">
        <v>1289</v>
      </c>
      <c r="C347" t="s">
        <v>1845</v>
      </c>
      <c r="D347" s="1" t="s">
        <v>1290</v>
      </c>
      <c r="E347" t="s">
        <v>1291</v>
      </c>
      <c r="G347" t="s">
        <v>26</v>
      </c>
      <c r="H347" t="s">
        <v>27</v>
      </c>
      <c r="I347" t="s">
        <v>28</v>
      </c>
      <c r="J347" t="s">
        <v>29</v>
      </c>
      <c r="K347" s="1" t="s">
        <v>30</v>
      </c>
      <c r="M347" s="1" t="s">
        <v>472</v>
      </c>
      <c r="N347" s="1" t="s">
        <v>472</v>
      </c>
      <c r="O347" s="1" t="s">
        <v>32</v>
      </c>
      <c r="P347" s="1" t="s">
        <v>33</v>
      </c>
      <c r="Q347" s="1" t="s">
        <v>472</v>
      </c>
      <c r="R347" s="1" t="s">
        <v>51</v>
      </c>
      <c r="S347" s="1" t="s">
        <v>533</v>
      </c>
      <c r="T347" t="s">
        <v>75</v>
      </c>
      <c r="U347" t="s">
        <v>74</v>
      </c>
      <c r="V347" s="1" t="s">
        <v>533</v>
      </c>
      <c r="W347" s="1" t="s">
        <v>533</v>
      </c>
      <c r="X347">
        <v>1942</v>
      </c>
      <c r="Y347">
        <v>8</v>
      </c>
      <c r="Z347">
        <v>1942</v>
      </c>
    </row>
    <row r="348" spans="1:26" ht="16" x14ac:dyDescent="0.25">
      <c r="A348" t="s">
        <v>1292</v>
      </c>
      <c r="B348">
        <v>1215</v>
      </c>
      <c r="C348" t="s">
        <v>1762</v>
      </c>
      <c r="D348" s="1" t="s">
        <v>1293</v>
      </c>
      <c r="E348" t="s">
        <v>1294</v>
      </c>
      <c r="G348" t="s">
        <v>26</v>
      </c>
      <c r="H348" t="s">
        <v>27</v>
      </c>
      <c r="I348" t="s">
        <v>28</v>
      </c>
      <c r="J348" t="s">
        <v>29</v>
      </c>
      <c r="K348" s="1" t="s">
        <v>30</v>
      </c>
      <c r="M348" s="1" t="s">
        <v>472</v>
      </c>
      <c r="N348" s="1" t="s">
        <v>472</v>
      </c>
      <c r="O348" s="1" t="s">
        <v>32</v>
      </c>
      <c r="P348" s="1" t="s">
        <v>33</v>
      </c>
      <c r="Q348" s="1" t="s">
        <v>472</v>
      </c>
      <c r="R348" s="1" t="s">
        <v>51</v>
      </c>
      <c r="S348" s="1" t="s">
        <v>850</v>
      </c>
      <c r="T348" t="s">
        <v>91</v>
      </c>
      <c r="U348" t="s">
        <v>90</v>
      </c>
      <c r="V348" s="1" t="s">
        <v>850</v>
      </c>
      <c r="W348" s="1" t="s">
        <v>850</v>
      </c>
      <c r="X348">
        <v>1942</v>
      </c>
      <c r="Y348">
        <v>2</v>
      </c>
      <c r="Z348">
        <v>1942</v>
      </c>
    </row>
    <row r="349" spans="1:26" ht="16" x14ac:dyDescent="0.25">
      <c r="A349" t="s">
        <v>1583</v>
      </c>
      <c r="B349">
        <v>2498</v>
      </c>
      <c r="C349" t="s">
        <v>1836</v>
      </c>
      <c r="D349" s="1" t="s">
        <v>1584</v>
      </c>
      <c r="E349" t="s">
        <v>1585</v>
      </c>
      <c r="G349" t="s">
        <v>26</v>
      </c>
      <c r="H349" t="s">
        <v>27</v>
      </c>
      <c r="I349" t="s">
        <v>28</v>
      </c>
      <c r="J349" t="s">
        <v>29</v>
      </c>
      <c r="K349" s="1" t="s">
        <v>30</v>
      </c>
      <c r="M349" s="1" t="s">
        <v>472</v>
      </c>
      <c r="N349" s="1" t="s">
        <v>472</v>
      </c>
      <c r="O349" s="1" t="s">
        <v>32</v>
      </c>
      <c r="P349" s="1" t="s">
        <v>33</v>
      </c>
      <c r="Q349" s="1" t="s">
        <v>472</v>
      </c>
      <c r="R349" s="1" t="s">
        <v>51</v>
      </c>
      <c r="S349" s="1" t="s">
        <v>850</v>
      </c>
      <c r="T349" t="s">
        <v>91</v>
      </c>
      <c r="U349" t="s">
        <v>90</v>
      </c>
      <c r="V349" s="1" t="s">
        <v>850</v>
      </c>
      <c r="W349" s="1" t="s">
        <v>850</v>
      </c>
      <c r="X349">
        <v>1943</v>
      </c>
      <c r="Y349">
        <v>4</v>
      </c>
      <c r="Z349">
        <v>1943</v>
      </c>
    </row>
    <row r="350" spans="1:26" ht="16" x14ac:dyDescent="0.25">
      <c r="A350" t="s">
        <v>1598</v>
      </c>
      <c r="C350" t="s">
        <v>1944</v>
      </c>
      <c r="D350" s="1" t="s">
        <v>1599</v>
      </c>
      <c r="E350" t="s">
        <v>1600</v>
      </c>
      <c r="G350" t="s">
        <v>26</v>
      </c>
      <c r="H350" t="s">
        <v>27</v>
      </c>
      <c r="I350" t="s">
        <v>28</v>
      </c>
      <c r="J350" t="s">
        <v>29</v>
      </c>
      <c r="K350" s="1" t="s">
        <v>30</v>
      </c>
      <c r="M350" s="1" t="s">
        <v>400</v>
      </c>
      <c r="N350" s="1" t="s">
        <v>400</v>
      </c>
      <c r="O350" s="1" t="s">
        <v>32</v>
      </c>
      <c r="P350" s="1" t="s">
        <v>33</v>
      </c>
      <c r="Q350" s="1" t="s">
        <v>400</v>
      </c>
      <c r="R350" s="1" t="s">
        <v>51</v>
      </c>
      <c r="S350" s="1" t="s">
        <v>52</v>
      </c>
      <c r="T350" t="s">
        <v>37</v>
      </c>
      <c r="U350" t="s">
        <v>36</v>
      </c>
      <c r="V350" s="1" t="s">
        <v>52</v>
      </c>
      <c r="W350" s="1" t="s">
        <v>52</v>
      </c>
      <c r="X350">
        <v>1943</v>
      </c>
      <c r="Y350">
        <v>11</v>
      </c>
      <c r="Z350">
        <v>1928</v>
      </c>
    </row>
    <row r="351" spans="1:26" ht="16" x14ac:dyDescent="0.25">
      <c r="A351" t="s">
        <v>396</v>
      </c>
      <c r="B351">
        <v>4897</v>
      </c>
      <c r="C351" t="s">
        <v>1970</v>
      </c>
      <c r="D351" s="1" t="s">
        <v>397</v>
      </c>
      <c r="E351" t="s">
        <v>398</v>
      </c>
      <c r="G351" t="s">
        <v>26</v>
      </c>
      <c r="H351" t="s">
        <v>27</v>
      </c>
      <c r="I351" t="s">
        <v>28</v>
      </c>
      <c r="J351" t="s">
        <v>29</v>
      </c>
      <c r="K351" s="1" t="s">
        <v>30</v>
      </c>
      <c r="M351" s="1" t="s">
        <v>399</v>
      </c>
      <c r="N351" s="1" t="s">
        <v>400</v>
      </c>
      <c r="O351" s="1" t="s">
        <v>32</v>
      </c>
      <c r="P351" s="1" t="s">
        <v>33</v>
      </c>
      <c r="Q351" s="1" t="s">
        <v>389</v>
      </c>
      <c r="R351" s="1" t="s">
        <v>132</v>
      </c>
      <c r="S351" s="1" t="s">
        <v>401</v>
      </c>
      <c r="T351" t="s">
        <v>152</v>
      </c>
      <c r="U351" t="s">
        <v>151</v>
      </c>
      <c r="V351" s="1" t="s">
        <v>401</v>
      </c>
      <c r="W351" s="1" t="s">
        <v>401</v>
      </c>
      <c r="X351">
        <v>1933</v>
      </c>
      <c r="Y351">
        <v>12</v>
      </c>
      <c r="Z351">
        <v>1933</v>
      </c>
    </row>
    <row r="352" spans="1:26" ht="16" x14ac:dyDescent="0.25">
      <c r="A352" t="s">
        <v>1091</v>
      </c>
      <c r="B352">
        <v>62</v>
      </c>
      <c r="C352" t="s">
        <v>1700</v>
      </c>
      <c r="D352" s="1" t="s">
        <v>1092</v>
      </c>
      <c r="E352" t="s">
        <v>1093</v>
      </c>
      <c r="G352" t="s">
        <v>26</v>
      </c>
      <c r="H352" t="s">
        <v>27</v>
      </c>
      <c r="I352" t="s">
        <v>28</v>
      </c>
      <c r="J352" t="s">
        <v>29</v>
      </c>
      <c r="K352" s="1" t="s">
        <v>30</v>
      </c>
      <c r="M352" s="1" t="s">
        <v>1094</v>
      </c>
      <c r="N352" s="1" t="s">
        <v>1095</v>
      </c>
      <c r="O352" s="1" t="s">
        <v>32</v>
      </c>
      <c r="P352" s="1" t="s">
        <v>33</v>
      </c>
      <c r="Q352" s="1" t="s">
        <v>1096</v>
      </c>
      <c r="R352" s="1" t="s">
        <v>107</v>
      </c>
      <c r="S352" s="1" t="s">
        <v>533</v>
      </c>
      <c r="T352" t="s">
        <v>75</v>
      </c>
      <c r="U352" t="s">
        <v>74</v>
      </c>
      <c r="V352" s="1" t="s">
        <v>533</v>
      </c>
      <c r="W352" s="1" t="s">
        <v>533</v>
      </c>
      <c r="X352">
        <v>1942</v>
      </c>
      <c r="Y352">
        <v>7</v>
      </c>
      <c r="Z352">
        <v>1942</v>
      </c>
    </row>
    <row r="353" spans="1:26" ht="16" x14ac:dyDescent="0.25">
      <c r="A353" t="s">
        <v>1097</v>
      </c>
      <c r="B353">
        <v>1334</v>
      </c>
      <c r="C353" t="s">
        <v>1768</v>
      </c>
      <c r="D353" s="1" t="s">
        <v>1098</v>
      </c>
      <c r="E353" t="s">
        <v>1099</v>
      </c>
      <c r="G353" t="s">
        <v>26</v>
      </c>
      <c r="H353" t="s">
        <v>27</v>
      </c>
      <c r="I353" t="s">
        <v>28</v>
      </c>
      <c r="J353" t="s">
        <v>29</v>
      </c>
      <c r="K353" s="1" t="s">
        <v>30</v>
      </c>
      <c r="M353" s="1" t="s">
        <v>1100</v>
      </c>
      <c r="N353" s="1" t="s">
        <v>1095</v>
      </c>
      <c r="O353" s="1" t="s">
        <v>32</v>
      </c>
      <c r="P353" s="1" t="s">
        <v>33</v>
      </c>
      <c r="Q353" s="1" t="s">
        <v>1101</v>
      </c>
      <c r="R353" s="1" t="s">
        <v>107</v>
      </c>
      <c r="S353" s="1" t="s">
        <v>850</v>
      </c>
      <c r="T353" t="s">
        <v>91</v>
      </c>
      <c r="U353" t="s">
        <v>90</v>
      </c>
      <c r="V353" s="1" t="s">
        <v>850</v>
      </c>
      <c r="W353" s="1" t="s">
        <v>850</v>
      </c>
      <c r="X353">
        <v>1942</v>
      </c>
      <c r="Y353">
        <v>12</v>
      </c>
      <c r="Z353">
        <v>1942</v>
      </c>
    </row>
    <row r="354" spans="1:26" ht="16" x14ac:dyDescent="0.25">
      <c r="A354" t="s">
        <v>1391</v>
      </c>
      <c r="B354">
        <v>1932</v>
      </c>
      <c r="C354" t="s">
        <v>1810</v>
      </c>
      <c r="D354" s="1" t="s">
        <v>1392</v>
      </c>
      <c r="E354" t="s">
        <v>1393</v>
      </c>
      <c r="G354" t="s">
        <v>26</v>
      </c>
      <c r="H354" t="s">
        <v>27</v>
      </c>
      <c r="I354" t="s">
        <v>28</v>
      </c>
      <c r="J354" t="s">
        <v>29</v>
      </c>
      <c r="K354" s="1" t="s">
        <v>30</v>
      </c>
      <c r="M354" s="1" t="s">
        <v>1394</v>
      </c>
      <c r="N354" s="1" t="s">
        <v>1095</v>
      </c>
      <c r="O354" s="1" t="s">
        <v>32</v>
      </c>
      <c r="P354" s="1" t="s">
        <v>33</v>
      </c>
      <c r="Q354" s="1" t="s">
        <v>1395</v>
      </c>
      <c r="R354" s="1" t="s">
        <v>107</v>
      </c>
      <c r="S354" s="1" t="s">
        <v>401</v>
      </c>
      <c r="T354" t="s">
        <v>152</v>
      </c>
      <c r="U354" t="s">
        <v>151</v>
      </c>
      <c r="V354" s="1" t="s">
        <v>401</v>
      </c>
      <c r="W354" s="1" t="s">
        <v>401</v>
      </c>
      <c r="X354">
        <v>1943</v>
      </c>
      <c r="Y354">
        <v>10</v>
      </c>
      <c r="Z354">
        <v>1943</v>
      </c>
    </row>
    <row r="355" spans="1:26" ht="16" x14ac:dyDescent="0.25">
      <c r="A355" t="s">
        <v>391</v>
      </c>
      <c r="B355">
        <v>4850</v>
      </c>
      <c r="C355" t="s">
        <v>1967</v>
      </c>
      <c r="D355" s="1" t="s">
        <v>392</v>
      </c>
      <c r="E355" t="s">
        <v>393</v>
      </c>
      <c r="G355" t="s">
        <v>26</v>
      </c>
      <c r="H355" t="s">
        <v>27</v>
      </c>
      <c r="I355" t="s">
        <v>28</v>
      </c>
      <c r="J355" t="s">
        <v>29</v>
      </c>
      <c r="K355" s="1" t="s">
        <v>30</v>
      </c>
      <c r="M355" s="1" t="s">
        <v>394</v>
      </c>
      <c r="N355" s="1" t="s">
        <v>395</v>
      </c>
      <c r="O355" s="1" t="s">
        <v>32</v>
      </c>
      <c r="P355" s="1" t="s">
        <v>33</v>
      </c>
      <c r="Q355" s="1" t="s">
        <v>131</v>
      </c>
      <c r="R355" s="1" t="s">
        <v>132</v>
      </c>
      <c r="S355" s="1" t="s">
        <v>230</v>
      </c>
      <c r="T355" t="s">
        <v>37</v>
      </c>
      <c r="U355" t="s">
        <v>36</v>
      </c>
      <c r="V355" s="1" t="s">
        <v>230</v>
      </c>
      <c r="W355" s="1" t="s">
        <v>230</v>
      </c>
      <c r="X355">
        <v>1933</v>
      </c>
      <c r="Y355">
        <v>7</v>
      </c>
      <c r="Z355">
        <v>1933</v>
      </c>
    </row>
    <row r="356" spans="1:26" ht="16" x14ac:dyDescent="0.25">
      <c r="A356" t="s">
        <v>1114</v>
      </c>
      <c r="B356">
        <v>5923</v>
      </c>
      <c r="C356" t="s">
        <v>2028</v>
      </c>
      <c r="D356" s="1" t="s">
        <v>1115</v>
      </c>
      <c r="E356" t="s">
        <v>1116</v>
      </c>
      <c r="F356" s="5" t="s">
        <v>95</v>
      </c>
      <c r="G356" t="s">
        <v>26</v>
      </c>
      <c r="H356" t="s">
        <v>27</v>
      </c>
      <c r="I356" t="s">
        <v>28</v>
      </c>
      <c r="J356" t="s">
        <v>29</v>
      </c>
      <c r="K356" s="1" t="s">
        <v>30</v>
      </c>
      <c r="M356" s="1" t="s">
        <v>1225</v>
      </c>
      <c r="N356" s="1" t="s">
        <v>395</v>
      </c>
      <c r="O356" s="1" t="s">
        <v>32</v>
      </c>
      <c r="P356" s="1" t="s">
        <v>33</v>
      </c>
      <c r="Q356" s="1" t="s">
        <v>142</v>
      </c>
      <c r="R356" s="1" t="s">
        <v>132</v>
      </c>
      <c r="S356" s="1" t="s">
        <v>133</v>
      </c>
      <c r="T356" t="s">
        <v>91</v>
      </c>
      <c r="U356" t="s">
        <v>90</v>
      </c>
      <c r="V356" s="1" t="s">
        <v>1226</v>
      </c>
      <c r="W356" s="1" t="s">
        <v>1226</v>
      </c>
      <c r="X356">
        <v>1942</v>
      </c>
      <c r="Y356">
        <v>6</v>
      </c>
      <c r="Z356">
        <v>1942</v>
      </c>
    </row>
    <row r="357" spans="1:26" ht="16" x14ac:dyDescent="0.25">
      <c r="A357" t="s">
        <v>1516</v>
      </c>
      <c r="B357">
        <v>1249</v>
      </c>
      <c r="C357" t="s">
        <v>1763</v>
      </c>
      <c r="D357" s="1" t="s">
        <v>1517</v>
      </c>
      <c r="E357" t="s">
        <v>1518</v>
      </c>
      <c r="G357" t="s">
        <v>26</v>
      </c>
      <c r="H357" t="s">
        <v>27</v>
      </c>
      <c r="I357" t="s">
        <v>28</v>
      </c>
      <c r="J357" t="s">
        <v>29</v>
      </c>
      <c r="K357" s="1" t="s">
        <v>30</v>
      </c>
      <c r="M357" s="1" t="s">
        <v>1519</v>
      </c>
      <c r="N357" s="1" t="s">
        <v>395</v>
      </c>
      <c r="O357" s="1" t="s">
        <v>32</v>
      </c>
      <c r="P357" s="1" t="s">
        <v>33</v>
      </c>
      <c r="Q357" s="1" t="s">
        <v>506</v>
      </c>
      <c r="R357" s="1" t="s">
        <v>107</v>
      </c>
      <c r="S357" s="1" t="s">
        <v>507</v>
      </c>
      <c r="T357" t="s">
        <v>91</v>
      </c>
      <c r="U357" t="s">
        <v>90</v>
      </c>
      <c r="V357" s="1" t="s">
        <v>507</v>
      </c>
      <c r="W357" s="1" t="s">
        <v>507</v>
      </c>
      <c r="X357">
        <v>1943</v>
      </c>
      <c r="Y357">
        <v>12</v>
      </c>
      <c r="Z357">
        <v>1943</v>
      </c>
    </row>
    <row r="358" spans="1:26" ht="16" x14ac:dyDescent="0.25">
      <c r="A358" t="s">
        <v>1239</v>
      </c>
      <c r="B358">
        <v>6124</v>
      </c>
      <c r="C358" t="s">
        <v>2043</v>
      </c>
      <c r="D358" s="1" t="s">
        <v>1240</v>
      </c>
      <c r="E358" t="s">
        <v>1241</v>
      </c>
      <c r="G358" t="s">
        <v>26</v>
      </c>
      <c r="H358" t="s">
        <v>27</v>
      </c>
      <c r="I358" t="s">
        <v>28</v>
      </c>
      <c r="J358" t="s">
        <v>29</v>
      </c>
      <c r="K358" s="1" t="s">
        <v>30</v>
      </c>
      <c r="M358" s="1" t="s">
        <v>1242</v>
      </c>
      <c r="N358" s="1" t="s">
        <v>395</v>
      </c>
      <c r="O358" s="1" t="s">
        <v>32</v>
      </c>
      <c r="P358" s="1" t="s">
        <v>33</v>
      </c>
      <c r="Q358" s="1" t="s">
        <v>229</v>
      </c>
      <c r="R358" s="1" t="s">
        <v>132</v>
      </c>
      <c r="S358" s="1" t="s">
        <v>230</v>
      </c>
      <c r="T358" t="s">
        <v>37</v>
      </c>
      <c r="U358" t="s">
        <v>36</v>
      </c>
      <c r="V358" s="1" t="s">
        <v>230</v>
      </c>
      <c r="W358" s="1" t="s">
        <v>230</v>
      </c>
      <c r="X358">
        <v>1942</v>
      </c>
      <c r="Y358">
        <v>4</v>
      </c>
      <c r="Z358">
        <v>1942</v>
      </c>
    </row>
    <row r="359" spans="1:26" ht="16" x14ac:dyDescent="0.25">
      <c r="A359" t="s">
        <v>1520</v>
      </c>
      <c r="B359">
        <v>430</v>
      </c>
      <c r="C359" t="s">
        <v>1722</v>
      </c>
      <c r="D359" s="1" t="s">
        <v>1521</v>
      </c>
      <c r="E359" t="s">
        <v>1522</v>
      </c>
      <c r="G359" t="s">
        <v>26</v>
      </c>
      <c r="H359" t="s">
        <v>27</v>
      </c>
      <c r="I359" t="s">
        <v>28</v>
      </c>
      <c r="J359" t="s">
        <v>29</v>
      </c>
      <c r="K359" s="1" t="s">
        <v>30</v>
      </c>
      <c r="M359" s="1" t="s">
        <v>799</v>
      </c>
      <c r="N359" s="1" t="s">
        <v>395</v>
      </c>
      <c r="O359" s="1" t="s">
        <v>32</v>
      </c>
      <c r="P359" s="1" t="s">
        <v>33</v>
      </c>
      <c r="Q359" s="1" t="s">
        <v>414</v>
      </c>
      <c r="R359" s="1" t="s">
        <v>132</v>
      </c>
      <c r="S359" s="1" t="s">
        <v>133</v>
      </c>
      <c r="T359" t="s">
        <v>91</v>
      </c>
      <c r="U359" t="s">
        <v>90</v>
      </c>
      <c r="V359" s="1" t="s">
        <v>133</v>
      </c>
      <c r="W359" s="1" t="s">
        <v>133</v>
      </c>
      <c r="X359">
        <v>1943</v>
      </c>
      <c r="Y359">
        <v>3</v>
      </c>
      <c r="Z359">
        <v>1943</v>
      </c>
    </row>
    <row r="360" spans="1:26" ht="16" x14ac:dyDescent="0.25">
      <c r="A360" t="s">
        <v>796</v>
      </c>
      <c r="B360">
        <v>6592</v>
      </c>
      <c r="C360" t="s">
        <v>2076</v>
      </c>
      <c r="D360" s="1" t="s">
        <v>797</v>
      </c>
      <c r="E360" t="s">
        <v>798</v>
      </c>
      <c r="G360" t="s">
        <v>26</v>
      </c>
      <c r="H360" t="s">
        <v>27</v>
      </c>
      <c r="I360" t="s">
        <v>28</v>
      </c>
      <c r="J360" t="s">
        <v>29</v>
      </c>
      <c r="K360" s="1" t="s">
        <v>30</v>
      </c>
      <c r="M360" s="1" t="s">
        <v>799</v>
      </c>
      <c r="N360" s="1" t="s">
        <v>395</v>
      </c>
      <c r="O360" s="1" t="s">
        <v>32</v>
      </c>
      <c r="P360" s="1" t="s">
        <v>33</v>
      </c>
      <c r="Q360" s="1" t="s">
        <v>414</v>
      </c>
      <c r="R360" s="1" t="s">
        <v>132</v>
      </c>
      <c r="S360" s="1" t="s">
        <v>800</v>
      </c>
      <c r="T360" t="s">
        <v>91</v>
      </c>
      <c r="U360" t="s">
        <v>90</v>
      </c>
      <c r="V360" s="1" t="s">
        <v>800</v>
      </c>
      <c r="W360" s="1" t="s">
        <v>800</v>
      </c>
      <c r="X360">
        <v>1940</v>
      </c>
      <c r="Y360">
        <v>11</v>
      </c>
      <c r="Z360">
        <v>1940</v>
      </c>
    </row>
    <row r="361" spans="1:26" ht="16" x14ac:dyDescent="0.25">
      <c r="A361" t="s">
        <v>930</v>
      </c>
      <c r="B361">
        <v>1879</v>
      </c>
      <c r="C361" t="s">
        <v>1807</v>
      </c>
      <c r="D361" s="1" t="s">
        <v>931</v>
      </c>
      <c r="E361" t="s">
        <v>932</v>
      </c>
      <c r="G361" t="s">
        <v>26</v>
      </c>
      <c r="H361" t="s">
        <v>27</v>
      </c>
      <c r="I361" t="s">
        <v>28</v>
      </c>
      <c r="J361" t="s">
        <v>29</v>
      </c>
      <c r="K361" s="1" t="s">
        <v>30</v>
      </c>
      <c r="M361" s="1" t="s">
        <v>933</v>
      </c>
      <c r="N361" s="1" t="s">
        <v>395</v>
      </c>
      <c r="O361" s="1" t="s">
        <v>32</v>
      </c>
      <c r="P361" s="1" t="s">
        <v>33</v>
      </c>
      <c r="Q361" s="1" t="s">
        <v>934</v>
      </c>
      <c r="R361" s="1" t="s">
        <v>132</v>
      </c>
      <c r="S361" s="1" t="s">
        <v>133</v>
      </c>
      <c r="T361" t="s">
        <v>91</v>
      </c>
      <c r="U361" t="s">
        <v>90</v>
      </c>
      <c r="V361" s="1" t="s">
        <v>133</v>
      </c>
      <c r="W361" s="1" t="s">
        <v>935</v>
      </c>
      <c r="X361">
        <v>1941</v>
      </c>
      <c r="Y361">
        <v>9</v>
      </c>
      <c r="Z361">
        <v>1941</v>
      </c>
    </row>
    <row r="362" spans="1:26" ht="16" x14ac:dyDescent="0.25">
      <c r="A362" t="s">
        <v>1227</v>
      </c>
      <c r="B362">
        <v>1044</v>
      </c>
      <c r="C362" t="s">
        <v>1758</v>
      </c>
      <c r="D362" s="1" t="s">
        <v>1228</v>
      </c>
      <c r="E362" t="s">
        <v>1229</v>
      </c>
      <c r="G362" t="s">
        <v>26</v>
      </c>
      <c r="H362" t="s">
        <v>27</v>
      </c>
      <c r="I362" t="s">
        <v>28</v>
      </c>
      <c r="J362" t="s">
        <v>29</v>
      </c>
      <c r="K362" s="1" t="s">
        <v>30</v>
      </c>
      <c r="M362" s="1" t="s">
        <v>1230</v>
      </c>
      <c r="N362" s="1" t="s">
        <v>395</v>
      </c>
      <c r="O362" s="1" t="s">
        <v>32</v>
      </c>
      <c r="P362" s="1" t="s">
        <v>33</v>
      </c>
      <c r="Q362" s="1" t="s">
        <v>1231</v>
      </c>
      <c r="R362" s="1" t="s">
        <v>107</v>
      </c>
      <c r="S362" s="1" t="s">
        <v>401</v>
      </c>
      <c r="T362" t="s">
        <v>152</v>
      </c>
      <c r="U362" t="s">
        <v>151</v>
      </c>
      <c r="V362" s="1" t="s">
        <v>401</v>
      </c>
      <c r="W362" s="1" t="s">
        <v>401</v>
      </c>
      <c r="X362">
        <v>1942</v>
      </c>
      <c r="Y362">
        <v>7</v>
      </c>
      <c r="Z362">
        <v>1942</v>
      </c>
    </row>
    <row r="363" spans="1:26" ht="16" x14ac:dyDescent="0.25">
      <c r="A363" t="s">
        <v>1232</v>
      </c>
      <c r="C363" t="s">
        <v>1895</v>
      </c>
      <c r="D363" s="1" t="s">
        <v>1233</v>
      </c>
      <c r="E363" t="s">
        <v>1234</v>
      </c>
      <c r="G363" t="s">
        <v>26</v>
      </c>
      <c r="H363" t="s">
        <v>27</v>
      </c>
      <c r="I363" t="s">
        <v>28</v>
      </c>
      <c r="J363" t="s">
        <v>29</v>
      </c>
      <c r="K363" s="1" t="s">
        <v>30</v>
      </c>
      <c r="M363" s="1" t="s">
        <v>1235</v>
      </c>
      <c r="N363" s="1" t="s">
        <v>395</v>
      </c>
      <c r="O363" s="1" t="s">
        <v>32</v>
      </c>
      <c r="P363" s="1" t="s">
        <v>33</v>
      </c>
      <c r="Q363" s="1" t="s">
        <v>1236</v>
      </c>
      <c r="R363" s="1" t="s">
        <v>340</v>
      </c>
      <c r="S363" s="1" t="s">
        <v>1237</v>
      </c>
      <c r="T363" t="s">
        <v>91</v>
      </c>
      <c r="U363" t="s">
        <v>90</v>
      </c>
      <c r="V363" s="1" t="s">
        <v>1237</v>
      </c>
      <c r="W363" s="1" t="s">
        <v>1238</v>
      </c>
      <c r="X363">
        <v>1942</v>
      </c>
      <c r="Y363">
        <v>1</v>
      </c>
      <c r="Z363">
        <v>1942</v>
      </c>
    </row>
    <row r="364" spans="1:26" ht="16" x14ac:dyDescent="0.25">
      <c r="A364" t="s">
        <v>1243</v>
      </c>
      <c r="B364">
        <v>6417</v>
      </c>
      <c r="C364" t="s">
        <v>2061</v>
      </c>
      <c r="D364" s="1" t="s">
        <v>1244</v>
      </c>
      <c r="E364" t="s">
        <v>1245</v>
      </c>
      <c r="G364" t="s">
        <v>26</v>
      </c>
      <c r="H364" t="s">
        <v>27</v>
      </c>
      <c r="I364" t="s">
        <v>28</v>
      </c>
      <c r="J364" t="s">
        <v>29</v>
      </c>
      <c r="K364" s="1" t="s">
        <v>30</v>
      </c>
      <c r="M364" s="1" t="s">
        <v>1246</v>
      </c>
      <c r="N364" s="1" t="s">
        <v>395</v>
      </c>
      <c r="O364" s="1" t="s">
        <v>32</v>
      </c>
      <c r="P364" s="1" t="s">
        <v>33</v>
      </c>
      <c r="Q364" s="1" t="s">
        <v>1247</v>
      </c>
      <c r="R364" s="1" t="s">
        <v>107</v>
      </c>
      <c r="S364" s="1" t="s">
        <v>133</v>
      </c>
      <c r="T364" t="s">
        <v>91</v>
      </c>
      <c r="U364" t="s">
        <v>90</v>
      </c>
      <c r="V364" s="1" t="s">
        <v>133</v>
      </c>
      <c r="W364" s="1" t="s">
        <v>133</v>
      </c>
      <c r="X364">
        <v>1942</v>
      </c>
      <c r="Y364">
        <v>2</v>
      </c>
      <c r="Z364">
        <v>1942</v>
      </c>
    </row>
    <row r="365" spans="1:26" ht="16" x14ac:dyDescent="0.25">
      <c r="A365" t="s">
        <v>1248</v>
      </c>
      <c r="B365">
        <v>456</v>
      </c>
      <c r="C365" t="s">
        <v>1725</v>
      </c>
      <c r="D365" s="1" t="s">
        <v>1249</v>
      </c>
      <c r="E365" t="s">
        <v>1250</v>
      </c>
      <c r="G365" t="s">
        <v>26</v>
      </c>
      <c r="H365" t="s">
        <v>27</v>
      </c>
      <c r="I365" t="s">
        <v>28</v>
      </c>
      <c r="J365" t="s">
        <v>29</v>
      </c>
      <c r="K365" s="1" t="s">
        <v>30</v>
      </c>
      <c r="M365" s="1" t="s">
        <v>1246</v>
      </c>
      <c r="N365" s="1" t="s">
        <v>395</v>
      </c>
      <c r="O365" s="1" t="s">
        <v>32</v>
      </c>
      <c r="P365" s="1" t="s">
        <v>33</v>
      </c>
      <c r="Q365" s="1" t="s">
        <v>1247</v>
      </c>
      <c r="R365" s="1" t="s">
        <v>107</v>
      </c>
      <c r="S365" s="1" t="s">
        <v>1251</v>
      </c>
      <c r="T365" t="s">
        <v>91</v>
      </c>
      <c r="U365" t="s">
        <v>90</v>
      </c>
      <c r="V365" s="1" t="s">
        <v>1251</v>
      </c>
      <c r="W365" s="1" t="s">
        <v>1251</v>
      </c>
      <c r="X365">
        <v>1942</v>
      </c>
      <c r="Y365">
        <v>7</v>
      </c>
      <c r="Z365">
        <v>1942</v>
      </c>
    </row>
    <row r="366" spans="1:26" ht="16" x14ac:dyDescent="0.25">
      <c r="A366" t="s">
        <v>872</v>
      </c>
      <c r="C366" t="s">
        <v>2000</v>
      </c>
      <c r="D366" s="1" t="s">
        <v>873</v>
      </c>
      <c r="E366" t="s">
        <v>874</v>
      </c>
      <c r="G366" t="s">
        <v>26</v>
      </c>
      <c r="H366" t="s">
        <v>27</v>
      </c>
      <c r="I366" t="s">
        <v>28</v>
      </c>
      <c r="J366" t="s">
        <v>29</v>
      </c>
      <c r="K366" s="1" t="s">
        <v>30</v>
      </c>
      <c r="M366" s="1" t="s">
        <v>875</v>
      </c>
      <c r="N366" s="1" t="s">
        <v>875</v>
      </c>
      <c r="O366" s="1" t="s">
        <v>32</v>
      </c>
      <c r="P366" s="1" t="s">
        <v>33</v>
      </c>
      <c r="Q366" s="1" t="s">
        <v>876</v>
      </c>
      <c r="R366" s="1" t="s">
        <v>192</v>
      </c>
      <c r="S366" s="1" t="s">
        <v>877</v>
      </c>
      <c r="T366" t="s">
        <v>91</v>
      </c>
      <c r="U366" t="s">
        <v>90</v>
      </c>
      <c r="V366" s="1" t="s">
        <v>877</v>
      </c>
      <c r="W366" s="1" t="s">
        <v>877</v>
      </c>
      <c r="X366">
        <v>1941</v>
      </c>
      <c r="Y366">
        <v>8</v>
      </c>
      <c r="Z366">
        <v>1941</v>
      </c>
    </row>
    <row r="367" spans="1:26" ht="16" x14ac:dyDescent="0.25">
      <c r="A367" t="s">
        <v>1271</v>
      </c>
      <c r="B367">
        <v>5689</v>
      </c>
      <c r="C367" t="s">
        <v>2013</v>
      </c>
      <c r="D367" s="1" t="s">
        <v>1272</v>
      </c>
      <c r="E367" t="s">
        <v>1273</v>
      </c>
      <c r="G367" t="s">
        <v>26</v>
      </c>
      <c r="H367" t="s">
        <v>27</v>
      </c>
      <c r="I367" t="s">
        <v>28</v>
      </c>
      <c r="J367" t="s">
        <v>29</v>
      </c>
      <c r="K367" s="1" t="s">
        <v>30</v>
      </c>
      <c r="M367" s="1" t="s">
        <v>1274</v>
      </c>
      <c r="N367" s="1" t="s">
        <v>1274</v>
      </c>
      <c r="O367" s="1" t="s">
        <v>32</v>
      </c>
      <c r="P367" s="1" t="s">
        <v>33</v>
      </c>
      <c r="Q367" s="1" t="s">
        <v>34</v>
      </c>
      <c r="R367" s="1" t="s">
        <v>34</v>
      </c>
      <c r="S367" s="1" t="s">
        <v>35</v>
      </c>
      <c r="T367" t="s">
        <v>37</v>
      </c>
      <c r="U367" t="s">
        <v>36</v>
      </c>
      <c r="V367" s="1" t="s">
        <v>566</v>
      </c>
      <c r="W367" s="1" t="s">
        <v>566</v>
      </c>
      <c r="X367">
        <v>1942</v>
      </c>
      <c r="Y367">
        <v>11</v>
      </c>
      <c r="Z367">
        <v>1942</v>
      </c>
    </row>
    <row r="368" spans="1:26" ht="16" x14ac:dyDescent="0.25">
      <c r="A368" t="s">
        <v>964</v>
      </c>
      <c r="B368">
        <v>1500</v>
      </c>
      <c r="C368" t="s">
        <v>1779</v>
      </c>
      <c r="D368" s="1" t="s">
        <v>965</v>
      </c>
      <c r="E368" t="s">
        <v>966</v>
      </c>
      <c r="G368" t="s">
        <v>26</v>
      </c>
      <c r="H368" t="s">
        <v>27</v>
      </c>
      <c r="I368" t="s">
        <v>28</v>
      </c>
      <c r="J368" t="s">
        <v>29</v>
      </c>
      <c r="K368" s="1" t="s">
        <v>30</v>
      </c>
      <c r="M368" s="1" t="s">
        <v>967</v>
      </c>
      <c r="N368" s="1" t="s">
        <v>967</v>
      </c>
      <c r="O368" s="1" t="s">
        <v>32</v>
      </c>
      <c r="P368" s="1" t="s">
        <v>33</v>
      </c>
      <c r="Q368" s="1" t="s">
        <v>34</v>
      </c>
      <c r="R368" s="1" t="s">
        <v>34</v>
      </c>
      <c r="S368" s="1" t="s">
        <v>35</v>
      </c>
      <c r="T368" t="s">
        <v>37</v>
      </c>
      <c r="U368" t="s">
        <v>36</v>
      </c>
      <c r="V368" s="1" t="s">
        <v>35</v>
      </c>
      <c r="W368" s="1" t="s">
        <v>968</v>
      </c>
      <c r="X368">
        <v>1941</v>
      </c>
      <c r="Y368">
        <v>11</v>
      </c>
      <c r="Z368">
        <v>1941</v>
      </c>
    </row>
    <row r="369" spans="1:26" ht="16" x14ac:dyDescent="0.25">
      <c r="A369" t="s">
        <v>1572</v>
      </c>
      <c r="C369" t="s">
        <v>1812</v>
      </c>
      <c r="D369" s="1" t="s">
        <v>1573</v>
      </c>
      <c r="E369" t="s">
        <v>1574</v>
      </c>
      <c r="G369" t="s">
        <v>26</v>
      </c>
      <c r="H369" t="s">
        <v>27</v>
      </c>
      <c r="I369" t="s">
        <v>28</v>
      </c>
      <c r="J369" t="s">
        <v>29</v>
      </c>
      <c r="K369" s="1" t="s">
        <v>30</v>
      </c>
      <c r="M369" s="1" t="s">
        <v>565</v>
      </c>
      <c r="N369" s="1" t="s">
        <v>565</v>
      </c>
      <c r="O369" s="1" t="s">
        <v>32</v>
      </c>
      <c r="P369" s="1" t="s">
        <v>33</v>
      </c>
      <c r="Q369" s="1" t="s">
        <v>34</v>
      </c>
      <c r="R369" s="1" t="s">
        <v>34</v>
      </c>
      <c r="S369" s="1" t="s">
        <v>1190</v>
      </c>
      <c r="T369" t="s">
        <v>91</v>
      </c>
      <c r="U369" t="s">
        <v>90</v>
      </c>
      <c r="V369" s="1" t="s">
        <v>1190</v>
      </c>
      <c r="W369" s="1" t="s">
        <v>1190</v>
      </c>
      <c r="X369">
        <v>1943</v>
      </c>
      <c r="Y369">
        <v>7</v>
      </c>
      <c r="Z369">
        <v>1943</v>
      </c>
    </row>
    <row r="370" spans="1:26" ht="16" x14ac:dyDescent="0.25">
      <c r="A370" t="s">
        <v>23</v>
      </c>
      <c r="B370">
        <v>1266</v>
      </c>
      <c r="C370" t="s">
        <v>1764</v>
      </c>
      <c r="D370" s="1" t="s">
        <v>24</v>
      </c>
      <c r="E370" t="s">
        <v>25</v>
      </c>
      <c r="G370" t="s">
        <v>26</v>
      </c>
      <c r="H370" t="s">
        <v>27</v>
      </c>
      <c r="I370" t="s">
        <v>28</v>
      </c>
      <c r="J370" t="s">
        <v>29</v>
      </c>
      <c r="K370" s="1" t="s">
        <v>30</v>
      </c>
      <c r="M370" s="1" t="s">
        <v>31</v>
      </c>
      <c r="N370" s="1" t="s">
        <v>31</v>
      </c>
      <c r="O370" s="1" t="s">
        <v>32</v>
      </c>
      <c r="P370" s="1" t="s">
        <v>33</v>
      </c>
      <c r="Q370" s="1" t="s">
        <v>34</v>
      </c>
      <c r="R370" s="1" t="s">
        <v>34</v>
      </c>
      <c r="S370" s="1" t="s">
        <v>35</v>
      </c>
      <c r="T370" t="s">
        <v>37</v>
      </c>
      <c r="U370" t="s">
        <v>36</v>
      </c>
      <c r="V370" s="1" t="s">
        <v>35</v>
      </c>
      <c r="W370" s="1" t="s">
        <v>35</v>
      </c>
    </row>
    <row r="371" spans="1:26" ht="16" x14ac:dyDescent="0.25">
      <c r="A371" t="s">
        <v>947</v>
      </c>
      <c r="B371">
        <v>3526</v>
      </c>
      <c r="C371" t="s">
        <v>1897</v>
      </c>
      <c r="D371" s="1" t="s">
        <v>948</v>
      </c>
      <c r="E371" t="s">
        <v>949</v>
      </c>
      <c r="F371" s="5">
        <v>3</v>
      </c>
      <c r="G371" t="s">
        <v>26</v>
      </c>
      <c r="H371" t="s">
        <v>27</v>
      </c>
      <c r="I371" t="s">
        <v>28</v>
      </c>
      <c r="J371" t="s">
        <v>29</v>
      </c>
      <c r="K371" s="1" t="s">
        <v>30</v>
      </c>
      <c r="M371" s="1" t="s">
        <v>31</v>
      </c>
      <c r="N371" s="1" t="s">
        <v>31</v>
      </c>
      <c r="O371" s="1" t="s">
        <v>32</v>
      </c>
      <c r="P371" s="1" t="s">
        <v>33</v>
      </c>
      <c r="Q371" s="1" t="s">
        <v>34</v>
      </c>
      <c r="R371" s="1" t="s">
        <v>34</v>
      </c>
      <c r="S371" s="1" t="s">
        <v>35</v>
      </c>
      <c r="T371" t="s">
        <v>37</v>
      </c>
      <c r="U371" t="s">
        <v>36</v>
      </c>
      <c r="V371" s="1" t="s">
        <v>35</v>
      </c>
      <c r="W371" s="1" t="s">
        <v>35</v>
      </c>
      <c r="X371">
        <v>1942</v>
      </c>
      <c r="Z371">
        <v>1942</v>
      </c>
    </row>
    <row r="372" spans="1:26" ht="16" x14ac:dyDescent="0.25">
      <c r="A372" t="s">
        <v>1631</v>
      </c>
      <c r="B372">
        <v>5203</v>
      </c>
      <c r="C372" t="s">
        <v>1987</v>
      </c>
      <c r="D372" s="1" t="s">
        <v>1632</v>
      </c>
      <c r="E372" t="s">
        <v>1633</v>
      </c>
      <c r="G372" t="s">
        <v>26</v>
      </c>
      <c r="H372" t="s">
        <v>27</v>
      </c>
      <c r="I372" t="s">
        <v>28</v>
      </c>
      <c r="J372" t="s">
        <v>29</v>
      </c>
      <c r="K372" s="1" t="s">
        <v>30</v>
      </c>
      <c r="M372" s="1" t="s">
        <v>1634</v>
      </c>
      <c r="N372" s="1" t="s">
        <v>1635</v>
      </c>
      <c r="O372" s="1" t="s">
        <v>32</v>
      </c>
      <c r="P372" s="1" t="s">
        <v>33</v>
      </c>
      <c r="Q372" s="1" t="s">
        <v>1560</v>
      </c>
      <c r="R372" s="1" t="s">
        <v>192</v>
      </c>
      <c r="S372" s="1" t="s">
        <v>1636</v>
      </c>
      <c r="T372" t="s">
        <v>37</v>
      </c>
      <c r="U372" t="s">
        <v>36</v>
      </c>
      <c r="V372" s="1" t="s">
        <v>1636</v>
      </c>
      <c r="W372" s="1" t="s">
        <v>1636</v>
      </c>
      <c r="X372">
        <v>1944</v>
      </c>
      <c r="Y372">
        <v>3</v>
      </c>
      <c r="Z372">
        <v>1944</v>
      </c>
    </row>
    <row r="373" spans="1:26" ht="16" x14ac:dyDescent="0.25">
      <c r="A373" t="s">
        <v>208</v>
      </c>
      <c r="B373">
        <v>2279</v>
      </c>
      <c r="C373" t="s">
        <v>1823</v>
      </c>
      <c r="D373" s="1" t="s">
        <v>209</v>
      </c>
      <c r="E373" t="s">
        <v>210</v>
      </c>
      <c r="G373" t="s">
        <v>26</v>
      </c>
      <c r="H373" t="s">
        <v>27</v>
      </c>
      <c r="I373" t="s">
        <v>28</v>
      </c>
      <c r="J373" t="s">
        <v>29</v>
      </c>
      <c r="K373" s="1" t="s">
        <v>30</v>
      </c>
      <c r="L373" s="1" t="s">
        <v>211</v>
      </c>
      <c r="M373" s="1" t="s">
        <v>212</v>
      </c>
      <c r="N373" s="1" t="s">
        <v>212</v>
      </c>
      <c r="O373" s="1" t="s">
        <v>32</v>
      </c>
      <c r="P373" s="1" t="s">
        <v>33</v>
      </c>
      <c r="Q373" s="1" t="s">
        <v>34</v>
      </c>
      <c r="R373" s="1" t="s">
        <v>34</v>
      </c>
      <c r="S373" s="1" t="s">
        <v>89</v>
      </c>
      <c r="T373" t="s">
        <v>91</v>
      </c>
      <c r="U373" t="s">
        <v>90</v>
      </c>
      <c r="V373" s="1" t="s">
        <v>89</v>
      </c>
      <c r="W373" s="1" t="s">
        <v>213</v>
      </c>
      <c r="X373">
        <v>1930</v>
      </c>
      <c r="Y373">
        <v>6</v>
      </c>
      <c r="Z373">
        <v>1930</v>
      </c>
    </row>
    <row r="374" spans="1:26" ht="16" x14ac:dyDescent="0.25">
      <c r="A374" t="s">
        <v>261</v>
      </c>
      <c r="B374">
        <v>6037</v>
      </c>
      <c r="C374" t="s">
        <v>2036</v>
      </c>
      <c r="D374" s="1" t="s">
        <v>262</v>
      </c>
      <c r="E374" t="s">
        <v>263</v>
      </c>
      <c r="F374" s="5" t="s">
        <v>95</v>
      </c>
      <c r="G374" t="s">
        <v>26</v>
      </c>
      <c r="H374" t="s">
        <v>27</v>
      </c>
      <c r="I374" t="s">
        <v>28</v>
      </c>
      <c r="J374" t="s">
        <v>29</v>
      </c>
      <c r="K374" s="1" t="s">
        <v>30</v>
      </c>
      <c r="M374" s="1" t="s">
        <v>31</v>
      </c>
      <c r="N374" s="1" t="s">
        <v>31</v>
      </c>
      <c r="O374" s="1" t="s">
        <v>32</v>
      </c>
      <c r="P374" s="1" t="s">
        <v>33</v>
      </c>
      <c r="Q374" s="1" t="s">
        <v>34</v>
      </c>
      <c r="R374" s="1" t="s">
        <v>34</v>
      </c>
      <c r="S374" s="1" t="s">
        <v>35</v>
      </c>
      <c r="T374" t="s">
        <v>37</v>
      </c>
      <c r="U374" t="s">
        <v>36</v>
      </c>
      <c r="V374" s="1" t="s">
        <v>35</v>
      </c>
      <c r="W374" s="1" t="s">
        <v>35</v>
      </c>
      <c r="X374">
        <v>1932</v>
      </c>
      <c r="Y374">
        <v>4</v>
      </c>
      <c r="Z374">
        <v>1932</v>
      </c>
    </row>
    <row r="375" spans="1:26" ht="16" x14ac:dyDescent="0.25">
      <c r="A375" t="s">
        <v>947</v>
      </c>
      <c r="B375">
        <v>3526</v>
      </c>
      <c r="C375" t="s">
        <v>1899</v>
      </c>
      <c r="D375" s="1" t="s">
        <v>948</v>
      </c>
      <c r="E375" t="s">
        <v>949</v>
      </c>
      <c r="F375" s="5">
        <v>2</v>
      </c>
      <c r="G375" t="s">
        <v>26</v>
      </c>
      <c r="H375" t="s">
        <v>27</v>
      </c>
      <c r="I375" t="s">
        <v>28</v>
      </c>
      <c r="J375" t="s">
        <v>48</v>
      </c>
      <c r="K375" s="1" t="s">
        <v>49</v>
      </c>
      <c r="N375" s="1" t="s">
        <v>49</v>
      </c>
      <c r="O375" s="1" t="s">
        <v>32</v>
      </c>
      <c r="P375" s="1" t="s">
        <v>33</v>
      </c>
      <c r="S375" s="1" t="s">
        <v>958</v>
      </c>
      <c r="T375" t="s">
        <v>600</v>
      </c>
      <c r="U375" t="s">
        <v>599</v>
      </c>
      <c r="V375" s="1" t="s">
        <v>958</v>
      </c>
      <c r="W375" s="1" t="s">
        <v>958</v>
      </c>
      <c r="X375">
        <v>1941</v>
      </c>
      <c r="Y375">
        <v>9</v>
      </c>
      <c r="Z375">
        <v>1941</v>
      </c>
    </row>
    <row r="376" spans="1:26" ht="16" x14ac:dyDescent="0.25">
      <c r="A376" t="s">
        <v>804</v>
      </c>
      <c r="B376">
        <v>1772</v>
      </c>
      <c r="C376" t="s">
        <v>1798</v>
      </c>
      <c r="D376" s="1" t="s">
        <v>805</v>
      </c>
      <c r="E376" t="s">
        <v>806</v>
      </c>
      <c r="F376" s="5">
        <v>2</v>
      </c>
      <c r="G376" t="s">
        <v>26</v>
      </c>
      <c r="H376" t="s">
        <v>27</v>
      </c>
      <c r="I376" t="s">
        <v>28</v>
      </c>
      <c r="J376" t="s">
        <v>48</v>
      </c>
      <c r="K376" s="1" t="s">
        <v>49</v>
      </c>
      <c r="M376" s="1" t="s">
        <v>807</v>
      </c>
      <c r="N376" s="1" t="s">
        <v>50</v>
      </c>
      <c r="O376" s="1" t="s">
        <v>32</v>
      </c>
      <c r="P376" s="1" t="s">
        <v>33</v>
      </c>
      <c r="Q376" s="1" t="s">
        <v>229</v>
      </c>
      <c r="R376" s="1" t="s">
        <v>132</v>
      </c>
      <c r="S376" s="1" t="s">
        <v>230</v>
      </c>
      <c r="T376" t="s">
        <v>37</v>
      </c>
      <c r="U376" t="s">
        <v>36</v>
      </c>
      <c r="V376" s="1" t="s">
        <v>230</v>
      </c>
      <c r="W376" s="1" t="s">
        <v>230</v>
      </c>
      <c r="X376">
        <v>1940</v>
      </c>
      <c r="Y376">
        <v>7</v>
      </c>
      <c r="Z376">
        <v>1940</v>
      </c>
    </row>
    <row r="377" spans="1:26" ht="16" x14ac:dyDescent="0.25">
      <c r="A377" t="s">
        <v>754</v>
      </c>
      <c r="B377">
        <v>2971</v>
      </c>
      <c r="C377" t="s">
        <v>1862</v>
      </c>
      <c r="D377" s="1" t="s">
        <v>755</v>
      </c>
      <c r="E377" t="s">
        <v>756</v>
      </c>
      <c r="G377" t="s">
        <v>26</v>
      </c>
      <c r="H377" t="s">
        <v>27</v>
      </c>
      <c r="I377" t="s">
        <v>28</v>
      </c>
      <c r="J377" t="s">
        <v>48</v>
      </c>
      <c r="K377" s="1" t="s">
        <v>49</v>
      </c>
      <c r="M377" s="1" t="s">
        <v>757</v>
      </c>
      <c r="N377" s="1" t="s">
        <v>757</v>
      </c>
      <c r="O377" s="1" t="s">
        <v>32</v>
      </c>
      <c r="P377" s="1" t="s">
        <v>33</v>
      </c>
      <c r="Q377" s="1" t="s">
        <v>757</v>
      </c>
      <c r="R377" s="1" t="s">
        <v>88</v>
      </c>
      <c r="S377" s="1" t="s">
        <v>401</v>
      </c>
      <c r="T377" t="s">
        <v>152</v>
      </c>
      <c r="U377" t="s">
        <v>151</v>
      </c>
      <c r="V377" s="1" t="s">
        <v>401</v>
      </c>
      <c r="W377" s="1" t="s">
        <v>401</v>
      </c>
      <c r="X377">
        <v>1940</v>
      </c>
      <c r="Y377">
        <v>8</v>
      </c>
      <c r="Z377">
        <v>1940</v>
      </c>
    </row>
    <row r="378" spans="1:26" ht="16" x14ac:dyDescent="0.25">
      <c r="A378" t="s">
        <v>45</v>
      </c>
      <c r="C378" t="s">
        <v>1808</v>
      </c>
      <c r="D378" s="1" t="s">
        <v>46</v>
      </c>
      <c r="E378" t="s">
        <v>47</v>
      </c>
      <c r="G378" t="s">
        <v>26</v>
      </c>
      <c r="H378" t="s">
        <v>27</v>
      </c>
      <c r="I378" t="s">
        <v>28</v>
      </c>
      <c r="J378" t="s">
        <v>48</v>
      </c>
      <c r="K378" s="1" t="s">
        <v>49</v>
      </c>
      <c r="M378" s="1" t="s">
        <v>50</v>
      </c>
      <c r="N378" s="1" t="s">
        <v>50</v>
      </c>
      <c r="O378" s="1" t="s">
        <v>32</v>
      </c>
      <c r="P378" s="1" t="s">
        <v>33</v>
      </c>
      <c r="Q378" s="1" t="s">
        <v>50</v>
      </c>
      <c r="R378" s="1" t="s">
        <v>51</v>
      </c>
      <c r="S378" s="1" t="s">
        <v>52</v>
      </c>
      <c r="T378" t="s">
        <v>37</v>
      </c>
      <c r="U378" t="s">
        <v>36</v>
      </c>
      <c r="V378" s="1" t="s">
        <v>52</v>
      </c>
      <c r="W378" s="1" t="s">
        <v>52</v>
      </c>
      <c r="X378">
        <v>1940</v>
      </c>
      <c r="Y378">
        <v>7</v>
      </c>
      <c r="Z378">
        <v>1940</v>
      </c>
    </row>
    <row r="379" spans="1:26" ht="16" x14ac:dyDescent="0.25">
      <c r="A379" t="s">
        <v>953</v>
      </c>
      <c r="B379">
        <v>216</v>
      </c>
      <c r="C379" t="s">
        <v>1711</v>
      </c>
      <c r="D379" s="1" t="s">
        <v>954</v>
      </c>
      <c r="E379" t="s">
        <v>955</v>
      </c>
      <c r="G379" t="s">
        <v>26</v>
      </c>
      <c r="H379" t="s">
        <v>27</v>
      </c>
      <c r="I379" t="s">
        <v>28</v>
      </c>
      <c r="J379" t="s">
        <v>48</v>
      </c>
      <c r="K379" s="1" t="s">
        <v>49</v>
      </c>
      <c r="M379" s="1" t="s">
        <v>956</v>
      </c>
      <c r="N379" s="1" t="s">
        <v>957</v>
      </c>
      <c r="O379" s="1" t="s">
        <v>32</v>
      </c>
      <c r="P379" s="1" t="s">
        <v>33</v>
      </c>
      <c r="Q379" s="1" t="s">
        <v>142</v>
      </c>
      <c r="R379" s="1" t="s">
        <v>132</v>
      </c>
      <c r="S379" s="1" t="s">
        <v>533</v>
      </c>
      <c r="T379" t="s">
        <v>75</v>
      </c>
      <c r="U379" t="s">
        <v>74</v>
      </c>
      <c r="V379" s="1" t="s">
        <v>533</v>
      </c>
      <c r="W379" s="1" t="s">
        <v>533</v>
      </c>
      <c r="X379">
        <v>1941</v>
      </c>
      <c r="Y379">
        <v>9</v>
      </c>
      <c r="Z379">
        <v>1941</v>
      </c>
    </row>
    <row r="380" spans="1:26" ht="16" x14ac:dyDescent="0.25">
      <c r="A380" t="s">
        <v>1579</v>
      </c>
      <c r="B380">
        <v>4228</v>
      </c>
      <c r="C380" t="s">
        <v>1937</v>
      </c>
      <c r="D380" s="1" t="s">
        <v>1580</v>
      </c>
      <c r="E380" t="s">
        <v>1581</v>
      </c>
      <c r="G380" t="s">
        <v>26</v>
      </c>
      <c r="H380" t="s">
        <v>27</v>
      </c>
      <c r="I380" t="s">
        <v>28</v>
      </c>
      <c r="J380" t="s">
        <v>48</v>
      </c>
      <c r="K380" s="1" t="s">
        <v>49</v>
      </c>
      <c r="M380" s="1" t="s">
        <v>1582</v>
      </c>
      <c r="N380" s="1" t="s">
        <v>957</v>
      </c>
      <c r="O380" s="1" t="s">
        <v>32</v>
      </c>
      <c r="P380" s="1" t="s">
        <v>33</v>
      </c>
      <c r="Q380" s="1" t="s">
        <v>229</v>
      </c>
      <c r="R380" s="1" t="s">
        <v>132</v>
      </c>
      <c r="S380" s="1" t="s">
        <v>230</v>
      </c>
      <c r="T380" t="s">
        <v>37</v>
      </c>
      <c r="U380" t="s">
        <v>36</v>
      </c>
      <c r="V380" s="1" t="s">
        <v>230</v>
      </c>
      <c r="W380" s="1" t="s">
        <v>230</v>
      </c>
      <c r="X380">
        <v>1943</v>
      </c>
      <c r="Y380">
        <v>3</v>
      </c>
      <c r="Z380">
        <v>1943</v>
      </c>
    </row>
    <row r="381" spans="1:26" ht="16" x14ac:dyDescent="0.25">
      <c r="A381" t="s">
        <v>758</v>
      </c>
      <c r="B381">
        <v>277</v>
      </c>
      <c r="C381" t="s">
        <v>1715</v>
      </c>
      <c r="D381" s="1" t="s">
        <v>759</v>
      </c>
      <c r="E381" t="s">
        <v>760</v>
      </c>
      <c r="G381" t="s">
        <v>26</v>
      </c>
      <c r="H381" t="s">
        <v>27</v>
      </c>
      <c r="I381" t="s">
        <v>28</v>
      </c>
      <c r="J381" t="s">
        <v>48</v>
      </c>
      <c r="K381" s="1" t="s">
        <v>49</v>
      </c>
      <c r="M381" s="1" t="s">
        <v>761</v>
      </c>
      <c r="N381" s="1" t="s">
        <v>762</v>
      </c>
      <c r="O381" s="1" t="s">
        <v>32</v>
      </c>
      <c r="P381" s="1" t="s">
        <v>33</v>
      </c>
      <c r="Q381" s="1" t="s">
        <v>142</v>
      </c>
      <c r="R381" s="1" t="s">
        <v>132</v>
      </c>
      <c r="S381" s="1" t="s">
        <v>230</v>
      </c>
      <c r="T381" t="s">
        <v>37</v>
      </c>
      <c r="U381" t="s">
        <v>36</v>
      </c>
      <c r="V381" s="1" t="s">
        <v>230</v>
      </c>
      <c r="W381" s="1" t="s">
        <v>230</v>
      </c>
      <c r="X381">
        <v>1940</v>
      </c>
      <c r="Y381">
        <v>7</v>
      </c>
      <c r="Z381">
        <v>1940</v>
      </c>
    </row>
    <row r="382" spans="1:26" ht="16" x14ac:dyDescent="0.25">
      <c r="A382" t="s">
        <v>1539</v>
      </c>
      <c r="B382">
        <v>4910</v>
      </c>
      <c r="C382" t="s">
        <v>1972</v>
      </c>
      <c r="D382" s="1" t="s">
        <v>1540</v>
      </c>
      <c r="E382" t="s">
        <v>1541</v>
      </c>
      <c r="G382" t="s">
        <v>26</v>
      </c>
      <c r="H382" t="s">
        <v>27</v>
      </c>
      <c r="I382" t="s">
        <v>28</v>
      </c>
      <c r="J382" t="s">
        <v>48</v>
      </c>
      <c r="K382" s="1" t="s">
        <v>49</v>
      </c>
      <c r="M382" s="1" t="s">
        <v>1542</v>
      </c>
      <c r="N382" s="1" t="s">
        <v>1542</v>
      </c>
      <c r="O382" s="1" t="s">
        <v>32</v>
      </c>
      <c r="P382" s="1" t="s">
        <v>33</v>
      </c>
      <c r="Q382" s="1" t="s">
        <v>1543</v>
      </c>
      <c r="R382" s="1" t="s">
        <v>192</v>
      </c>
      <c r="S382" s="1" t="s">
        <v>945</v>
      </c>
      <c r="T382" t="s">
        <v>91</v>
      </c>
      <c r="U382" t="s">
        <v>90</v>
      </c>
      <c r="V382" s="1" t="s">
        <v>945</v>
      </c>
      <c r="W382" s="1" t="s">
        <v>945</v>
      </c>
      <c r="X382">
        <v>1943</v>
      </c>
      <c r="Y382">
        <v>12</v>
      </c>
      <c r="Z382">
        <v>1943</v>
      </c>
    </row>
    <row r="383" spans="1:26" ht="16" x14ac:dyDescent="0.25">
      <c r="A383" t="s">
        <v>1282</v>
      </c>
      <c r="B383">
        <v>3449</v>
      </c>
      <c r="C383" t="s">
        <v>1891</v>
      </c>
      <c r="D383" s="1" t="s">
        <v>1283</v>
      </c>
      <c r="E383" t="s">
        <v>1284</v>
      </c>
      <c r="G383" t="s">
        <v>26</v>
      </c>
      <c r="H383" t="s">
        <v>27</v>
      </c>
      <c r="I383" t="s">
        <v>28</v>
      </c>
      <c r="J383" t="s">
        <v>48</v>
      </c>
      <c r="K383" s="1" t="s">
        <v>49</v>
      </c>
      <c r="M383" s="1" t="s">
        <v>1285</v>
      </c>
      <c r="N383" s="1" t="s">
        <v>1285</v>
      </c>
      <c r="O383" s="1" t="s">
        <v>32</v>
      </c>
      <c r="P383" s="1" t="s">
        <v>33</v>
      </c>
      <c r="Q383" s="1" t="s">
        <v>1285</v>
      </c>
      <c r="R383" s="1" t="s">
        <v>72</v>
      </c>
      <c r="S383" s="1" t="s">
        <v>159</v>
      </c>
      <c r="T383" t="s">
        <v>37</v>
      </c>
      <c r="U383" t="s">
        <v>36</v>
      </c>
      <c r="V383" s="1" t="s">
        <v>159</v>
      </c>
      <c r="W383" s="1" t="s">
        <v>159</v>
      </c>
      <c r="X383">
        <v>1942</v>
      </c>
      <c r="Y383">
        <v>6</v>
      </c>
      <c r="Z383">
        <v>1942</v>
      </c>
    </row>
    <row r="384" spans="1:26" ht="16" x14ac:dyDescent="0.25">
      <c r="A384" t="s">
        <v>1275</v>
      </c>
      <c r="B384">
        <v>6606</v>
      </c>
      <c r="C384" t="s">
        <v>2077</v>
      </c>
      <c r="D384" s="1" t="s">
        <v>1276</v>
      </c>
      <c r="E384" t="s">
        <v>1277</v>
      </c>
      <c r="G384" t="s">
        <v>26</v>
      </c>
      <c r="H384" t="s">
        <v>27</v>
      </c>
      <c r="I384" t="s">
        <v>79</v>
      </c>
      <c r="J384" t="s">
        <v>48</v>
      </c>
      <c r="K384" s="1" t="s">
        <v>962</v>
      </c>
      <c r="M384" s="1" t="s">
        <v>1278</v>
      </c>
      <c r="N384" s="1" t="s">
        <v>1279</v>
      </c>
      <c r="O384" s="1" t="s">
        <v>32</v>
      </c>
      <c r="P384" s="1" t="s">
        <v>33</v>
      </c>
      <c r="Q384" s="1" t="s">
        <v>1280</v>
      </c>
      <c r="R384" s="1" t="s">
        <v>88</v>
      </c>
      <c r="S384" s="1" t="s">
        <v>1281</v>
      </c>
      <c r="T384" t="s">
        <v>91</v>
      </c>
      <c r="U384" t="s">
        <v>90</v>
      </c>
      <c r="V384" s="1" t="s">
        <v>1281</v>
      </c>
      <c r="W384" s="1" t="s">
        <v>1281</v>
      </c>
      <c r="X384">
        <v>1942</v>
      </c>
      <c r="Y384">
        <v>1</v>
      </c>
      <c r="Z384">
        <v>1942</v>
      </c>
    </row>
    <row r="385" spans="1:26" ht="16" x14ac:dyDescent="0.25">
      <c r="A385" t="s">
        <v>959</v>
      </c>
      <c r="B385">
        <v>5412</v>
      </c>
      <c r="C385" t="s">
        <v>1996</v>
      </c>
      <c r="D385" s="1" t="s">
        <v>960</v>
      </c>
      <c r="E385" t="s">
        <v>961</v>
      </c>
      <c r="G385" t="s">
        <v>26</v>
      </c>
      <c r="H385" t="s">
        <v>27</v>
      </c>
      <c r="I385" t="s">
        <v>79</v>
      </c>
      <c r="J385" t="s">
        <v>48</v>
      </c>
      <c r="K385" s="1" t="s">
        <v>962</v>
      </c>
      <c r="M385" s="1" t="s">
        <v>963</v>
      </c>
      <c r="N385" s="1" t="s">
        <v>49</v>
      </c>
      <c r="O385" s="1" t="s">
        <v>32</v>
      </c>
      <c r="P385" s="1" t="s">
        <v>33</v>
      </c>
      <c r="Q385" s="1" t="s">
        <v>258</v>
      </c>
      <c r="R385" s="1" t="s">
        <v>88</v>
      </c>
      <c r="S385" s="1" t="s">
        <v>159</v>
      </c>
      <c r="T385" t="s">
        <v>37</v>
      </c>
      <c r="U385" t="s">
        <v>36</v>
      </c>
      <c r="V385" s="1" t="s">
        <v>159</v>
      </c>
      <c r="W385" s="1" t="s">
        <v>159</v>
      </c>
      <c r="X385">
        <v>1941</v>
      </c>
      <c r="Y385">
        <v>8</v>
      </c>
      <c r="Z385">
        <v>1941</v>
      </c>
    </row>
    <row r="386" spans="1:26" ht="16" x14ac:dyDescent="0.25">
      <c r="A386" t="s">
        <v>1309</v>
      </c>
      <c r="B386">
        <v>6685</v>
      </c>
      <c r="C386" t="s">
        <v>2085</v>
      </c>
      <c r="D386" s="1" t="s">
        <v>1310</v>
      </c>
      <c r="E386" t="s">
        <v>1311</v>
      </c>
      <c r="G386" t="s">
        <v>176</v>
      </c>
      <c r="H386" t="s">
        <v>27</v>
      </c>
      <c r="I386" t="s">
        <v>79</v>
      </c>
      <c r="J386" t="s">
        <v>48</v>
      </c>
      <c r="K386" s="1" t="s">
        <v>962</v>
      </c>
      <c r="M386" s="1" t="s">
        <v>1312</v>
      </c>
      <c r="N386" s="1" t="s">
        <v>1312</v>
      </c>
      <c r="O386" s="1" t="s">
        <v>480</v>
      </c>
      <c r="P386" s="1" t="s">
        <v>480</v>
      </c>
      <c r="Q386" s="1" t="s">
        <v>258</v>
      </c>
      <c r="R386" s="1" t="s">
        <v>88</v>
      </c>
      <c r="S386" s="1" t="s">
        <v>159</v>
      </c>
      <c r="T386" t="s">
        <v>37</v>
      </c>
      <c r="U386" t="s">
        <v>36</v>
      </c>
      <c r="V386" s="1" t="s">
        <v>159</v>
      </c>
      <c r="W386" s="1" t="s">
        <v>159</v>
      </c>
      <c r="X386">
        <v>1942</v>
      </c>
      <c r="Y386">
        <v>3</v>
      </c>
      <c r="Z386">
        <v>1942</v>
      </c>
    </row>
    <row r="387" spans="1:26" ht="16" x14ac:dyDescent="0.25">
      <c r="A387" t="s">
        <v>1605</v>
      </c>
      <c r="C387" t="s">
        <v>1986</v>
      </c>
      <c r="D387" s="1" t="s">
        <v>1606</v>
      </c>
      <c r="E387" t="s">
        <v>1607</v>
      </c>
      <c r="G387" t="s">
        <v>176</v>
      </c>
      <c r="H387" t="s">
        <v>27</v>
      </c>
      <c r="I387" t="s">
        <v>79</v>
      </c>
      <c r="J387" t="s">
        <v>48</v>
      </c>
      <c r="K387" s="1" t="s">
        <v>962</v>
      </c>
      <c r="M387" s="1" t="s">
        <v>1608</v>
      </c>
      <c r="N387" s="1" t="s">
        <v>1608</v>
      </c>
      <c r="O387" s="1" t="s">
        <v>480</v>
      </c>
      <c r="P387" s="1" t="s">
        <v>480</v>
      </c>
      <c r="Q387" s="1" t="s">
        <v>1609</v>
      </c>
      <c r="R387" s="1" t="s">
        <v>1610</v>
      </c>
      <c r="S387" s="1" t="s">
        <v>1611</v>
      </c>
      <c r="T387" t="s">
        <v>37</v>
      </c>
      <c r="U387" t="s">
        <v>36</v>
      </c>
      <c r="V387" s="1" t="s">
        <v>1611</v>
      </c>
      <c r="W387" s="1" t="s">
        <v>1611</v>
      </c>
      <c r="X387">
        <v>1943</v>
      </c>
      <c r="Y387">
        <v>1</v>
      </c>
      <c r="Z387">
        <v>1943</v>
      </c>
    </row>
    <row r="388" spans="1:26" ht="16" x14ac:dyDescent="0.25">
      <c r="A388" t="s">
        <v>1591</v>
      </c>
      <c r="B388">
        <v>2549</v>
      </c>
      <c r="C388" t="s">
        <v>1841</v>
      </c>
      <c r="D388" s="1" t="s">
        <v>1592</v>
      </c>
      <c r="E388" t="s">
        <v>1593</v>
      </c>
      <c r="G388" t="s">
        <v>26</v>
      </c>
      <c r="H388" t="s">
        <v>27</v>
      </c>
      <c r="I388" t="s">
        <v>79</v>
      </c>
      <c r="J388" t="s">
        <v>48</v>
      </c>
      <c r="K388" s="1" t="s">
        <v>962</v>
      </c>
      <c r="M388" s="1" t="s">
        <v>1594</v>
      </c>
      <c r="N388" s="1" t="s">
        <v>1594</v>
      </c>
      <c r="O388" s="1" t="s">
        <v>32</v>
      </c>
      <c r="P388" s="1" t="s">
        <v>33</v>
      </c>
      <c r="Q388" s="1" t="s">
        <v>1280</v>
      </c>
      <c r="R388" s="1" t="s">
        <v>88</v>
      </c>
      <c r="S388" s="1" t="s">
        <v>159</v>
      </c>
      <c r="T388" t="s">
        <v>37</v>
      </c>
      <c r="U388" t="s">
        <v>36</v>
      </c>
      <c r="V388" s="1" t="s">
        <v>159</v>
      </c>
      <c r="W388" s="1" t="s">
        <v>159</v>
      </c>
      <c r="X388">
        <v>1943</v>
      </c>
      <c r="Y388">
        <v>9</v>
      </c>
      <c r="Z388">
        <v>1943</v>
      </c>
    </row>
    <row r="389" spans="1:26" ht="16" x14ac:dyDescent="0.25">
      <c r="A389" t="s">
        <v>1304</v>
      </c>
      <c r="B389">
        <v>2902</v>
      </c>
      <c r="C389" t="s">
        <v>1857</v>
      </c>
      <c r="D389" s="1" t="s">
        <v>1305</v>
      </c>
      <c r="E389" t="s">
        <v>1306</v>
      </c>
      <c r="G389" t="s">
        <v>176</v>
      </c>
      <c r="H389" t="s">
        <v>27</v>
      </c>
      <c r="I389" t="s">
        <v>79</v>
      </c>
      <c r="J389" t="s">
        <v>48</v>
      </c>
      <c r="K389" s="1" t="s">
        <v>962</v>
      </c>
      <c r="M389" s="1" t="s">
        <v>1307</v>
      </c>
      <c r="N389" s="1" t="s">
        <v>1307</v>
      </c>
      <c r="O389" s="1" t="s">
        <v>480</v>
      </c>
      <c r="P389" s="1" t="s">
        <v>480</v>
      </c>
      <c r="Q389" s="1" t="s">
        <v>1308</v>
      </c>
      <c r="R389" s="1" t="s">
        <v>61</v>
      </c>
      <c r="S389" s="1" t="s">
        <v>62</v>
      </c>
      <c r="T389" t="s">
        <v>37</v>
      </c>
      <c r="U389" t="s">
        <v>36</v>
      </c>
      <c r="V389" s="1" t="s">
        <v>62</v>
      </c>
      <c r="W389" s="1" t="s">
        <v>62</v>
      </c>
      <c r="X389">
        <v>1942</v>
      </c>
      <c r="Y389">
        <v>7</v>
      </c>
      <c r="Z389">
        <v>1942</v>
      </c>
    </row>
    <row r="390" spans="1:26" ht="16" x14ac:dyDescent="0.25">
      <c r="A390" t="s">
        <v>1601</v>
      </c>
      <c r="B390">
        <v>1067</v>
      </c>
      <c r="C390" t="s">
        <v>1759</v>
      </c>
      <c r="D390" s="1" t="s">
        <v>1602</v>
      </c>
      <c r="E390" t="s">
        <v>1603</v>
      </c>
      <c r="G390" t="s">
        <v>176</v>
      </c>
      <c r="H390" t="s">
        <v>27</v>
      </c>
      <c r="I390" t="s">
        <v>79</v>
      </c>
      <c r="J390" t="s">
        <v>48</v>
      </c>
      <c r="K390" s="1" t="s">
        <v>962</v>
      </c>
      <c r="M390" s="1" t="s">
        <v>1604</v>
      </c>
      <c r="N390" s="1" t="s">
        <v>1604</v>
      </c>
      <c r="O390" s="1" t="s">
        <v>180</v>
      </c>
      <c r="P390" s="1" t="s">
        <v>480</v>
      </c>
      <c r="Q390" s="1" t="s">
        <v>1308</v>
      </c>
      <c r="R390" s="1" t="s">
        <v>61</v>
      </c>
      <c r="S390" s="1" t="s">
        <v>62</v>
      </c>
      <c r="T390" t="s">
        <v>37</v>
      </c>
      <c r="U390" t="s">
        <v>36</v>
      </c>
      <c r="V390" s="1" t="s">
        <v>62</v>
      </c>
      <c r="W390" s="1" t="s">
        <v>62</v>
      </c>
      <c r="X390">
        <v>1943</v>
      </c>
      <c r="Y390">
        <v>7</v>
      </c>
      <c r="Z390">
        <v>1943</v>
      </c>
    </row>
    <row r="391" spans="1:26" ht="16" x14ac:dyDescent="0.25">
      <c r="A391" t="s">
        <v>1424</v>
      </c>
      <c r="B391">
        <v>2310</v>
      </c>
      <c r="C391" t="s">
        <v>1824</v>
      </c>
      <c r="D391" s="1" t="s">
        <v>1425</v>
      </c>
      <c r="E391" t="s">
        <v>1426</v>
      </c>
      <c r="G391" t="s">
        <v>26</v>
      </c>
      <c r="H391" t="s">
        <v>27</v>
      </c>
      <c r="I391" t="s">
        <v>79</v>
      </c>
      <c r="J391" t="s">
        <v>48</v>
      </c>
      <c r="K391" s="1" t="s">
        <v>962</v>
      </c>
      <c r="M391" s="1" t="s">
        <v>1427</v>
      </c>
      <c r="N391" s="1" t="s">
        <v>1427</v>
      </c>
      <c r="O391" s="1" t="s">
        <v>32</v>
      </c>
      <c r="P391" s="1" t="s">
        <v>33</v>
      </c>
      <c r="Q391" s="1" t="s">
        <v>1308</v>
      </c>
      <c r="R391" s="1" t="s">
        <v>61</v>
      </c>
      <c r="S391" s="1" t="s">
        <v>62</v>
      </c>
      <c r="T391" t="s">
        <v>37</v>
      </c>
      <c r="U391" t="s">
        <v>36</v>
      </c>
      <c r="V391" s="1" t="s">
        <v>62</v>
      </c>
      <c r="W391" s="1" t="s">
        <v>62</v>
      </c>
      <c r="X391">
        <v>1943</v>
      </c>
      <c r="Y391">
        <v>7</v>
      </c>
      <c r="Z391">
        <v>1943</v>
      </c>
    </row>
    <row r="392" spans="1:26" ht="16" x14ac:dyDescent="0.25">
      <c r="A392" t="s">
        <v>1575</v>
      </c>
      <c r="B392">
        <v>6298</v>
      </c>
      <c r="C392" t="s">
        <v>2056</v>
      </c>
      <c r="D392" s="1" t="s">
        <v>1576</v>
      </c>
      <c r="E392" t="s">
        <v>1577</v>
      </c>
      <c r="G392" t="s">
        <v>26</v>
      </c>
      <c r="H392" t="s">
        <v>27</v>
      </c>
      <c r="I392" t="s">
        <v>79</v>
      </c>
      <c r="J392" t="s">
        <v>48</v>
      </c>
      <c r="K392" s="1" t="s">
        <v>962</v>
      </c>
      <c r="M392" s="1" t="s">
        <v>1578</v>
      </c>
      <c r="N392" s="1" t="s">
        <v>1578</v>
      </c>
      <c r="O392" s="1" t="s">
        <v>32</v>
      </c>
      <c r="P392" s="1" t="s">
        <v>33</v>
      </c>
      <c r="Q392" s="1" t="s">
        <v>985</v>
      </c>
      <c r="R392" s="1" t="s">
        <v>986</v>
      </c>
      <c r="S392" s="1" t="s">
        <v>159</v>
      </c>
      <c r="T392" t="s">
        <v>37</v>
      </c>
      <c r="U392" t="s">
        <v>36</v>
      </c>
      <c r="V392" s="1" t="s">
        <v>159</v>
      </c>
      <c r="W392" s="1" t="s">
        <v>159</v>
      </c>
      <c r="X392">
        <v>1943</v>
      </c>
      <c r="Y392">
        <v>1</v>
      </c>
      <c r="Z392">
        <v>1943</v>
      </c>
    </row>
    <row r="393" spans="1:26" ht="16" x14ac:dyDescent="0.25">
      <c r="A393" t="s">
        <v>980</v>
      </c>
      <c r="B393">
        <v>26</v>
      </c>
      <c r="C393" t="s">
        <v>1696</v>
      </c>
      <c r="D393" s="1" t="s">
        <v>981</v>
      </c>
      <c r="E393" t="s">
        <v>982</v>
      </c>
      <c r="G393" t="s">
        <v>176</v>
      </c>
      <c r="H393" t="s">
        <v>27</v>
      </c>
      <c r="I393" t="s">
        <v>79</v>
      </c>
      <c r="J393" t="s">
        <v>48</v>
      </c>
      <c r="K393" s="1" t="s">
        <v>962</v>
      </c>
      <c r="M393" s="1" t="s">
        <v>983</v>
      </c>
      <c r="N393" s="1" t="s">
        <v>983</v>
      </c>
      <c r="O393" s="1" t="s">
        <v>984</v>
      </c>
      <c r="P393" s="1" t="s">
        <v>480</v>
      </c>
      <c r="Q393" s="1" t="s">
        <v>985</v>
      </c>
      <c r="R393" s="1" t="s">
        <v>986</v>
      </c>
      <c r="S393" s="1" t="s">
        <v>159</v>
      </c>
      <c r="T393" t="s">
        <v>37</v>
      </c>
      <c r="U393" t="s">
        <v>36</v>
      </c>
      <c r="V393" s="1" t="s">
        <v>159</v>
      </c>
      <c r="W393" s="1" t="s">
        <v>159</v>
      </c>
      <c r="X393">
        <v>1942</v>
      </c>
      <c r="Y393">
        <v>5</v>
      </c>
      <c r="Z393">
        <v>1942</v>
      </c>
    </row>
    <row r="394" spans="1:26" ht="16" x14ac:dyDescent="0.25">
      <c r="A394" t="s">
        <v>134</v>
      </c>
      <c r="B394">
        <v>6452</v>
      </c>
      <c r="C394" t="s">
        <v>2065</v>
      </c>
      <c r="D394" s="1" t="s">
        <v>135</v>
      </c>
      <c r="E394" t="s">
        <v>136</v>
      </c>
      <c r="F394" s="5" t="s">
        <v>95</v>
      </c>
      <c r="G394" t="s">
        <v>26</v>
      </c>
      <c r="H394" t="s">
        <v>27</v>
      </c>
      <c r="I394" t="s">
        <v>28</v>
      </c>
      <c r="J394" t="s">
        <v>97</v>
      </c>
      <c r="K394" s="1" t="s">
        <v>465</v>
      </c>
      <c r="N394" s="1" t="s">
        <v>465</v>
      </c>
      <c r="O394" s="1" t="s">
        <v>32</v>
      </c>
      <c r="P394" s="1" t="s">
        <v>33</v>
      </c>
      <c r="S394" s="1" t="s">
        <v>598</v>
      </c>
      <c r="T394" t="s">
        <v>600</v>
      </c>
      <c r="U394" t="s">
        <v>599</v>
      </c>
      <c r="V394" s="1" t="s">
        <v>598</v>
      </c>
      <c r="W394" s="1" t="s">
        <v>598</v>
      </c>
      <c r="X394">
        <v>1942</v>
      </c>
      <c r="Y394">
        <v>3</v>
      </c>
      <c r="Z394">
        <v>1942</v>
      </c>
    </row>
    <row r="395" spans="1:26" ht="16" x14ac:dyDescent="0.25">
      <c r="A395" t="s">
        <v>673</v>
      </c>
      <c r="B395">
        <v>5171</v>
      </c>
      <c r="C395" t="s">
        <v>1984</v>
      </c>
      <c r="D395" s="1" t="s">
        <v>674</v>
      </c>
      <c r="E395" t="s">
        <v>675</v>
      </c>
      <c r="F395" s="5" t="s">
        <v>95</v>
      </c>
      <c r="G395" t="s">
        <v>26</v>
      </c>
      <c r="H395" t="s">
        <v>27</v>
      </c>
      <c r="I395" t="s">
        <v>28</v>
      </c>
      <c r="J395" t="s">
        <v>97</v>
      </c>
      <c r="K395" s="1" t="s">
        <v>465</v>
      </c>
      <c r="M395" s="1" t="s">
        <v>679</v>
      </c>
      <c r="N395" s="1" t="s">
        <v>679</v>
      </c>
      <c r="O395" s="1" t="s">
        <v>32</v>
      </c>
      <c r="P395" s="1" t="s">
        <v>33</v>
      </c>
      <c r="Q395" s="1" t="s">
        <v>679</v>
      </c>
      <c r="R395" s="1" t="s">
        <v>51</v>
      </c>
      <c r="S395" s="1" t="s">
        <v>52</v>
      </c>
      <c r="T395" t="s">
        <v>37</v>
      </c>
      <c r="U395" t="s">
        <v>36</v>
      </c>
      <c r="V395" s="1" t="s">
        <v>52</v>
      </c>
      <c r="W395" s="1" t="s">
        <v>52</v>
      </c>
      <c r="X395">
        <v>1939</v>
      </c>
      <c r="Y395">
        <v>5</v>
      </c>
      <c r="Z395">
        <v>1939</v>
      </c>
    </row>
    <row r="396" spans="1:26" ht="16" x14ac:dyDescent="0.25">
      <c r="A396" t="s">
        <v>1151</v>
      </c>
      <c r="B396">
        <v>3868</v>
      </c>
      <c r="C396" t="s">
        <v>1919</v>
      </c>
      <c r="D396" s="1" t="s">
        <v>1152</v>
      </c>
      <c r="E396" t="s">
        <v>1153</v>
      </c>
      <c r="F396" s="5" t="s">
        <v>95</v>
      </c>
      <c r="G396" t="s">
        <v>26</v>
      </c>
      <c r="H396" t="s">
        <v>27</v>
      </c>
      <c r="I396" t="s">
        <v>28</v>
      </c>
      <c r="J396" t="s">
        <v>97</v>
      </c>
      <c r="K396" s="1" t="s">
        <v>465</v>
      </c>
      <c r="M396" s="1" t="s">
        <v>106</v>
      </c>
      <c r="N396" s="1" t="s">
        <v>106</v>
      </c>
      <c r="O396" s="1" t="s">
        <v>32</v>
      </c>
      <c r="P396" s="1" t="s">
        <v>33</v>
      </c>
      <c r="Q396" s="1" t="s">
        <v>106</v>
      </c>
      <c r="R396" s="1" t="s">
        <v>107</v>
      </c>
      <c r="S396" s="1" t="s">
        <v>193</v>
      </c>
      <c r="T396" t="s">
        <v>195</v>
      </c>
      <c r="U396" t="s">
        <v>194</v>
      </c>
      <c r="V396" s="1" t="s">
        <v>193</v>
      </c>
      <c r="W396" s="1" t="s">
        <v>193</v>
      </c>
      <c r="X396">
        <v>1942</v>
      </c>
      <c r="Y396">
        <v>3</v>
      </c>
      <c r="Z396">
        <v>1942</v>
      </c>
    </row>
    <row r="397" spans="1:26" ht="16" x14ac:dyDescent="0.25">
      <c r="A397" t="s">
        <v>1455</v>
      </c>
      <c r="B397">
        <v>5333</v>
      </c>
      <c r="C397" t="s">
        <v>1991</v>
      </c>
      <c r="D397" s="1" t="s">
        <v>1456</v>
      </c>
      <c r="E397" t="s">
        <v>1457</v>
      </c>
      <c r="G397" t="s">
        <v>26</v>
      </c>
      <c r="H397" t="s">
        <v>27</v>
      </c>
      <c r="I397" t="s">
        <v>28</v>
      </c>
      <c r="J397" t="s">
        <v>97</v>
      </c>
      <c r="K397" s="1" t="s">
        <v>465</v>
      </c>
      <c r="M397" s="1" t="s">
        <v>106</v>
      </c>
      <c r="N397" s="1" t="s">
        <v>106</v>
      </c>
      <c r="O397" s="1" t="s">
        <v>32</v>
      </c>
      <c r="P397" s="1" t="s">
        <v>33</v>
      </c>
      <c r="Q397" s="1" t="s">
        <v>106</v>
      </c>
      <c r="R397" s="1" t="s">
        <v>107</v>
      </c>
      <c r="S397" s="1" t="s">
        <v>533</v>
      </c>
      <c r="T397" t="s">
        <v>75</v>
      </c>
      <c r="U397" t="s">
        <v>74</v>
      </c>
      <c r="V397" s="1" t="s">
        <v>533</v>
      </c>
      <c r="W397" s="1" t="s">
        <v>533</v>
      </c>
      <c r="X397">
        <v>1943</v>
      </c>
      <c r="Y397">
        <v>11</v>
      </c>
      <c r="Z397">
        <v>1943</v>
      </c>
    </row>
    <row r="398" spans="1:26" ht="16" x14ac:dyDescent="0.25">
      <c r="A398" t="s">
        <v>462</v>
      </c>
      <c r="B398">
        <v>3296</v>
      </c>
      <c r="C398" t="s">
        <v>1882</v>
      </c>
      <c r="D398" s="1" t="s">
        <v>463</v>
      </c>
      <c r="E398" t="s">
        <v>464</v>
      </c>
      <c r="G398" t="s">
        <v>26</v>
      </c>
      <c r="H398" t="s">
        <v>27</v>
      </c>
      <c r="I398" t="s">
        <v>28</v>
      </c>
      <c r="J398" t="s">
        <v>97</v>
      </c>
      <c r="K398" s="1" t="s">
        <v>465</v>
      </c>
      <c r="M398" s="1" t="s">
        <v>466</v>
      </c>
      <c r="N398" s="1" t="s">
        <v>395</v>
      </c>
      <c r="O398" s="1" t="s">
        <v>32</v>
      </c>
      <c r="P398" s="1" t="s">
        <v>33</v>
      </c>
      <c r="Q398" s="1" t="s">
        <v>467</v>
      </c>
      <c r="R398" s="1" t="s">
        <v>132</v>
      </c>
      <c r="S398" s="1" t="s">
        <v>468</v>
      </c>
      <c r="T398" t="s">
        <v>91</v>
      </c>
      <c r="U398" t="s">
        <v>90</v>
      </c>
      <c r="V398" s="1" t="s">
        <v>468</v>
      </c>
      <c r="W398" s="1" t="s">
        <v>468</v>
      </c>
      <c r="X398">
        <v>1935</v>
      </c>
      <c r="Y398">
        <v>8</v>
      </c>
      <c r="Z398">
        <v>1935</v>
      </c>
    </row>
    <row r="399" spans="1:26" ht="16" x14ac:dyDescent="0.25">
      <c r="A399" t="s">
        <v>828</v>
      </c>
      <c r="B399">
        <v>3041</v>
      </c>
      <c r="C399" t="s">
        <v>1863</v>
      </c>
      <c r="D399" s="1" t="s">
        <v>829</v>
      </c>
      <c r="E399" t="s">
        <v>830</v>
      </c>
      <c r="G399" t="s">
        <v>176</v>
      </c>
      <c r="H399" t="s">
        <v>27</v>
      </c>
      <c r="I399" t="s">
        <v>79</v>
      </c>
      <c r="J399" t="s">
        <v>97</v>
      </c>
      <c r="K399" s="1" t="s">
        <v>817</v>
      </c>
      <c r="M399" s="1" t="s">
        <v>831</v>
      </c>
      <c r="N399" s="1" t="s">
        <v>831</v>
      </c>
      <c r="O399" s="1" t="s">
        <v>480</v>
      </c>
      <c r="P399" s="1" t="s">
        <v>480</v>
      </c>
      <c r="Q399" s="1" t="s">
        <v>819</v>
      </c>
      <c r="R399" s="1" t="s">
        <v>88</v>
      </c>
      <c r="S399" s="1" t="s">
        <v>259</v>
      </c>
      <c r="T399" t="s">
        <v>37</v>
      </c>
      <c r="U399" t="s">
        <v>36</v>
      </c>
      <c r="V399" s="1" t="s">
        <v>259</v>
      </c>
      <c r="W399" s="1" t="s">
        <v>259</v>
      </c>
      <c r="X399">
        <v>1940</v>
      </c>
      <c r="Y399">
        <v>7</v>
      </c>
      <c r="Z399">
        <v>1940</v>
      </c>
    </row>
    <row r="400" spans="1:26" ht="16" x14ac:dyDescent="0.25">
      <c r="A400" t="s">
        <v>814</v>
      </c>
      <c r="B400">
        <v>1955</v>
      </c>
      <c r="C400" t="s">
        <v>1811</v>
      </c>
      <c r="D400" s="1" t="s">
        <v>815</v>
      </c>
      <c r="E400" t="s">
        <v>816</v>
      </c>
      <c r="G400" t="s">
        <v>26</v>
      </c>
      <c r="H400" t="s">
        <v>27</v>
      </c>
      <c r="I400" t="s">
        <v>79</v>
      </c>
      <c r="J400" t="s">
        <v>97</v>
      </c>
      <c r="K400" s="1" t="s">
        <v>817</v>
      </c>
      <c r="M400" s="1" t="s">
        <v>818</v>
      </c>
      <c r="N400" s="1" t="s">
        <v>465</v>
      </c>
      <c r="O400" s="1" t="s">
        <v>32</v>
      </c>
      <c r="P400" s="1" t="s">
        <v>33</v>
      </c>
      <c r="Q400" s="1" t="s">
        <v>819</v>
      </c>
      <c r="R400" s="1" t="s">
        <v>88</v>
      </c>
      <c r="S400" s="1" t="s">
        <v>259</v>
      </c>
      <c r="T400" t="s">
        <v>37</v>
      </c>
      <c r="U400" t="s">
        <v>36</v>
      </c>
      <c r="V400" s="1" t="s">
        <v>259</v>
      </c>
      <c r="W400" s="1" t="s">
        <v>259</v>
      </c>
      <c r="X400">
        <v>1940</v>
      </c>
      <c r="Y400">
        <v>7</v>
      </c>
      <c r="Z400">
        <v>1940</v>
      </c>
    </row>
  </sheetData>
  <sortState xmlns:xlrd2="http://schemas.microsoft.com/office/spreadsheetml/2017/richdata2" ref="A2:Z401">
    <sortCondition ref="K2:K401"/>
    <sortCondition ref="A2:A401"/>
  </sortState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MGZF_Jap_PosCurr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HENRIOT Christian</cp:lastModifiedBy>
  <cp:revision>0</cp:revision>
  <dcterms:modified xsi:type="dcterms:W3CDTF">2024-07-22T14:51:12Z</dcterms:modified>
  <dc:language>en-US</dc:language>
</cp:coreProperties>
</file>