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eine Ablage\AIBE\Papers\21 Kist Edge TPU\Data\"/>
    </mc:Choice>
  </mc:AlternateContent>
  <xr:revisionPtr revIDLastSave="0" documentId="13_ncr:1_{92B2D2EC-D6CA-4198-858C-D2AD372B1BF3}" xr6:coauthVersionLast="47" xr6:coauthVersionMax="47" xr10:uidLastSave="{00000000-0000-0000-0000-000000000000}"/>
  <bookViews>
    <workbookView xWindow="-120" yWindow="-120" windowWidth="29040" windowHeight="15840" xr2:uid="{FE952330-A98B-46AA-AEF1-146BB82965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I15" i="1"/>
  <c r="I16" i="1"/>
  <c r="I17" i="1"/>
  <c r="I18" i="1"/>
  <c r="I19" i="1"/>
  <c r="I13" i="1"/>
  <c r="I4" i="1"/>
  <c r="I5" i="1"/>
  <c r="I6" i="1"/>
  <c r="I7" i="1"/>
  <c r="I8" i="1"/>
  <c r="I9" i="1"/>
  <c r="I10" i="1"/>
  <c r="I11" i="1"/>
  <c r="I12" i="1"/>
  <c r="I3" i="1"/>
  <c r="I2" i="1"/>
</calcChain>
</file>

<file path=xl/sharedStrings.xml><?xml version="1.0" encoding="utf-8"?>
<sst xmlns="http://schemas.openxmlformats.org/spreadsheetml/2006/main" count="45" uniqueCount="29">
  <si>
    <t>model</t>
  </si>
  <si>
    <t>compilation time</t>
  </si>
  <si>
    <t>TFLITE size</t>
  </si>
  <si>
    <t>Edge TPU size</t>
  </si>
  <si>
    <t>Total operations</t>
  </si>
  <si>
    <t>Operations mapped to Edge TPU</t>
  </si>
  <si>
    <t>MobileNetV2</t>
  </si>
  <si>
    <t>MobileNet</t>
  </si>
  <si>
    <t>DenseNet121</t>
  </si>
  <si>
    <t>DenseNet169</t>
  </si>
  <si>
    <t>SRAM full</t>
  </si>
  <si>
    <t>no</t>
  </si>
  <si>
    <t>yes</t>
  </si>
  <si>
    <t>DenseNet201</t>
  </si>
  <si>
    <t>InceptionResNetV2</t>
  </si>
  <si>
    <t>On-chip memory used for model parameters</t>
  </si>
  <si>
    <t>InceptionV3</t>
  </si>
  <si>
    <t>NASNetLarge</t>
  </si>
  <si>
    <t>NASNetMobile</t>
  </si>
  <si>
    <t>ResNet101</t>
  </si>
  <si>
    <t>ResNet101V2</t>
  </si>
  <si>
    <t>ResNet152</t>
  </si>
  <si>
    <t>ResNet152V2</t>
  </si>
  <si>
    <t>ResNet50</t>
  </si>
  <si>
    <t>ResNet50V2</t>
  </si>
  <si>
    <t>VGG16</t>
  </si>
  <si>
    <t>VGG19</t>
  </si>
  <si>
    <t>Xception</t>
  </si>
  <si>
    <t>Ops on Edge TPU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</si>
</sst>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1" applyNumberFormat="1" applyFont="1"/>
    <xf numFmtId="9" fontId="0" fillId="0" borderId="0" xfId="2" applyFont="1"/>
    <xf numFmtId="2" fontId="0" fillId="0" borderId="0" xfId="0" applyNumberFormat="1"/>
  </cellXfs>
  <cellStyles count="3">
    <cellStyle name="Komma" xfId="1" builtinId="3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B8D9B-B6D0-4517-9819-C5940C7702A9}">
  <dimension ref="A1:I19"/>
  <sheetViews>
    <sheetView tabSelected="1" workbookViewId="0">
      <selection activeCell="I2" sqref="I2"/>
    </sheetView>
  </sheetViews>
  <sheetFormatPr baseColWidth="10" defaultRowHeight="14.5" x14ac:dyDescent="0.35"/>
  <cols>
    <col min="1" max="1" width="12.8164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10</v>
      </c>
      <c r="G1" t="s">
        <v>4</v>
      </c>
      <c r="H1" t="s">
        <v>5</v>
      </c>
      <c r="I1" t="s">
        <v>28</v>
      </c>
    </row>
    <row r="2" spans="1:9" x14ac:dyDescent="0.35">
      <c r="A2" t="s">
        <v>6</v>
      </c>
      <c r="B2">
        <v>1298</v>
      </c>
      <c r="C2" s="1">
        <v>3.8</v>
      </c>
      <c r="D2">
        <v>4.0599999999999996</v>
      </c>
      <c r="E2">
        <v>3.88</v>
      </c>
      <c r="F2" t="s">
        <v>11</v>
      </c>
      <c r="G2">
        <v>72</v>
      </c>
      <c r="H2">
        <v>72</v>
      </c>
      <c r="I2" s="2">
        <f>H2/G2</f>
        <v>1</v>
      </c>
    </row>
    <row r="3" spans="1:9" x14ac:dyDescent="0.35">
      <c r="A3" t="s">
        <v>7</v>
      </c>
      <c r="B3">
        <v>1170</v>
      </c>
      <c r="C3">
        <v>4.3499999999999996</v>
      </c>
      <c r="D3">
        <v>4.46</v>
      </c>
      <c r="E3">
        <v>4.3</v>
      </c>
      <c r="F3" t="s">
        <v>11</v>
      </c>
      <c r="G3">
        <v>39</v>
      </c>
      <c r="H3">
        <v>39</v>
      </c>
      <c r="I3" s="2">
        <f>H3/G3</f>
        <v>1</v>
      </c>
    </row>
    <row r="4" spans="1:9" x14ac:dyDescent="0.35">
      <c r="A4" t="s">
        <v>8</v>
      </c>
      <c r="B4">
        <v>4392</v>
      </c>
      <c r="C4">
        <v>7.95</v>
      </c>
      <c r="D4">
        <v>9.34</v>
      </c>
      <c r="E4">
        <v>7.04</v>
      </c>
      <c r="F4" t="s">
        <v>12</v>
      </c>
      <c r="G4">
        <v>384</v>
      </c>
      <c r="H4">
        <v>384</v>
      </c>
      <c r="I4" s="2">
        <f t="shared" ref="I4:I19" si="0">H4/G4</f>
        <v>1</v>
      </c>
    </row>
    <row r="5" spans="1:9" x14ac:dyDescent="0.35">
      <c r="A5" t="s">
        <v>9</v>
      </c>
      <c r="B5">
        <v>7514</v>
      </c>
      <c r="C5">
        <v>13.97</v>
      </c>
      <c r="D5">
        <v>16.510000000000002</v>
      </c>
      <c r="E5">
        <v>7.04</v>
      </c>
      <c r="F5" t="s">
        <v>12</v>
      </c>
      <c r="G5">
        <v>533</v>
      </c>
      <c r="H5">
        <v>533</v>
      </c>
      <c r="I5" s="2">
        <f t="shared" si="0"/>
        <v>1</v>
      </c>
    </row>
    <row r="6" spans="1:9" x14ac:dyDescent="0.35">
      <c r="A6" t="s">
        <v>13</v>
      </c>
      <c r="B6">
        <v>9801</v>
      </c>
      <c r="C6">
        <v>19.649999999999999</v>
      </c>
      <c r="D6">
        <v>23.27</v>
      </c>
      <c r="E6">
        <v>7.04</v>
      </c>
      <c r="F6" t="s">
        <v>12</v>
      </c>
      <c r="G6">
        <v>622</v>
      </c>
      <c r="H6">
        <v>622</v>
      </c>
      <c r="I6" s="2">
        <f t="shared" si="0"/>
        <v>1</v>
      </c>
    </row>
    <row r="7" spans="1:9" x14ac:dyDescent="0.35">
      <c r="A7" t="s">
        <v>14</v>
      </c>
      <c r="B7">
        <v>12451</v>
      </c>
      <c r="C7">
        <v>55.31</v>
      </c>
      <c r="D7">
        <v>55.86</v>
      </c>
      <c r="E7">
        <v>5.52</v>
      </c>
      <c r="F7" t="s">
        <v>12</v>
      </c>
      <c r="G7">
        <v>395</v>
      </c>
      <c r="H7">
        <v>395</v>
      </c>
      <c r="I7" s="2">
        <f t="shared" si="0"/>
        <v>1</v>
      </c>
    </row>
    <row r="8" spans="1:9" x14ac:dyDescent="0.35">
      <c r="A8" t="s">
        <v>16</v>
      </c>
      <c r="B8">
        <v>5223</v>
      </c>
      <c r="C8">
        <v>23.21</v>
      </c>
      <c r="D8">
        <v>23.99</v>
      </c>
      <c r="E8" s="3">
        <v>5.53</v>
      </c>
      <c r="F8" t="s">
        <v>12</v>
      </c>
      <c r="G8">
        <v>162</v>
      </c>
      <c r="H8">
        <v>162</v>
      </c>
      <c r="I8" s="2">
        <f t="shared" si="0"/>
        <v>1</v>
      </c>
    </row>
    <row r="9" spans="1:9" x14ac:dyDescent="0.35">
      <c r="A9" t="s">
        <v>17</v>
      </c>
      <c r="B9">
        <v>558</v>
      </c>
      <c r="C9">
        <v>88.37</v>
      </c>
      <c r="D9">
        <v>88.43</v>
      </c>
      <c r="E9">
        <v>0.01</v>
      </c>
      <c r="F9" t="s">
        <v>11</v>
      </c>
      <c r="G9">
        <v>1331</v>
      </c>
      <c r="H9">
        <v>2</v>
      </c>
      <c r="I9" s="2">
        <f t="shared" si="0"/>
        <v>1.5026296018031556E-3</v>
      </c>
    </row>
    <row r="10" spans="1:9" x14ac:dyDescent="0.35">
      <c r="A10" t="s">
        <v>18</v>
      </c>
      <c r="B10">
        <v>98</v>
      </c>
      <c r="C10">
        <v>5.94</v>
      </c>
      <c r="D10">
        <v>5.96</v>
      </c>
      <c r="E10">
        <v>0.01</v>
      </c>
      <c r="F10" t="s">
        <v>11</v>
      </c>
      <c r="G10">
        <v>991</v>
      </c>
      <c r="H10">
        <v>1</v>
      </c>
      <c r="I10" s="2">
        <f t="shared" si="0"/>
        <v>1.0090817356205853E-3</v>
      </c>
    </row>
    <row r="11" spans="1:9" x14ac:dyDescent="0.35">
      <c r="A11" t="s">
        <v>19</v>
      </c>
      <c r="B11">
        <v>9061</v>
      </c>
      <c r="C11">
        <v>43.85</v>
      </c>
      <c r="D11">
        <v>43.43</v>
      </c>
      <c r="E11" s="3">
        <v>7.14</v>
      </c>
      <c r="F11" t="s">
        <v>12</v>
      </c>
      <c r="G11">
        <v>145</v>
      </c>
      <c r="H11">
        <v>145</v>
      </c>
      <c r="I11" s="2">
        <f t="shared" si="0"/>
        <v>1</v>
      </c>
    </row>
    <row r="12" spans="1:9" x14ac:dyDescent="0.35">
      <c r="A12" t="s">
        <v>20</v>
      </c>
      <c r="B12">
        <v>9854</v>
      </c>
      <c r="C12">
        <v>43.94</v>
      </c>
      <c r="D12">
        <v>44.43</v>
      </c>
      <c r="E12">
        <v>6.6</v>
      </c>
      <c r="F12" t="s">
        <v>12</v>
      </c>
      <c r="G12">
        <v>249</v>
      </c>
      <c r="H12">
        <v>249</v>
      </c>
      <c r="I12" s="2">
        <f t="shared" si="0"/>
        <v>1</v>
      </c>
    </row>
    <row r="13" spans="1:9" x14ac:dyDescent="0.35">
      <c r="A13" t="s">
        <v>21</v>
      </c>
      <c r="B13">
        <v>12408</v>
      </c>
      <c r="C13">
        <v>59.36</v>
      </c>
      <c r="D13">
        <v>58.71</v>
      </c>
      <c r="E13">
        <v>7.14</v>
      </c>
      <c r="F13" t="s">
        <v>12</v>
      </c>
      <c r="G13">
        <v>213</v>
      </c>
      <c r="H13">
        <v>213</v>
      </c>
      <c r="I13" s="2">
        <f t="shared" si="0"/>
        <v>1</v>
      </c>
    </row>
    <row r="14" spans="1:9" x14ac:dyDescent="0.35">
      <c r="A14" t="s">
        <v>22</v>
      </c>
      <c r="B14">
        <v>13632</v>
      </c>
      <c r="C14">
        <v>59.5</v>
      </c>
      <c r="D14">
        <v>60.2</v>
      </c>
      <c r="E14">
        <v>6.6</v>
      </c>
      <c r="F14" t="s">
        <v>12</v>
      </c>
      <c r="G14">
        <v>368</v>
      </c>
      <c r="H14">
        <v>368</v>
      </c>
      <c r="I14" s="2">
        <f t="shared" si="0"/>
        <v>1</v>
      </c>
    </row>
    <row r="15" spans="1:9" x14ac:dyDescent="0.35">
      <c r="A15" t="s">
        <v>23</v>
      </c>
      <c r="B15">
        <v>5162</v>
      </c>
      <c r="C15" s="3">
        <v>25.06</v>
      </c>
      <c r="D15">
        <v>24.91</v>
      </c>
      <c r="E15">
        <v>7.14</v>
      </c>
      <c r="F15" t="s">
        <v>12</v>
      </c>
      <c r="G15">
        <v>77</v>
      </c>
      <c r="H15">
        <v>77</v>
      </c>
      <c r="I15" s="2">
        <f t="shared" si="0"/>
        <v>1</v>
      </c>
    </row>
    <row r="16" spans="1:9" x14ac:dyDescent="0.35">
      <c r="A16" t="s">
        <v>24</v>
      </c>
      <c r="B16">
        <v>5537</v>
      </c>
      <c r="C16">
        <v>25.11</v>
      </c>
      <c r="D16">
        <v>25.37</v>
      </c>
      <c r="E16">
        <v>6.6</v>
      </c>
      <c r="F16" t="s">
        <v>12</v>
      </c>
      <c r="G16">
        <v>130</v>
      </c>
      <c r="H16">
        <v>130</v>
      </c>
      <c r="I16" s="2">
        <f t="shared" si="0"/>
        <v>1</v>
      </c>
    </row>
    <row r="17" spans="1:9" x14ac:dyDescent="0.35">
      <c r="A17" t="s">
        <v>25</v>
      </c>
      <c r="B17">
        <v>23654</v>
      </c>
      <c r="C17">
        <v>132.09</v>
      </c>
      <c r="D17">
        <v>132.32</v>
      </c>
      <c r="E17">
        <v>5.33</v>
      </c>
      <c r="F17" t="s">
        <v>12</v>
      </c>
      <c r="G17">
        <v>24</v>
      </c>
      <c r="H17">
        <v>24</v>
      </c>
      <c r="I17" s="2">
        <f t="shared" si="0"/>
        <v>1</v>
      </c>
    </row>
    <row r="18" spans="1:9" x14ac:dyDescent="0.35">
      <c r="A18" t="s">
        <v>26</v>
      </c>
      <c r="B18">
        <v>24589</v>
      </c>
      <c r="C18">
        <v>137.19</v>
      </c>
      <c r="D18">
        <v>137.41</v>
      </c>
      <c r="E18">
        <v>5.33</v>
      </c>
      <c r="F18" t="s">
        <v>12</v>
      </c>
      <c r="G18">
        <v>27</v>
      </c>
      <c r="H18">
        <v>27</v>
      </c>
      <c r="I18" s="2">
        <f t="shared" si="0"/>
        <v>1</v>
      </c>
    </row>
    <row r="19" spans="1:9" x14ac:dyDescent="0.35">
      <c r="A19" t="s">
        <v>27</v>
      </c>
      <c r="B19">
        <v>534</v>
      </c>
      <c r="C19">
        <v>22.84</v>
      </c>
      <c r="D19">
        <v>23.1</v>
      </c>
      <c r="E19">
        <v>0.01</v>
      </c>
      <c r="F19" t="s">
        <v>11</v>
      </c>
      <c r="G19">
        <v>128</v>
      </c>
      <c r="H19">
        <v>11</v>
      </c>
      <c r="I19" s="2">
        <f t="shared" si="0"/>
        <v>8.59375E-2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Universitätsklinikum Erlangen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Kist, Andreas (extern)</dc:creator>
  <cp:lastModifiedBy>Andreas Kist</cp:lastModifiedBy>
  <dcterms:created xsi:type="dcterms:W3CDTF">2021-07-28T07:56:48Z</dcterms:created>
  <dcterms:modified xsi:type="dcterms:W3CDTF">2021-07-28T13:42:28Z</dcterms:modified>
</cp:coreProperties>
</file>