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verma/Documents/"/>
    </mc:Choice>
  </mc:AlternateContent>
  <xr:revisionPtr revIDLastSave="0" documentId="13_ncr:1_{939BA99A-2E89-3A4A-8640-6C13939283A2}" xr6:coauthVersionLast="45" xr6:coauthVersionMax="45" xr10:uidLastSave="{00000000-0000-0000-0000-000000000000}"/>
  <bookViews>
    <workbookView xWindow="80" yWindow="460" windowWidth="24420" windowHeight="14600" xr2:uid="{BD61E45E-3667-6348-9934-4AA8C701044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4" i="1" l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3" i="1"/>
  <c r="L2" i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B20" i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D3" i="1"/>
  <c r="I3" i="1" s="1"/>
  <c r="D2" i="1"/>
  <c r="I2" i="1" s="1"/>
  <c r="J5" i="1"/>
  <c r="J6" i="1"/>
  <c r="J7" i="1"/>
  <c r="J8" i="1"/>
  <c r="J9" i="1"/>
  <c r="J10" i="1"/>
  <c r="J11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4" i="1"/>
  <c r="J3" i="1"/>
  <c r="K12" i="1"/>
  <c r="J13" i="1" s="1"/>
  <c r="D4" i="1" l="1"/>
  <c r="J12" i="1"/>
  <c r="I4" i="1" l="1"/>
  <c r="D5" i="1"/>
  <c r="D6" i="1" l="1"/>
  <c r="I5" i="1"/>
  <c r="I6" i="1" l="1"/>
  <c r="D7" i="1"/>
  <c r="D8" i="1" l="1"/>
  <c r="I7" i="1"/>
  <c r="D9" i="1" l="1"/>
  <c r="I8" i="1"/>
  <c r="D10" i="1" l="1"/>
  <c r="I9" i="1"/>
  <c r="D11" i="1" l="1"/>
  <c r="I10" i="1"/>
  <c r="I11" i="1" l="1"/>
  <c r="D12" i="1"/>
  <c r="D13" i="1" l="1"/>
  <c r="I12" i="1"/>
  <c r="I13" i="1" l="1"/>
  <c r="D14" i="1"/>
  <c r="D15" i="1" l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I14" i="1"/>
</calcChain>
</file>

<file path=xl/sharedStrings.xml><?xml version="1.0" encoding="utf-8"?>
<sst xmlns="http://schemas.openxmlformats.org/spreadsheetml/2006/main" count="12" uniqueCount="12">
  <si>
    <t>Date</t>
  </si>
  <si>
    <t>Daily Confirmed Cases</t>
  </si>
  <si>
    <t>Daily Deaths</t>
  </si>
  <si>
    <t>Daily Recovered</t>
  </si>
  <si>
    <t>Cumulative Tests</t>
  </si>
  <si>
    <t>Daily Tested</t>
  </si>
  <si>
    <t>Total Confirmed Cases</t>
  </si>
  <si>
    <t>Days Since ShutDown</t>
  </si>
  <si>
    <t>Total Deaths</t>
  </si>
  <si>
    <t>Total Recovered</t>
  </si>
  <si>
    <t># of Infected People/Active Cases</t>
  </si>
  <si>
    <t>Daily Hospitalization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</si>
</sst>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5" fontId="0" fillId="0" borderId="0" xfId="0" applyNumberFormat="1"/>
    <xf numFmtId="15" fontId="0" fillId="2" borderId="0" xfId="0" applyNumberFormat="1" applyFill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A432C-1EFE-BB4A-9132-2F0190119351}">
  <dimension ref="A1:L108"/>
  <sheetViews>
    <sheetView tabSelected="1" topLeftCell="B1" workbookViewId="0">
      <selection activeCell="M94" sqref="M94"/>
    </sheetView>
  </sheetViews>
  <sheetFormatPr baseColWidth="10" defaultRowHeight="16" x14ac:dyDescent="0.2"/>
  <cols>
    <col min="2" max="2" width="18.6640625" style="4" customWidth="1"/>
    <col min="3" max="3" width="19.1640625" style="4" customWidth="1"/>
    <col min="4" max="4" width="21.5" style="4" customWidth="1"/>
    <col min="5" max="6" width="12.1640625" style="4" customWidth="1"/>
    <col min="7" max="8" width="14.33203125" style="4" customWidth="1"/>
    <col min="9" max="9" width="28.83203125" style="4" customWidth="1"/>
    <col min="10" max="10" width="10.83203125" style="4"/>
    <col min="11" max="11" width="15.5" style="4" customWidth="1"/>
    <col min="12" max="12" width="20.6640625" customWidth="1"/>
  </cols>
  <sheetData>
    <row r="1" spans="1:12" x14ac:dyDescent="0.2">
      <c r="A1" t="s">
        <v>0</v>
      </c>
      <c r="B1" s="4" t="s">
        <v>7</v>
      </c>
      <c r="C1" s="4" t="s">
        <v>1</v>
      </c>
      <c r="D1" s="4" t="s">
        <v>6</v>
      </c>
      <c r="E1" s="4" t="s">
        <v>2</v>
      </c>
      <c r="F1" s="4" t="s">
        <v>8</v>
      </c>
      <c r="G1" s="4" t="s">
        <v>3</v>
      </c>
      <c r="H1" s="4" t="s">
        <v>9</v>
      </c>
      <c r="I1" s="4" t="s">
        <v>10</v>
      </c>
      <c r="J1" s="4" t="s">
        <v>5</v>
      </c>
      <c r="K1" s="4" t="s">
        <v>4</v>
      </c>
      <c r="L1" s="4" t="s">
        <v>11</v>
      </c>
    </row>
    <row r="2" spans="1:12" x14ac:dyDescent="0.2">
      <c r="A2" s="1">
        <v>43851</v>
      </c>
      <c r="B2" s="4">
        <v>0</v>
      </c>
      <c r="C2" s="4">
        <v>1</v>
      </c>
      <c r="D2" s="4">
        <f>C2</f>
        <v>1</v>
      </c>
      <c r="E2" s="4">
        <v>0</v>
      </c>
      <c r="F2" s="4">
        <v>0</v>
      </c>
      <c r="G2" s="4">
        <v>0</v>
      </c>
      <c r="H2" s="4">
        <v>0</v>
      </c>
      <c r="I2" s="4">
        <f>D2</f>
        <v>1</v>
      </c>
      <c r="J2" s="4">
        <v>11</v>
      </c>
      <c r="K2" s="4">
        <v>11</v>
      </c>
      <c r="L2">
        <f>E2+G2</f>
        <v>0</v>
      </c>
    </row>
    <row r="3" spans="1:12" x14ac:dyDescent="0.2">
      <c r="A3" s="1">
        <v>43852</v>
      </c>
      <c r="B3" s="4">
        <v>0</v>
      </c>
      <c r="C3" s="4">
        <v>0</v>
      </c>
      <c r="D3" s="4">
        <f>C3+C2</f>
        <v>1</v>
      </c>
      <c r="E3" s="4">
        <v>0</v>
      </c>
      <c r="F3" s="4">
        <f>E3+F2</f>
        <v>0</v>
      </c>
      <c r="G3" s="4">
        <v>0</v>
      </c>
      <c r="H3" s="4">
        <f>G3+H2</f>
        <v>0</v>
      </c>
      <c r="I3" s="4">
        <f>D3</f>
        <v>1</v>
      </c>
      <c r="J3" s="4">
        <f>K3-K2</f>
        <v>5</v>
      </c>
      <c r="K3" s="4">
        <v>16</v>
      </c>
      <c r="L3">
        <f>E3+G3</f>
        <v>0</v>
      </c>
    </row>
    <row r="4" spans="1:12" x14ac:dyDescent="0.2">
      <c r="A4" s="1">
        <v>43853</v>
      </c>
      <c r="B4" s="4">
        <v>0</v>
      </c>
      <c r="C4" s="4">
        <v>0</v>
      </c>
      <c r="D4" s="4">
        <f>C4+D3</f>
        <v>1</v>
      </c>
      <c r="E4" s="4">
        <v>0</v>
      </c>
      <c r="F4" s="4">
        <f>E4+F3</f>
        <v>0</v>
      </c>
      <c r="G4" s="4">
        <v>0</v>
      </c>
      <c r="H4" s="4">
        <f>G4+H3</f>
        <v>0</v>
      </c>
      <c r="I4" s="4">
        <f>D4</f>
        <v>1</v>
      </c>
      <c r="J4" s="6">
        <f>K4-K3</f>
        <v>5</v>
      </c>
      <c r="K4" s="8">
        <v>21</v>
      </c>
      <c r="L4">
        <f t="shared" ref="L4:L67" si="0">E4+G4</f>
        <v>0</v>
      </c>
    </row>
    <row r="5" spans="1:12" x14ac:dyDescent="0.2">
      <c r="A5" s="1">
        <v>43854</v>
      </c>
      <c r="B5" s="4">
        <v>0</v>
      </c>
      <c r="C5" s="4">
        <v>1</v>
      </c>
      <c r="D5" s="4">
        <f>C5+D4</f>
        <v>2</v>
      </c>
      <c r="E5" s="4">
        <v>0</v>
      </c>
      <c r="F5" s="4">
        <f t="shared" ref="F5:F68" si="1">E5+F4</f>
        <v>0</v>
      </c>
      <c r="G5" s="4">
        <v>0</v>
      </c>
      <c r="H5" s="4">
        <f t="shared" ref="H5:H68" si="2">G5+H4</f>
        <v>0</v>
      </c>
      <c r="I5" s="4">
        <f>D5</f>
        <v>2</v>
      </c>
      <c r="J5" s="6">
        <f>K5-K4</f>
        <v>4</v>
      </c>
      <c r="K5" s="8">
        <v>25</v>
      </c>
      <c r="L5">
        <f t="shared" si="0"/>
        <v>0</v>
      </c>
    </row>
    <row r="6" spans="1:12" x14ac:dyDescent="0.2">
      <c r="A6" s="1">
        <v>43855</v>
      </c>
      <c r="B6" s="4">
        <v>0</v>
      </c>
      <c r="C6" s="4">
        <v>0</v>
      </c>
      <c r="D6" s="4">
        <f>C6+D5</f>
        <v>2</v>
      </c>
      <c r="E6" s="4">
        <v>0</v>
      </c>
      <c r="F6" s="4">
        <f t="shared" si="1"/>
        <v>0</v>
      </c>
      <c r="G6" s="4">
        <v>0</v>
      </c>
      <c r="H6" s="4">
        <f t="shared" si="2"/>
        <v>0</v>
      </c>
      <c r="I6" s="4">
        <f>D6</f>
        <v>2</v>
      </c>
      <c r="J6" s="6">
        <f>K6-K5</f>
        <v>7</v>
      </c>
      <c r="K6" s="8">
        <v>32</v>
      </c>
      <c r="L6">
        <f t="shared" si="0"/>
        <v>0</v>
      </c>
    </row>
    <row r="7" spans="1:12" x14ac:dyDescent="0.2">
      <c r="A7" s="1">
        <v>43856</v>
      </c>
      <c r="B7" s="4">
        <v>0</v>
      </c>
      <c r="C7" s="4">
        <v>0</v>
      </c>
      <c r="D7" s="4">
        <f>C7+D6</f>
        <v>2</v>
      </c>
      <c r="E7" s="4">
        <v>0</v>
      </c>
      <c r="F7" s="4">
        <f t="shared" si="1"/>
        <v>0</v>
      </c>
      <c r="G7" s="4">
        <v>0</v>
      </c>
      <c r="H7" s="4">
        <f t="shared" si="2"/>
        <v>0</v>
      </c>
      <c r="I7" s="4">
        <f>D7</f>
        <v>2</v>
      </c>
      <c r="J7" s="6">
        <f>K7-K6</f>
        <v>16</v>
      </c>
      <c r="K7" s="8">
        <v>48</v>
      </c>
      <c r="L7">
        <f t="shared" si="0"/>
        <v>0</v>
      </c>
    </row>
    <row r="8" spans="1:12" x14ac:dyDescent="0.2">
      <c r="A8" s="1">
        <v>43857</v>
      </c>
      <c r="B8" s="4">
        <v>0</v>
      </c>
      <c r="C8" s="4">
        <v>2</v>
      </c>
      <c r="D8" s="4">
        <f>C8+D7</f>
        <v>4</v>
      </c>
      <c r="E8" s="4">
        <v>0</v>
      </c>
      <c r="F8" s="4">
        <f t="shared" si="1"/>
        <v>0</v>
      </c>
      <c r="G8" s="4">
        <v>0</v>
      </c>
      <c r="H8" s="4">
        <f t="shared" si="2"/>
        <v>0</v>
      </c>
      <c r="I8" s="4">
        <f>D8</f>
        <v>4</v>
      </c>
      <c r="J8" s="6">
        <f>K8-K7</f>
        <v>30</v>
      </c>
      <c r="K8" s="8">
        <v>78</v>
      </c>
      <c r="L8">
        <f t="shared" si="0"/>
        <v>0</v>
      </c>
    </row>
    <row r="9" spans="1:12" x14ac:dyDescent="0.2">
      <c r="A9" s="1">
        <v>43858</v>
      </c>
      <c r="B9" s="4">
        <v>0</v>
      </c>
      <c r="C9" s="4">
        <v>0</v>
      </c>
      <c r="D9" s="4">
        <f>C9+D8</f>
        <v>4</v>
      </c>
      <c r="E9" s="4">
        <v>0</v>
      </c>
      <c r="F9" s="4">
        <f t="shared" si="1"/>
        <v>0</v>
      </c>
      <c r="G9" s="4">
        <v>0</v>
      </c>
      <c r="H9" s="4">
        <f t="shared" si="2"/>
        <v>0</v>
      </c>
      <c r="I9" s="4">
        <f>D9</f>
        <v>4</v>
      </c>
      <c r="J9" s="6">
        <f>K9-K8</f>
        <v>20</v>
      </c>
      <c r="K9" s="8">
        <v>98</v>
      </c>
      <c r="L9">
        <f t="shared" si="0"/>
        <v>0</v>
      </c>
    </row>
    <row r="10" spans="1:12" x14ac:dyDescent="0.2">
      <c r="A10" s="1">
        <v>43859</v>
      </c>
      <c r="B10" s="4">
        <v>0</v>
      </c>
      <c r="C10" s="4">
        <v>0</v>
      </c>
      <c r="D10" s="4">
        <f>C10+D9</f>
        <v>4</v>
      </c>
      <c r="E10" s="4">
        <v>0</v>
      </c>
      <c r="F10" s="4">
        <f t="shared" si="1"/>
        <v>0</v>
      </c>
      <c r="G10" s="4">
        <v>0</v>
      </c>
      <c r="H10" s="4">
        <f t="shared" si="2"/>
        <v>0</v>
      </c>
      <c r="I10" s="4">
        <f>D10</f>
        <v>4</v>
      </c>
      <c r="J10" s="6">
        <f>K10-K9</f>
        <v>89</v>
      </c>
      <c r="K10" s="8">
        <v>187</v>
      </c>
      <c r="L10">
        <f t="shared" si="0"/>
        <v>0</v>
      </c>
    </row>
    <row r="11" spans="1:12" x14ac:dyDescent="0.2">
      <c r="A11" s="1">
        <v>43860</v>
      </c>
      <c r="B11" s="4">
        <v>0</v>
      </c>
      <c r="C11" s="4">
        <v>3</v>
      </c>
      <c r="D11" s="4">
        <f>C11+D10</f>
        <v>7</v>
      </c>
      <c r="E11" s="4">
        <v>0</v>
      </c>
      <c r="F11" s="4">
        <f t="shared" si="1"/>
        <v>0</v>
      </c>
      <c r="G11" s="4">
        <v>0</v>
      </c>
      <c r="H11" s="4">
        <f t="shared" si="2"/>
        <v>0</v>
      </c>
      <c r="I11" s="4">
        <f>D11</f>
        <v>7</v>
      </c>
      <c r="J11" s="6">
        <f>K11-K10</f>
        <v>57</v>
      </c>
      <c r="K11" s="8">
        <v>244</v>
      </c>
      <c r="L11">
        <f t="shared" si="0"/>
        <v>0</v>
      </c>
    </row>
    <row r="12" spans="1:12" x14ac:dyDescent="0.2">
      <c r="A12" s="1">
        <v>43861</v>
      </c>
      <c r="B12" s="4">
        <v>0</v>
      </c>
      <c r="C12" s="4">
        <v>4</v>
      </c>
      <c r="D12" s="4">
        <f>C12+D11</f>
        <v>11</v>
      </c>
      <c r="E12" s="4">
        <v>0</v>
      </c>
      <c r="F12" s="4">
        <f t="shared" si="1"/>
        <v>0</v>
      </c>
      <c r="G12" s="4">
        <v>0</v>
      </c>
      <c r="H12" s="4">
        <f t="shared" si="2"/>
        <v>0</v>
      </c>
      <c r="I12" s="4">
        <f>D12</f>
        <v>11</v>
      </c>
      <c r="J12" s="6">
        <f>K12-K11</f>
        <v>63.5</v>
      </c>
      <c r="K12" s="8">
        <f>(244+371)/2</f>
        <v>307.5</v>
      </c>
      <c r="L12">
        <f t="shared" si="0"/>
        <v>0</v>
      </c>
    </row>
    <row r="13" spans="1:12" x14ac:dyDescent="0.2">
      <c r="A13" s="1">
        <v>43862</v>
      </c>
      <c r="B13" s="4">
        <v>0</v>
      </c>
      <c r="C13" s="4">
        <v>1</v>
      </c>
      <c r="D13" s="4">
        <f>C13+D12</f>
        <v>12</v>
      </c>
      <c r="E13" s="4">
        <v>0</v>
      </c>
      <c r="F13" s="4">
        <f t="shared" si="1"/>
        <v>0</v>
      </c>
      <c r="G13" s="4">
        <v>0</v>
      </c>
      <c r="H13" s="4">
        <f t="shared" si="2"/>
        <v>0</v>
      </c>
      <c r="I13" s="4">
        <f>D13</f>
        <v>12</v>
      </c>
      <c r="J13" s="6">
        <f>K13-K12</f>
        <v>63.5</v>
      </c>
      <c r="K13" s="8">
        <v>371</v>
      </c>
      <c r="L13">
        <f t="shared" si="0"/>
        <v>0</v>
      </c>
    </row>
    <row r="14" spans="1:12" x14ac:dyDescent="0.2">
      <c r="A14" s="1">
        <v>43863</v>
      </c>
      <c r="B14" s="4">
        <v>0</v>
      </c>
      <c r="C14" s="4">
        <v>3</v>
      </c>
      <c r="D14" s="4">
        <f>C14+D13</f>
        <v>15</v>
      </c>
      <c r="E14" s="4">
        <v>0</v>
      </c>
      <c r="F14" s="4">
        <f t="shared" si="1"/>
        <v>0</v>
      </c>
      <c r="G14" s="4">
        <v>0</v>
      </c>
      <c r="H14" s="4">
        <f t="shared" si="2"/>
        <v>0</v>
      </c>
      <c r="I14" s="4">
        <f>D14</f>
        <v>15</v>
      </c>
      <c r="J14" s="6">
        <f>K14-K13</f>
        <v>58</v>
      </c>
      <c r="K14" s="8">
        <v>429</v>
      </c>
      <c r="L14">
        <f t="shared" si="0"/>
        <v>0</v>
      </c>
    </row>
    <row r="15" spans="1:12" x14ac:dyDescent="0.2">
      <c r="A15" s="1">
        <v>43864</v>
      </c>
      <c r="B15" s="4">
        <v>0</v>
      </c>
      <c r="C15" s="4">
        <v>0</v>
      </c>
      <c r="D15" s="4">
        <f>C15+D14</f>
        <v>15</v>
      </c>
      <c r="E15" s="4">
        <v>0</v>
      </c>
      <c r="F15" s="4">
        <f t="shared" si="1"/>
        <v>0</v>
      </c>
      <c r="G15" s="4">
        <v>0</v>
      </c>
      <c r="H15" s="4">
        <f t="shared" si="2"/>
        <v>0</v>
      </c>
      <c r="I15" s="4">
        <v>15</v>
      </c>
      <c r="J15" s="6">
        <f>K15-K14</f>
        <v>61</v>
      </c>
      <c r="K15" s="8">
        <v>490</v>
      </c>
      <c r="L15">
        <f t="shared" si="0"/>
        <v>0</v>
      </c>
    </row>
    <row r="16" spans="1:12" s="3" customFormat="1" x14ac:dyDescent="0.2">
      <c r="A16" s="2">
        <v>43865</v>
      </c>
      <c r="B16" s="5">
        <v>0</v>
      </c>
      <c r="C16" s="5">
        <v>1</v>
      </c>
      <c r="D16" s="5">
        <f>C16+D15</f>
        <v>16</v>
      </c>
      <c r="E16" s="5">
        <v>0</v>
      </c>
      <c r="F16" s="4">
        <f t="shared" si="1"/>
        <v>0</v>
      </c>
      <c r="G16" s="5">
        <v>0</v>
      </c>
      <c r="H16" s="4">
        <f t="shared" si="2"/>
        <v>0</v>
      </c>
      <c r="I16" s="5">
        <v>15</v>
      </c>
      <c r="J16" s="7">
        <f>K16-K15</f>
        <v>117</v>
      </c>
      <c r="K16" s="9">
        <v>607</v>
      </c>
      <c r="L16">
        <f t="shared" si="0"/>
        <v>0</v>
      </c>
    </row>
    <row r="17" spans="1:12" x14ac:dyDescent="0.2">
      <c r="A17" s="1">
        <v>43866</v>
      </c>
      <c r="B17" s="4">
        <v>1</v>
      </c>
      <c r="C17" s="4">
        <v>5</v>
      </c>
      <c r="D17" s="4">
        <f>C17+D16</f>
        <v>21</v>
      </c>
      <c r="E17" s="4">
        <v>0</v>
      </c>
      <c r="F17" s="4">
        <f t="shared" si="1"/>
        <v>0</v>
      </c>
      <c r="G17" s="4">
        <v>1</v>
      </c>
      <c r="H17" s="4">
        <f t="shared" si="2"/>
        <v>1</v>
      </c>
      <c r="I17" s="4">
        <v>19</v>
      </c>
      <c r="J17" s="6">
        <f>K17-K16</f>
        <v>107</v>
      </c>
      <c r="K17" s="8">
        <v>714</v>
      </c>
      <c r="L17">
        <f t="shared" si="0"/>
        <v>1</v>
      </c>
    </row>
    <row r="18" spans="1:12" x14ac:dyDescent="0.2">
      <c r="A18" s="1">
        <v>43867</v>
      </c>
      <c r="B18" s="4">
        <v>2</v>
      </c>
      <c r="C18" s="4">
        <v>3</v>
      </c>
      <c r="D18" s="4">
        <f>C18+D17</f>
        <v>24</v>
      </c>
      <c r="E18" s="4">
        <v>0</v>
      </c>
      <c r="F18" s="4">
        <f t="shared" si="1"/>
        <v>0</v>
      </c>
      <c r="G18" s="4">
        <v>1</v>
      </c>
      <c r="H18" s="4">
        <f t="shared" si="2"/>
        <v>2</v>
      </c>
      <c r="I18" s="4">
        <v>21</v>
      </c>
      <c r="J18" s="6">
        <f>K18-K17</f>
        <v>171</v>
      </c>
      <c r="K18" s="8">
        <v>885</v>
      </c>
      <c r="L18">
        <f t="shared" si="0"/>
        <v>1</v>
      </c>
    </row>
    <row r="19" spans="1:12" x14ac:dyDescent="0.2">
      <c r="A19" s="1">
        <v>43868</v>
      </c>
      <c r="B19" s="4">
        <v>3</v>
      </c>
      <c r="C19" s="4">
        <v>0</v>
      </c>
      <c r="D19" s="4">
        <f>C19+D18</f>
        <v>24</v>
      </c>
      <c r="E19" s="4">
        <v>0</v>
      </c>
      <c r="F19" s="4">
        <f t="shared" si="1"/>
        <v>0</v>
      </c>
      <c r="G19" s="4">
        <v>0</v>
      </c>
      <c r="H19" s="4">
        <f t="shared" si="2"/>
        <v>2</v>
      </c>
      <c r="I19" s="4">
        <v>22</v>
      </c>
      <c r="J19" s="6">
        <f>K19-K18</f>
        <v>467</v>
      </c>
      <c r="K19" s="8">
        <v>1352</v>
      </c>
      <c r="L19">
        <f t="shared" si="0"/>
        <v>0</v>
      </c>
    </row>
    <row r="20" spans="1:12" x14ac:dyDescent="0.2">
      <c r="A20" s="1">
        <v>43869</v>
      </c>
      <c r="B20" s="4">
        <f>1+B19</f>
        <v>4</v>
      </c>
      <c r="C20" s="4">
        <v>0</v>
      </c>
      <c r="D20" s="4">
        <f>C20+D19</f>
        <v>24</v>
      </c>
      <c r="E20" s="4">
        <v>0</v>
      </c>
      <c r="F20" s="4">
        <f t="shared" si="1"/>
        <v>0</v>
      </c>
      <c r="G20" s="4">
        <v>0</v>
      </c>
      <c r="H20" s="4">
        <f t="shared" si="2"/>
        <v>2</v>
      </c>
      <c r="I20" s="4">
        <v>22</v>
      </c>
      <c r="J20" s="6">
        <f>K20-K19</f>
        <v>745</v>
      </c>
      <c r="K20" s="8">
        <v>2097</v>
      </c>
      <c r="L20">
        <f t="shared" si="0"/>
        <v>0</v>
      </c>
    </row>
    <row r="21" spans="1:12" x14ac:dyDescent="0.2">
      <c r="A21" s="1">
        <v>43870</v>
      </c>
      <c r="B21" s="4">
        <f>1+B20</f>
        <v>5</v>
      </c>
      <c r="C21" s="4">
        <v>3</v>
      </c>
      <c r="D21" s="4">
        <f>C21+D20</f>
        <v>27</v>
      </c>
      <c r="E21" s="4">
        <v>0</v>
      </c>
      <c r="F21" s="4">
        <f t="shared" si="1"/>
        <v>0</v>
      </c>
      <c r="G21" s="4">
        <v>1</v>
      </c>
      <c r="H21" s="4">
        <f t="shared" si="2"/>
        <v>3</v>
      </c>
      <c r="I21" s="4">
        <v>23</v>
      </c>
      <c r="J21" s="6">
        <f>K21-K20</f>
        <v>501</v>
      </c>
      <c r="K21" s="8">
        <v>2598</v>
      </c>
      <c r="L21">
        <f t="shared" si="0"/>
        <v>1</v>
      </c>
    </row>
    <row r="22" spans="1:12" x14ac:dyDescent="0.2">
      <c r="A22" s="1">
        <v>43871</v>
      </c>
      <c r="B22" s="4">
        <f t="shared" ref="B22:B85" si="3">1+B21</f>
        <v>6</v>
      </c>
      <c r="C22" s="4">
        <v>0</v>
      </c>
      <c r="D22" s="4">
        <f>C22+D21</f>
        <v>27</v>
      </c>
      <c r="E22" s="4">
        <v>0</v>
      </c>
      <c r="F22" s="4">
        <f t="shared" si="1"/>
        <v>0</v>
      </c>
      <c r="G22" s="4">
        <v>1</v>
      </c>
      <c r="H22" s="4">
        <f t="shared" si="2"/>
        <v>4</v>
      </c>
      <c r="I22" s="4">
        <v>24</v>
      </c>
      <c r="J22" s="6">
        <f>K22-K21</f>
        <v>512</v>
      </c>
      <c r="K22" s="8">
        <v>3110</v>
      </c>
      <c r="L22">
        <f t="shared" si="0"/>
        <v>1</v>
      </c>
    </row>
    <row r="23" spans="1:12" x14ac:dyDescent="0.2">
      <c r="A23" s="1">
        <v>43872</v>
      </c>
      <c r="B23" s="4">
        <f t="shared" si="3"/>
        <v>7</v>
      </c>
      <c r="C23" s="4">
        <v>1</v>
      </c>
      <c r="D23" s="4">
        <f>C23+D22</f>
        <v>28</v>
      </c>
      <c r="E23" s="4">
        <v>0</v>
      </c>
      <c r="F23" s="4">
        <f t="shared" si="1"/>
        <v>0</v>
      </c>
      <c r="G23" s="4">
        <v>0</v>
      </c>
      <c r="H23" s="4">
        <f t="shared" si="2"/>
        <v>4</v>
      </c>
      <c r="I23" s="4">
        <v>24</v>
      </c>
      <c r="J23" s="6">
        <f>K23-K22</f>
        <v>1215</v>
      </c>
      <c r="K23" s="8">
        <v>4325</v>
      </c>
      <c r="L23">
        <f t="shared" si="0"/>
        <v>0</v>
      </c>
    </row>
    <row r="24" spans="1:12" x14ac:dyDescent="0.2">
      <c r="A24" s="1">
        <v>43873</v>
      </c>
      <c r="B24" s="4">
        <f t="shared" si="3"/>
        <v>8</v>
      </c>
      <c r="C24" s="4">
        <v>0</v>
      </c>
      <c r="D24" s="4">
        <f>C24+D23</f>
        <v>28</v>
      </c>
      <c r="E24" s="4">
        <v>0</v>
      </c>
      <c r="F24" s="4">
        <f t="shared" si="1"/>
        <v>0</v>
      </c>
      <c r="G24" s="4">
        <v>3</v>
      </c>
      <c r="H24" s="4">
        <f t="shared" si="2"/>
        <v>7</v>
      </c>
      <c r="I24" s="4">
        <v>24</v>
      </c>
      <c r="J24" s="6">
        <f>K24-K23</f>
        <v>1299</v>
      </c>
      <c r="K24" s="8">
        <v>5624</v>
      </c>
      <c r="L24">
        <f t="shared" si="0"/>
        <v>3</v>
      </c>
    </row>
    <row r="25" spans="1:12" x14ac:dyDescent="0.2">
      <c r="A25" s="1">
        <v>43874</v>
      </c>
      <c r="B25" s="4">
        <f t="shared" si="3"/>
        <v>9</v>
      </c>
      <c r="C25" s="4">
        <v>0</v>
      </c>
      <c r="D25" s="4">
        <f>C25+D24</f>
        <v>28</v>
      </c>
      <c r="E25" s="4">
        <v>0</v>
      </c>
      <c r="F25" s="4">
        <f t="shared" si="1"/>
        <v>0</v>
      </c>
      <c r="G25" s="4">
        <v>0</v>
      </c>
      <c r="H25" s="4">
        <f t="shared" si="2"/>
        <v>7</v>
      </c>
      <c r="I25" s="4">
        <v>21</v>
      </c>
      <c r="J25" s="6">
        <f>K25-K24</f>
        <v>887</v>
      </c>
      <c r="K25" s="8">
        <v>6511</v>
      </c>
      <c r="L25">
        <f t="shared" si="0"/>
        <v>0</v>
      </c>
    </row>
    <row r="26" spans="1:12" x14ac:dyDescent="0.2">
      <c r="A26" s="1">
        <v>43875</v>
      </c>
      <c r="B26" s="4">
        <f t="shared" si="3"/>
        <v>10</v>
      </c>
      <c r="C26" s="4">
        <v>0</v>
      </c>
      <c r="D26" s="4">
        <f>C26+D25</f>
        <v>28</v>
      </c>
      <c r="E26" s="4">
        <v>0</v>
      </c>
      <c r="F26" s="4">
        <f t="shared" si="1"/>
        <v>0</v>
      </c>
      <c r="G26" s="4">
        <v>0</v>
      </c>
      <c r="H26" s="4">
        <f t="shared" si="2"/>
        <v>7</v>
      </c>
      <c r="I26" s="4">
        <v>21</v>
      </c>
      <c r="J26" s="6">
        <f>K26-K25</f>
        <v>731</v>
      </c>
      <c r="K26" s="8">
        <v>7242</v>
      </c>
      <c r="L26">
        <f t="shared" si="0"/>
        <v>0</v>
      </c>
    </row>
    <row r="27" spans="1:12" x14ac:dyDescent="0.2">
      <c r="A27" s="1">
        <v>43876</v>
      </c>
      <c r="B27" s="4">
        <f t="shared" si="3"/>
        <v>11</v>
      </c>
      <c r="C27" s="4">
        <v>0</v>
      </c>
      <c r="D27" s="4">
        <f>C27+D26</f>
        <v>28</v>
      </c>
      <c r="E27" s="4">
        <v>0</v>
      </c>
      <c r="F27" s="4">
        <f t="shared" si="1"/>
        <v>0</v>
      </c>
      <c r="G27" s="4">
        <v>2</v>
      </c>
      <c r="H27" s="4">
        <f t="shared" si="2"/>
        <v>9</v>
      </c>
      <c r="I27" s="4">
        <v>22</v>
      </c>
      <c r="J27" s="6">
        <f>K27-K26</f>
        <v>492</v>
      </c>
      <c r="K27" s="8">
        <v>7734</v>
      </c>
      <c r="L27">
        <f>E27+G27</f>
        <v>2</v>
      </c>
    </row>
    <row r="28" spans="1:12" x14ac:dyDescent="0.2">
      <c r="A28" s="1">
        <v>43877</v>
      </c>
      <c r="B28" s="4">
        <f t="shared" si="3"/>
        <v>12</v>
      </c>
      <c r="C28" s="4">
        <v>1</v>
      </c>
      <c r="D28" s="4">
        <f>C28+D27</f>
        <v>29</v>
      </c>
      <c r="E28" s="4">
        <v>0</v>
      </c>
      <c r="F28" s="4">
        <f t="shared" si="1"/>
        <v>0</v>
      </c>
      <c r="G28" s="4">
        <v>0</v>
      </c>
      <c r="H28" s="4">
        <f t="shared" si="2"/>
        <v>9</v>
      </c>
      <c r="I28" s="4">
        <v>21</v>
      </c>
      <c r="J28" s="6">
        <f>K28-K27</f>
        <v>427</v>
      </c>
      <c r="K28" s="8">
        <v>8161</v>
      </c>
      <c r="L28">
        <f t="shared" si="0"/>
        <v>0</v>
      </c>
    </row>
    <row r="29" spans="1:12" x14ac:dyDescent="0.2">
      <c r="A29" s="1">
        <v>43878</v>
      </c>
      <c r="B29" s="4">
        <f t="shared" si="3"/>
        <v>13</v>
      </c>
      <c r="C29" s="4">
        <v>1</v>
      </c>
      <c r="D29" s="4">
        <f>C29+D28</f>
        <v>30</v>
      </c>
      <c r="E29" s="4">
        <v>0</v>
      </c>
      <c r="F29" s="4">
        <f t="shared" si="1"/>
        <v>0</v>
      </c>
      <c r="G29" s="4">
        <v>1</v>
      </c>
      <c r="H29" s="4">
        <f t="shared" si="2"/>
        <v>10</v>
      </c>
      <c r="I29" s="4">
        <v>20</v>
      </c>
      <c r="J29" s="6">
        <f>K29-K28</f>
        <v>557</v>
      </c>
      <c r="K29" s="8">
        <v>8718</v>
      </c>
      <c r="L29">
        <f t="shared" si="0"/>
        <v>1</v>
      </c>
    </row>
    <row r="30" spans="1:12" x14ac:dyDescent="0.2">
      <c r="A30" s="1">
        <v>43879</v>
      </c>
      <c r="B30" s="4">
        <f t="shared" si="3"/>
        <v>14</v>
      </c>
      <c r="C30" s="4">
        <v>9</v>
      </c>
      <c r="D30" s="4">
        <f>C30+D29</f>
        <v>39</v>
      </c>
      <c r="E30" s="4">
        <v>0</v>
      </c>
      <c r="F30" s="4">
        <f t="shared" si="1"/>
        <v>0</v>
      </c>
      <c r="G30" s="4">
        <v>2</v>
      </c>
      <c r="H30" s="4">
        <f t="shared" si="2"/>
        <v>12</v>
      </c>
      <c r="I30" s="4">
        <v>20</v>
      </c>
      <c r="J30" s="6">
        <f>K30-K29</f>
        <v>1054</v>
      </c>
      <c r="K30" s="8">
        <v>9772</v>
      </c>
      <c r="L30">
        <f t="shared" si="0"/>
        <v>2</v>
      </c>
    </row>
    <row r="31" spans="1:12" x14ac:dyDescent="0.2">
      <c r="A31" s="1">
        <v>43880</v>
      </c>
      <c r="B31" s="4">
        <f t="shared" si="3"/>
        <v>15</v>
      </c>
      <c r="C31" s="4">
        <v>7</v>
      </c>
      <c r="D31" s="4">
        <f>C31+D30</f>
        <v>46</v>
      </c>
      <c r="E31" s="4">
        <v>0</v>
      </c>
      <c r="F31" s="4">
        <f t="shared" si="1"/>
        <v>0</v>
      </c>
      <c r="G31" s="4">
        <v>4</v>
      </c>
      <c r="H31" s="4">
        <f t="shared" si="2"/>
        <v>16</v>
      </c>
      <c r="I31" s="4">
        <v>23</v>
      </c>
      <c r="J31" s="6">
        <f>K31-K30</f>
        <v>1401</v>
      </c>
      <c r="K31" s="8">
        <v>11173</v>
      </c>
      <c r="L31">
        <f t="shared" si="0"/>
        <v>4</v>
      </c>
    </row>
    <row r="32" spans="1:12" x14ac:dyDescent="0.2">
      <c r="A32" s="1">
        <v>43881</v>
      </c>
      <c r="B32" s="4">
        <f t="shared" si="3"/>
        <v>16</v>
      </c>
      <c r="C32" s="4">
        <v>58</v>
      </c>
      <c r="D32" s="4">
        <f>C32+D31</f>
        <v>104</v>
      </c>
      <c r="E32" s="4">
        <v>1</v>
      </c>
      <c r="F32" s="4">
        <f t="shared" si="1"/>
        <v>1</v>
      </c>
      <c r="G32" s="4">
        <v>0</v>
      </c>
      <c r="H32" s="4">
        <f t="shared" si="2"/>
        <v>16</v>
      </c>
      <c r="I32" s="4">
        <v>34</v>
      </c>
      <c r="J32" s="6">
        <f>K32-K31</f>
        <v>2029</v>
      </c>
      <c r="K32" s="8">
        <v>13202</v>
      </c>
      <c r="L32">
        <f t="shared" si="0"/>
        <v>1</v>
      </c>
    </row>
    <row r="33" spans="1:12" x14ac:dyDescent="0.2">
      <c r="A33" s="1">
        <v>43882</v>
      </c>
      <c r="B33" s="4">
        <f t="shared" si="3"/>
        <v>17</v>
      </c>
      <c r="C33" s="4">
        <v>100</v>
      </c>
      <c r="D33" s="4">
        <f>C33+D32</f>
        <v>204</v>
      </c>
      <c r="E33" s="4">
        <v>0</v>
      </c>
      <c r="F33" s="4">
        <f t="shared" si="1"/>
        <v>1</v>
      </c>
      <c r="G33" s="4">
        <v>1</v>
      </c>
      <c r="H33" s="4">
        <f t="shared" si="2"/>
        <v>17</v>
      </c>
      <c r="I33" s="4">
        <v>58</v>
      </c>
      <c r="J33" s="6">
        <f>K33-K32</f>
        <v>3198</v>
      </c>
      <c r="K33" s="8">
        <v>16400</v>
      </c>
      <c r="L33">
        <f t="shared" si="0"/>
        <v>1</v>
      </c>
    </row>
    <row r="34" spans="1:12" x14ac:dyDescent="0.2">
      <c r="A34" s="1">
        <v>43883</v>
      </c>
      <c r="B34" s="4">
        <f t="shared" si="3"/>
        <v>18</v>
      </c>
      <c r="C34" s="4">
        <v>229</v>
      </c>
      <c r="D34" s="4">
        <f>C34+D33</f>
        <v>433</v>
      </c>
      <c r="E34" s="4">
        <v>2</v>
      </c>
      <c r="F34" s="4">
        <f t="shared" si="1"/>
        <v>3</v>
      </c>
      <c r="G34" s="4">
        <v>1</v>
      </c>
      <c r="H34" s="4">
        <f t="shared" si="2"/>
        <v>18</v>
      </c>
      <c r="I34" s="4">
        <v>114</v>
      </c>
      <c r="J34" s="6">
        <f>K34-K33</f>
        <v>5186</v>
      </c>
      <c r="K34" s="8">
        <v>21586</v>
      </c>
      <c r="L34">
        <f t="shared" si="0"/>
        <v>3</v>
      </c>
    </row>
    <row r="35" spans="1:12" x14ac:dyDescent="0.2">
      <c r="A35" s="1">
        <v>43884</v>
      </c>
      <c r="B35" s="4">
        <f t="shared" si="3"/>
        <v>19</v>
      </c>
      <c r="C35" s="4">
        <v>175</v>
      </c>
      <c r="D35" s="4">
        <f>C35+D34</f>
        <v>608</v>
      </c>
      <c r="E35" s="4">
        <v>3</v>
      </c>
      <c r="F35" s="4">
        <f t="shared" si="1"/>
        <v>6</v>
      </c>
      <c r="G35" s="4">
        <v>0</v>
      </c>
      <c r="H35" s="4">
        <f t="shared" si="2"/>
        <v>18</v>
      </c>
      <c r="I35" s="4">
        <v>194</v>
      </c>
      <c r="J35" s="6">
        <f>K35-K34</f>
        <v>4593</v>
      </c>
      <c r="K35" s="8">
        <v>26179</v>
      </c>
      <c r="L35">
        <f t="shared" si="0"/>
        <v>3</v>
      </c>
    </row>
    <row r="36" spans="1:12" x14ac:dyDescent="0.2">
      <c r="A36" s="1">
        <v>43885</v>
      </c>
      <c r="B36" s="4">
        <f t="shared" si="3"/>
        <v>20</v>
      </c>
      <c r="C36" s="4">
        <v>235</v>
      </c>
      <c r="D36" s="4">
        <f>C36+D35</f>
        <v>843</v>
      </c>
      <c r="E36" s="4">
        <v>2</v>
      </c>
      <c r="F36" s="4">
        <f t="shared" si="1"/>
        <v>8</v>
      </c>
      <c r="G36" s="4">
        <v>4</v>
      </c>
      <c r="H36" s="4">
        <f t="shared" si="2"/>
        <v>22</v>
      </c>
      <c r="I36" s="4">
        <v>306</v>
      </c>
      <c r="J36" s="6">
        <f>K36-K35</f>
        <v>6577</v>
      </c>
      <c r="K36" s="8">
        <v>32756</v>
      </c>
      <c r="L36">
        <f t="shared" si="0"/>
        <v>6</v>
      </c>
    </row>
    <row r="37" spans="1:12" x14ac:dyDescent="0.2">
      <c r="A37" s="1">
        <v>43886</v>
      </c>
      <c r="B37" s="4">
        <f t="shared" si="3"/>
        <v>21</v>
      </c>
      <c r="C37" s="4">
        <v>134</v>
      </c>
      <c r="D37" s="4">
        <f>C37+D36</f>
        <v>977</v>
      </c>
      <c r="E37" s="4">
        <v>3</v>
      </c>
      <c r="F37" s="4">
        <f t="shared" si="1"/>
        <v>11</v>
      </c>
      <c r="G37" s="4">
        <v>0</v>
      </c>
      <c r="H37" s="4">
        <f t="shared" si="2"/>
        <v>22</v>
      </c>
      <c r="I37" s="4">
        <v>439</v>
      </c>
      <c r="J37" s="6">
        <f>K37-K36</f>
        <v>7548</v>
      </c>
      <c r="K37" s="8">
        <v>40304</v>
      </c>
      <c r="L37">
        <f t="shared" si="0"/>
        <v>3</v>
      </c>
    </row>
    <row r="38" spans="1:12" x14ac:dyDescent="0.2">
      <c r="A38" s="1">
        <v>43887</v>
      </c>
      <c r="B38" s="4">
        <f t="shared" si="3"/>
        <v>22</v>
      </c>
      <c r="C38" s="4">
        <v>284</v>
      </c>
      <c r="D38" s="4">
        <f>C38+D37</f>
        <v>1261</v>
      </c>
      <c r="E38" s="4">
        <v>1</v>
      </c>
      <c r="F38" s="4">
        <f t="shared" si="1"/>
        <v>12</v>
      </c>
      <c r="G38" s="4">
        <v>2</v>
      </c>
      <c r="H38" s="4">
        <f t="shared" si="2"/>
        <v>24</v>
      </c>
      <c r="I38" s="4">
        <v>607</v>
      </c>
      <c r="J38" s="6">
        <f>K38-K37</f>
        <v>13249</v>
      </c>
      <c r="K38" s="8">
        <v>53553</v>
      </c>
      <c r="L38">
        <f t="shared" si="0"/>
        <v>3</v>
      </c>
    </row>
    <row r="39" spans="1:12" x14ac:dyDescent="0.2">
      <c r="A39" s="1">
        <v>43888</v>
      </c>
      <c r="B39" s="4">
        <f t="shared" si="3"/>
        <v>23</v>
      </c>
      <c r="C39" s="4">
        <v>505</v>
      </c>
      <c r="D39" s="4">
        <f>C39+D38</f>
        <v>1766</v>
      </c>
      <c r="E39" s="4">
        <v>1</v>
      </c>
      <c r="F39" s="4">
        <f t="shared" si="1"/>
        <v>13</v>
      </c>
      <c r="G39" s="4">
        <v>2</v>
      </c>
      <c r="H39" s="4">
        <f t="shared" si="2"/>
        <v>26</v>
      </c>
      <c r="I39" s="4">
        <v>840</v>
      </c>
      <c r="J39" s="6">
        <f>K39-K38</f>
        <v>13099</v>
      </c>
      <c r="K39" s="8">
        <v>66652</v>
      </c>
      <c r="L39">
        <f t="shared" si="0"/>
        <v>3</v>
      </c>
    </row>
    <row r="40" spans="1:12" x14ac:dyDescent="0.2">
      <c r="A40" s="1">
        <v>43889</v>
      </c>
      <c r="B40" s="4">
        <f t="shared" si="3"/>
        <v>24</v>
      </c>
      <c r="C40" s="4">
        <v>571</v>
      </c>
      <c r="D40" s="4">
        <f>C40+D39</f>
        <v>2337</v>
      </c>
      <c r="E40" s="4">
        <v>3</v>
      </c>
      <c r="F40" s="4">
        <f t="shared" si="1"/>
        <v>16</v>
      </c>
      <c r="G40" s="4">
        <v>1</v>
      </c>
      <c r="H40" s="4">
        <f t="shared" si="2"/>
        <v>27</v>
      </c>
      <c r="I40" s="4">
        <v>1141</v>
      </c>
      <c r="J40" s="6">
        <f>K40-K39</f>
        <v>14515</v>
      </c>
      <c r="K40" s="8">
        <v>81167</v>
      </c>
      <c r="L40">
        <f t="shared" si="0"/>
        <v>4</v>
      </c>
    </row>
    <row r="41" spans="1:12" x14ac:dyDescent="0.2">
      <c r="A41" s="1">
        <v>43890</v>
      </c>
      <c r="B41" s="4">
        <f t="shared" si="3"/>
        <v>25</v>
      </c>
      <c r="C41" s="4">
        <v>813</v>
      </c>
      <c r="D41" s="4">
        <f>C41+D40</f>
        <v>3150</v>
      </c>
      <c r="E41" s="4">
        <v>1</v>
      </c>
      <c r="F41" s="4">
        <f t="shared" si="1"/>
        <v>17</v>
      </c>
      <c r="G41" s="4">
        <v>1</v>
      </c>
      <c r="H41" s="4">
        <f t="shared" si="2"/>
        <v>28</v>
      </c>
      <c r="I41" s="4">
        <v>1526</v>
      </c>
      <c r="J41" s="6">
        <f>K41-K40</f>
        <v>12888</v>
      </c>
      <c r="K41" s="8">
        <v>94055</v>
      </c>
      <c r="L41">
        <f t="shared" si="0"/>
        <v>2</v>
      </c>
    </row>
    <row r="42" spans="1:12" x14ac:dyDescent="0.2">
      <c r="A42" s="1">
        <v>43891</v>
      </c>
      <c r="B42" s="4">
        <f t="shared" si="3"/>
        <v>26</v>
      </c>
      <c r="C42" s="4">
        <v>586</v>
      </c>
      <c r="D42" s="4">
        <f>C42+D41</f>
        <v>3736</v>
      </c>
      <c r="E42" s="4">
        <v>5</v>
      </c>
      <c r="F42" s="4">
        <f t="shared" si="1"/>
        <v>22</v>
      </c>
      <c r="G42" s="4">
        <v>2</v>
      </c>
      <c r="H42" s="4">
        <f t="shared" si="2"/>
        <v>30</v>
      </c>
      <c r="I42" s="4">
        <v>1971</v>
      </c>
      <c r="J42" s="6">
        <f>K42-K41</f>
        <v>4866</v>
      </c>
      <c r="K42" s="8">
        <v>98921</v>
      </c>
      <c r="L42">
        <f t="shared" si="0"/>
        <v>7</v>
      </c>
    </row>
    <row r="43" spans="1:12" x14ac:dyDescent="0.2">
      <c r="A43" s="1">
        <v>43892</v>
      </c>
      <c r="B43" s="4">
        <f t="shared" si="3"/>
        <v>27</v>
      </c>
      <c r="C43" s="4">
        <v>476</v>
      </c>
      <c r="D43" s="4">
        <f>C43+D42</f>
        <v>4212</v>
      </c>
      <c r="E43" s="4">
        <v>6</v>
      </c>
      <c r="F43" s="4">
        <f t="shared" si="1"/>
        <v>28</v>
      </c>
      <c r="G43" s="4">
        <v>1</v>
      </c>
      <c r="H43" s="4">
        <f t="shared" si="2"/>
        <v>31</v>
      </c>
      <c r="I43" s="4">
        <v>2467</v>
      </c>
      <c r="J43" s="6">
        <f>K43-K42</f>
        <v>10670</v>
      </c>
      <c r="K43" s="8">
        <v>109591</v>
      </c>
      <c r="L43">
        <f t="shared" si="0"/>
        <v>7</v>
      </c>
    </row>
    <row r="44" spans="1:12" x14ac:dyDescent="0.2">
      <c r="A44" s="1">
        <v>43893</v>
      </c>
      <c r="B44" s="4">
        <f>1+B43</f>
        <v>28</v>
      </c>
      <c r="C44" s="4">
        <v>600</v>
      </c>
      <c r="D44" s="4">
        <f>C44+D43</f>
        <v>4812</v>
      </c>
      <c r="E44" s="4">
        <v>3</v>
      </c>
      <c r="F44" s="4">
        <f t="shared" si="1"/>
        <v>31</v>
      </c>
      <c r="G44" s="4">
        <v>3</v>
      </c>
      <c r="H44" s="4">
        <f t="shared" si="2"/>
        <v>34</v>
      </c>
      <c r="I44" s="4">
        <v>3063</v>
      </c>
      <c r="J44" s="6">
        <f>K44-K43</f>
        <v>16260</v>
      </c>
      <c r="K44" s="8">
        <v>125851</v>
      </c>
      <c r="L44">
        <f t="shared" si="0"/>
        <v>6</v>
      </c>
    </row>
    <row r="45" spans="1:12" x14ac:dyDescent="0.2">
      <c r="A45" s="1">
        <v>43894</v>
      </c>
      <c r="B45" s="4">
        <f t="shared" si="3"/>
        <v>29</v>
      </c>
      <c r="C45" s="4">
        <v>516</v>
      </c>
      <c r="D45" s="4">
        <f>C45+D44</f>
        <v>5328</v>
      </c>
      <c r="E45" s="4">
        <v>3</v>
      </c>
      <c r="F45" s="4">
        <f t="shared" si="1"/>
        <v>34</v>
      </c>
      <c r="G45" s="4">
        <v>7</v>
      </c>
      <c r="H45" s="4">
        <f t="shared" si="2"/>
        <v>41</v>
      </c>
      <c r="I45" s="4">
        <v>3674</v>
      </c>
      <c r="J45" s="6">
        <f>K45-K44</f>
        <v>10856</v>
      </c>
      <c r="K45" s="8">
        <v>136707</v>
      </c>
      <c r="L45">
        <f>E45+G45</f>
        <v>10</v>
      </c>
    </row>
    <row r="46" spans="1:12" x14ac:dyDescent="0.2">
      <c r="A46" s="1">
        <v>43895</v>
      </c>
      <c r="B46" s="4">
        <f t="shared" si="3"/>
        <v>30</v>
      </c>
      <c r="C46" s="4">
        <v>438</v>
      </c>
      <c r="D46" s="4">
        <f>C46+D45</f>
        <v>5766</v>
      </c>
      <c r="E46" s="4">
        <v>8</v>
      </c>
      <c r="F46" s="4">
        <f t="shared" si="1"/>
        <v>42</v>
      </c>
      <c r="G46" s="4">
        <v>47</v>
      </c>
      <c r="H46" s="4">
        <f t="shared" si="2"/>
        <v>88</v>
      </c>
      <c r="I46" s="4">
        <v>4299</v>
      </c>
      <c r="J46" s="6">
        <f>K46-K45</f>
        <v>9834</v>
      </c>
      <c r="K46" s="8">
        <v>146541</v>
      </c>
      <c r="L46">
        <f t="shared" si="0"/>
        <v>55</v>
      </c>
    </row>
    <row r="47" spans="1:12" x14ac:dyDescent="0.2">
      <c r="A47" s="1">
        <v>43896</v>
      </c>
      <c r="B47" s="4">
        <f t="shared" si="3"/>
        <v>31</v>
      </c>
      <c r="C47" s="4">
        <v>518</v>
      </c>
      <c r="D47" s="4">
        <f>C47+D46</f>
        <v>6284</v>
      </c>
      <c r="E47" s="4">
        <v>2</v>
      </c>
      <c r="F47" s="4">
        <f t="shared" si="1"/>
        <v>44</v>
      </c>
      <c r="G47" s="4">
        <v>20</v>
      </c>
      <c r="H47" s="4">
        <f t="shared" si="2"/>
        <v>108</v>
      </c>
      <c r="I47" s="4">
        <v>4887</v>
      </c>
      <c r="J47" s="6">
        <f>K47-K46</f>
        <v>18199</v>
      </c>
      <c r="K47" s="8">
        <v>164740</v>
      </c>
      <c r="L47">
        <f t="shared" si="0"/>
        <v>22</v>
      </c>
    </row>
    <row r="48" spans="1:12" x14ac:dyDescent="0.2">
      <c r="A48" s="1">
        <v>43897</v>
      </c>
      <c r="B48" s="4">
        <f t="shared" si="3"/>
        <v>32</v>
      </c>
      <c r="C48" s="4">
        <v>483</v>
      </c>
      <c r="D48" s="4">
        <f>C48+D47</f>
        <v>6767</v>
      </c>
      <c r="E48" s="4">
        <v>5</v>
      </c>
      <c r="F48" s="4">
        <f t="shared" si="1"/>
        <v>49</v>
      </c>
      <c r="G48" s="4">
        <v>10</v>
      </c>
      <c r="H48" s="4">
        <f t="shared" si="2"/>
        <v>118</v>
      </c>
      <c r="I48" s="4">
        <v>5425</v>
      </c>
      <c r="J48" s="6">
        <f>K48-K47</f>
        <v>13449</v>
      </c>
      <c r="K48" s="8">
        <v>178189</v>
      </c>
      <c r="L48">
        <f t="shared" si="0"/>
        <v>15</v>
      </c>
    </row>
    <row r="49" spans="1:12" x14ac:dyDescent="0.2">
      <c r="A49" s="1">
        <v>43898</v>
      </c>
      <c r="B49" s="4">
        <f t="shared" si="3"/>
        <v>33</v>
      </c>
      <c r="C49" s="4">
        <v>367</v>
      </c>
      <c r="D49" s="4">
        <f>C49+D48</f>
        <v>7134</v>
      </c>
      <c r="E49" s="4">
        <v>1</v>
      </c>
      <c r="F49" s="4">
        <f t="shared" si="1"/>
        <v>50</v>
      </c>
      <c r="G49" s="4">
        <v>12</v>
      </c>
      <c r="H49" s="4">
        <f t="shared" si="2"/>
        <v>130</v>
      </c>
      <c r="I49" s="4">
        <v>5912</v>
      </c>
      <c r="J49" s="6">
        <f>K49-K48</f>
        <v>10329</v>
      </c>
      <c r="K49" s="8">
        <v>188518</v>
      </c>
      <c r="L49">
        <f t="shared" si="0"/>
        <v>13</v>
      </c>
    </row>
    <row r="50" spans="1:12" x14ac:dyDescent="0.2">
      <c r="A50" s="1">
        <v>43899</v>
      </c>
      <c r="B50" s="4">
        <f t="shared" si="3"/>
        <v>34</v>
      </c>
      <c r="C50" s="4">
        <v>248</v>
      </c>
      <c r="D50" s="4">
        <f>C50+D49</f>
        <v>7382</v>
      </c>
      <c r="E50" s="4">
        <v>4</v>
      </c>
      <c r="F50" s="4">
        <f t="shared" si="1"/>
        <v>54</v>
      </c>
      <c r="G50" s="4">
        <v>36</v>
      </c>
      <c r="H50" s="4">
        <f t="shared" si="2"/>
        <v>166</v>
      </c>
      <c r="I50" s="4">
        <v>6327</v>
      </c>
      <c r="J50" s="6">
        <f>K50-K49</f>
        <v>8100</v>
      </c>
      <c r="K50" s="8">
        <v>196618</v>
      </c>
      <c r="L50">
        <f t="shared" si="0"/>
        <v>40</v>
      </c>
    </row>
    <row r="51" spans="1:12" x14ac:dyDescent="0.2">
      <c r="A51" s="1">
        <v>43900</v>
      </c>
      <c r="B51" s="4">
        <f t="shared" si="3"/>
        <v>35</v>
      </c>
      <c r="C51" s="4">
        <v>131</v>
      </c>
      <c r="D51" s="4">
        <f>C51+D50</f>
        <v>7513</v>
      </c>
      <c r="E51" s="4">
        <v>4</v>
      </c>
      <c r="F51" s="4">
        <f t="shared" si="1"/>
        <v>58</v>
      </c>
      <c r="G51" s="4">
        <v>81</v>
      </c>
      <c r="H51" s="4">
        <f t="shared" si="2"/>
        <v>247</v>
      </c>
      <c r="I51" s="4">
        <v>6620</v>
      </c>
      <c r="J51" s="6">
        <f>K51-K50</f>
        <v>13526</v>
      </c>
      <c r="K51" s="8">
        <v>210144</v>
      </c>
      <c r="L51">
        <f t="shared" si="0"/>
        <v>85</v>
      </c>
    </row>
    <row r="52" spans="1:12" x14ac:dyDescent="0.2">
      <c r="A52" s="1">
        <v>43901</v>
      </c>
      <c r="B52" s="4">
        <f t="shared" si="3"/>
        <v>36</v>
      </c>
      <c r="C52" s="4">
        <v>242</v>
      </c>
      <c r="D52" s="4">
        <f>C52+D51</f>
        <v>7755</v>
      </c>
      <c r="E52" s="4">
        <v>5</v>
      </c>
      <c r="F52" s="4">
        <f t="shared" si="1"/>
        <v>63</v>
      </c>
      <c r="G52" s="4">
        <v>41</v>
      </c>
      <c r="H52" s="4">
        <f t="shared" si="2"/>
        <v>288</v>
      </c>
      <c r="I52" s="4">
        <v>6886</v>
      </c>
      <c r="J52" s="6">
        <f>K52-K51</f>
        <v>12251</v>
      </c>
      <c r="K52" s="8">
        <v>222395</v>
      </c>
      <c r="L52">
        <f t="shared" si="0"/>
        <v>46</v>
      </c>
    </row>
    <row r="53" spans="1:12" x14ac:dyDescent="0.2">
      <c r="A53" s="1">
        <v>43902</v>
      </c>
      <c r="B53" s="4">
        <f t="shared" si="3"/>
        <v>37</v>
      </c>
      <c r="C53" s="4">
        <v>114</v>
      </c>
      <c r="D53" s="4">
        <f>C53+D52</f>
        <v>7869</v>
      </c>
      <c r="E53" s="4">
        <v>4</v>
      </c>
      <c r="F53" s="4">
        <f>E53+F52</f>
        <v>67</v>
      </c>
      <c r="G53" s="4">
        <v>45</v>
      </c>
      <c r="H53" s="4">
        <f t="shared" si="2"/>
        <v>333</v>
      </c>
      <c r="I53" s="4">
        <v>7055</v>
      </c>
      <c r="J53" s="6">
        <f>K53-K52</f>
        <v>12603</v>
      </c>
      <c r="K53" s="8">
        <v>234998</v>
      </c>
      <c r="L53">
        <f t="shared" si="0"/>
        <v>49</v>
      </c>
    </row>
    <row r="54" spans="1:12" x14ac:dyDescent="0.2">
      <c r="A54" s="1">
        <v>43903</v>
      </c>
      <c r="B54" s="4">
        <f t="shared" si="3"/>
        <v>38</v>
      </c>
      <c r="C54" s="4">
        <v>110</v>
      </c>
      <c r="D54" s="4">
        <f>C54+D53</f>
        <v>7979</v>
      </c>
      <c r="E54" s="4">
        <v>5</v>
      </c>
      <c r="F54" s="4">
        <f t="shared" si="1"/>
        <v>72</v>
      </c>
      <c r="G54" s="4">
        <v>177</v>
      </c>
      <c r="H54" s="4">
        <f t="shared" si="2"/>
        <v>510</v>
      </c>
      <c r="I54" s="4">
        <v>7167</v>
      </c>
      <c r="J54" s="6">
        <f>K54-K53</f>
        <v>13649</v>
      </c>
      <c r="K54" s="8">
        <v>248647</v>
      </c>
      <c r="L54">
        <f t="shared" si="0"/>
        <v>182</v>
      </c>
    </row>
    <row r="55" spans="1:12" x14ac:dyDescent="0.2">
      <c r="A55" s="1">
        <v>43904</v>
      </c>
      <c r="B55" s="4">
        <f t="shared" si="3"/>
        <v>39</v>
      </c>
      <c r="C55" s="4">
        <v>107</v>
      </c>
      <c r="D55" s="4">
        <f>C55+D54</f>
        <v>8086</v>
      </c>
      <c r="E55" s="4">
        <v>3</v>
      </c>
      <c r="F55" s="4">
        <f t="shared" si="1"/>
        <v>75</v>
      </c>
      <c r="G55" s="4">
        <v>204</v>
      </c>
      <c r="H55" s="4">
        <f t="shared" si="2"/>
        <v>714</v>
      </c>
      <c r="I55" s="4">
        <v>7210</v>
      </c>
      <c r="J55" s="6">
        <f>K55-K54</f>
        <v>12688</v>
      </c>
      <c r="K55" s="8">
        <v>261335</v>
      </c>
      <c r="L55">
        <f t="shared" si="0"/>
        <v>207</v>
      </c>
    </row>
    <row r="56" spans="1:12" x14ac:dyDescent="0.2">
      <c r="A56" s="1">
        <v>43905</v>
      </c>
      <c r="B56" s="4">
        <f t="shared" si="3"/>
        <v>40</v>
      </c>
      <c r="C56" s="4">
        <v>76</v>
      </c>
      <c r="D56" s="4">
        <f>C56+D55</f>
        <v>8162</v>
      </c>
      <c r="E56" s="4">
        <v>0</v>
      </c>
      <c r="F56" s="4">
        <f t="shared" si="1"/>
        <v>75</v>
      </c>
      <c r="G56" s="4">
        <v>120</v>
      </c>
      <c r="H56" s="4">
        <f t="shared" si="2"/>
        <v>834</v>
      </c>
      <c r="I56" s="4">
        <v>7233</v>
      </c>
      <c r="J56" s="6">
        <f>K56-K55</f>
        <v>6877</v>
      </c>
      <c r="K56" s="8">
        <v>268212</v>
      </c>
      <c r="L56">
        <f t="shared" si="0"/>
        <v>120</v>
      </c>
    </row>
    <row r="57" spans="1:12" x14ac:dyDescent="0.2">
      <c r="A57" s="1">
        <v>43906</v>
      </c>
      <c r="B57" s="4">
        <f t="shared" si="3"/>
        <v>41</v>
      </c>
      <c r="C57" s="4">
        <v>74</v>
      </c>
      <c r="D57" s="4">
        <f>C57+D56</f>
        <v>8236</v>
      </c>
      <c r="E57" s="4">
        <v>6</v>
      </c>
      <c r="F57" s="4">
        <f t="shared" si="1"/>
        <v>81</v>
      </c>
      <c r="G57" s="4">
        <v>303</v>
      </c>
      <c r="H57" s="4">
        <f t="shared" si="2"/>
        <v>1137</v>
      </c>
      <c r="I57" s="4">
        <v>7211</v>
      </c>
      <c r="J57" s="6">
        <f>K57-K56</f>
        <v>6292</v>
      </c>
      <c r="K57" s="8">
        <v>274504</v>
      </c>
      <c r="L57">
        <f t="shared" si="0"/>
        <v>309</v>
      </c>
    </row>
    <row r="58" spans="1:12" x14ac:dyDescent="0.2">
      <c r="A58" s="1">
        <v>43907</v>
      </c>
      <c r="B58" s="4">
        <f t="shared" si="3"/>
        <v>42</v>
      </c>
      <c r="C58" s="4">
        <v>84</v>
      </c>
      <c r="D58" s="4">
        <f>C58+D57</f>
        <v>8320</v>
      </c>
      <c r="E58" s="4">
        <v>3</v>
      </c>
      <c r="F58" s="4">
        <f t="shared" si="1"/>
        <v>84</v>
      </c>
      <c r="G58" s="4">
        <v>264</v>
      </c>
      <c r="H58" s="4">
        <f t="shared" si="2"/>
        <v>1401</v>
      </c>
      <c r="I58" s="4">
        <v>7164</v>
      </c>
      <c r="J58" s="6">
        <f>K58-K57</f>
        <v>12212</v>
      </c>
      <c r="K58" s="8">
        <v>286716</v>
      </c>
      <c r="L58">
        <f t="shared" si="0"/>
        <v>267</v>
      </c>
    </row>
    <row r="59" spans="1:12" x14ac:dyDescent="0.2">
      <c r="A59" s="1">
        <v>43908</v>
      </c>
      <c r="B59" s="4">
        <f t="shared" si="3"/>
        <v>43</v>
      </c>
      <c r="C59" s="4">
        <v>93</v>
      </c>
      <c r="D59" s="4">
        <f>C59+D58</f>
        <v>8413</v>
      </c>
      <c r="E59" s="4">
        <v>7</v>
      </c>
      <c r="F59" s="4">
        <f t="shared" si="1"/>
        <v>91</v>
      </c>
      <c r="G59" s="4">
        <v>139</v>
      </c>
      <c r="H59" s="4">
        <f t="shared" si="2"/>
        <v>1540</v>
      </c>
      <c r="I59" s="4">
        <v>7082</v>
      </c>
      <c r="J59" s="6">
        <f>K59-K58</f>
        <v>8931</v>
      </c>
      <c r="K59" s="8">
        <v>295647</v>
      </c>
      <c r="L59">
        <f t="shared" si="0"/>
        <v>146</v>
      </c>
    </row>
    <row r="60" spans="1:12" x14ac:dyDescent="0.2">
      <c r="A60" s="1">
        <v>43909</v>
      </c>
      <c r="B60" s="4">
        <f t="shared" si="3"/>
        <v>44</v>
      </c>
      <c r="C60" s="4">
        <v>152</v>
      </c>
      <c r="D60" s="4">
        <f>C60+D59</f>
        <v>8565</v>
      </c>
      <c r="E60" s="4">
        <v>2</v>
      </c>
      <c r="F60" s="4">
        <f t="shared" si="1"/>
        <v>93</v>
      </c>
      <c r="G60" s="4">
        <v>407</v>
      </c>
      <c r="H60" s="4">
        <f t="shared" si="2"/>
        <v>1947</v>
      </c>
      <c r="I60" s="4">
        <v>6973</v>
      </c>
      <c r="J60" s="6">
        <f>K60-K59</f>
        <v>11377</v>
      </c>
      <c r="K60" s="8">
        <v>307024</v>
      </c>
      <c r="L60">
        <f t="shared" si="0"/>
        <v>409</v>
      </c>
    </row>
    <row r="61" spans="1:12" x14ac:dyDescent="0.2">
      <c r="A61" s="1">
        <v>43910</v>
      </c>
      <c r="B61" s="4">
        <f>1+B60</f>
        <v>45</v>
      </c>
      <c r="C61" s="4">
        <v>234</v>
      </c>
      <c r="D61" s="4">
        <f>C61+D60</f>
        <v>8799</v>
      </c>
      <c r="E61" s="4">
        <v>9</v>
      </c>
      <c r="F61" s="4">
        <f t="shared" si="1"/>
        <v>102</v>
      </c>
      <c r="G61" s="4">
        <v>665</v>
      </c>
      <c r="H61" s="4">
        <f t="shared" si="2"/>
        <v>2612</v>
      </c>
      <c r="I61" s="4">
        <v>6848</v>
      </c>
      <c r="J61" s="6">
        <f>K61-K60</f>
        <v>9640</v>
      </c>
      <c r="K61" s="8">
        <v>316664</v>
      </c>
      <c r="L61">
        <f>E61+G61</f>
        <v>674</v>
      </c>
    </row>
    <row r="62" spans="1:12" x14ac:dyDescent="0.2">
      <c r="A62" s="1">
        <v>43911</v>
      </c>
      <c r="B62" s="4">
        <f t="shared" si="3"/>
        <v>46</v>
      </c>
      <c r="C62" s="4">
        <v>98</v>
      </c>
      <c r="D62" s="4">
        <f>C62+D61</f>
        <v>8897</v>
      </c>
      <c r="E62" s="4">
        <v>2</v>
      </c>
      <c r="F62" s="4">
        <f t="shared" si="1"/>
        <v>104</v>
      </c>
      <c r="G62" s="4">
        <v>297</v>
      </c>
      <c r="H62" s="4">
        <f t="shared" si="2"/>
        <v>2909</v>
      </c>
      <c r="I62" s="4">
        <v>6692</v>
      </c>
      <c r="J62" s="6">
        <f>K62-K61</f>
        <v>10845</v>
      </c>
      <c r="K62" s="8">
        <v>327509</v>
      </c>
      <c r="L62">
        <f t="shared" si="0"/>
        <v>299</v>
      </c>
    </row>
    <row r="63" spans="1:12" x14ac:dyDescent="0.2">
      <c r="A63" s="1">
        <v>43912</v>
      </c>
      <c r="B63" s="4">
        <f t="shared" si="3"/>
        <v>47</v>
      </c>
      <c r="C63" s="4">
        <v>64</v>
      </c>
      <c r="D63" s="4">
        <f>C63+D62</f>
        <v>8961</v>
      </c>
      <c r="E63" s="4">
        <v>7</v>
      </c>
      <c r="F63" s="4">
        <f t="shared" si="1"/>
        <v>111</v>
      </c>
      <c r="G63" s="4">
        <v>257</v>
      </c>
      <c r="H63" s="4">
        <f t="shared" si="2"/>
        <v>3166</v>
      </c>
      <c r="I63" s="4">
        <v>6497</v>
      </c>
      <c r="J63" s="6">
        <f>K63-K62</f>
        <v>4271</v>
      </c>
      <c r="K63" s="8">
        <v>331780</v>
      </c>
      <c r="L63">
        <f t="shared" si="0"/>
        <v>264</v>
      </c>
    </row>
    <row r="64" spans="1:12" x14ac:dyDescent="0.2">
      <c r="A64" s="1">
        <v>43913</v>
      </c>
      <c r="B64" s="4">
        <f t="shared" si="3"/>
        <v>48</v>
      </c>
      <c r="C64" s="4">
        <v>76</v>
      </c>
      <c r="D64" s="4">
        <f>C64+D63</f>
        <v>9037</v>
      </c>
      <c r="E64" s="4">
        <v>9</v>
      </c>
      <c r="F64" s="4">
        <f t="shared" si="1"/>
        <v>120</v>
      </c>
      <c r="G64" s="4">
        <v>341</v>
      </c>
      <c r="H64" s="4">
        <f t="shared" si="2"/>
        <v>3507</v>
      </c>
      <c r="I64" s="4">
        <v>6305</v>
      </c>
      <c r="J64" s="6">
        <f>K64-K63</f>
        <v>6256</v>
      </c>
      <c r="K64" s="8">
        <v>338036</v>
      </c>
      <c r="L64">
        <f t="shared" si="0"/>
        <v>350</v>
      </c>
    </row>
    <row r="65" spans="1:12" x14ac:dyDescent="0.2">
      <c r="A65" s="1">
        <v>43914</v>
      </c>
      <c r="B65" s="4">
        <f t="shared" si="3"/>
        <v>49</v>
      </c>
      <c r="C65" s="4">
        <v>100</v>
      </c>
      <c r="D65" s="4">
        <f>C65+D64</f>
        <v>9137</v>
      </c>
      <c r="E65" s="4">
        <v>6</v>
      </c>
      <c r="F65" s="4">
        <f t="shared" si="1"/>
        <v>126</v>
      </c>
      <c r="G65" s="4">
        <v>223</v>
      </c>
      <c r="H65" s="4">
        <f t="shared" si="2"/>
        <v>3730</v>
      </c>
      <c r="I65" s="4">
        <v>6101</v>
      </c>
      <c r="J65" s="6">
        <f>K65-K64</f>
        <v>10546</v>
      </c>
      <c r="K65" s="8">
        <v>348582</v>
      </c>
      <c r="L65">
        <f t="shared" si="0"/>
        <v>229</v>
      </c>
    </row>
    <row r="66" spans="1:12" x14ac:dyDescent="0.2">
      <c r="A66" s="1">
        <v>43915</v>
      </c>
      <c r="B66" s="4">
        <f t="shared" si="3"/>
        <v>50</v>
      </c>
      <c r="C66" s="4">
        <v>104</v>
      </c>
      <c r="D66" s="4">
        <f>C66+D65</f>
        <v>9241</v>
      </c>
      <c r="E66" s="4">
        <v>5</v>
      </c>
      <c r="F66" s="4">
        <f t="shared" si="1"/>
        <v>131</v>
      </c>
      <c r="G66" s="4">
        <v>414</v>
      </c>
      <c r="H66" s="4">
        <f t="shared" si="2"/>
        <v>4144</v>
      </c>
      <c r="I66" s="4">
        <v>5885</v>
      </c>
      <c r="J66" s="6">
        <f>K66-K65</f>
        <v>9314</v>
      </c>
      <c r="K66" s="8">
        <v>357896</v>
      </c>
      <c r="L66">
        <f t="shared" si="0"/>
        <v>419</v>
      </c>
    </row>
    <row r="67" spans="1:12" x14ac:dyDescent="0.2">
      <c r="A67" s="1">
        <v>43916</v>
      </c>
      <c r="B67" s="4">
        <f t="shared" si="3"/>
        <v>51</v>
      </c>
      <c r="C67" s="4">
        <v>91</v>
      </c>
      <c r="D67" s="4">
        <f>C67+D66</f>
        <v>9332</v>
      </c>
      <c r="E67" s="4">
        <v>8</v>
      </c>
      <c r="F67" s="4">
        <f t="shared" si="1"/>
        <v>139</v>
      </c>
      <c r="G67" s="4">
        <v>384</v>
      </c>
      <c r="H67" s="4">
        <f t="shared" si="2"/>
        <v>4528</v>
      </c>
      <c r="I67" s="4">
        <v>5662</v>
      </c>
      <c r="J67" s="6">
        <f>K67-K66</f>
        <v>7046</v>
      </c>
      <c r="K67" s="8">
        <v>364942</v>
      </c>
      <c r="L67">
        <f t="shared" si="0"/>
        <v>392</v>
      </c>
    </row>
    <row r="68" spans="1:12" x14ac:dyDescent="0.2">
      <c r="A68" s="1">
        <v>43917</v>
      </c>
      <c r="B68" s="4">
        <f t="shared" si="3"/>
        <v>52</v>
      </c>
      <c r="C68" s="4">
        <v>146</v>
      </c>
      <c r="D68" s="4">
        <f>C68+D67</f>
        <v>9478</v>
      </c>
      <c r="E68" s="4">
        <v>5</v>
      </c>
      <c r="F68" s="4">
        <f t="shared" si="1"/>
        <v>144</v>
      </c>
      <c r="G68" s="4">
        <v>283</v>
      </c>
      <c r="H68" s="4">
        <f t="shared" si="2"/>
        <v>4811</v>
      </c>
      <c r="I68" s="4">
        <v>5425</v>
      </c>
      <c r="J68" s="6">
        <f>K68-K67</f>
        <v>12019</v>
      </c>
      <c r="K68" s="8">
        <v>376961</v>
      </c>
      <c r="L68">
        <f t="shared" ref="L68:L77" si="4">E68+G68</f>
        <v>288</v>
      </c>
    </row>
    <row r="69" spans="1:12" x14ac:dyDescent="0.2">
      <c r="A69" s="1">
        <v>43918</v>
      </c>
      <c r="B69" s="4">
        <f t="shared" si="3"/>
        <v>53</v>
      </c>
      <c r="C69" s="4">
        <v>105</v>
      </c>
      <c r="D69" s="4">
        <f>C69+D68</f>
        <v>9583</v>
      </c>
      <c r="E69" s="4">
        <v>10</v>
      </c>
      <c r="F69" s="4">
        <f t="shared" ref="F69:F71" si="5">E69+F68</f>
        <v>154</v>
      </c>
      <c r="G69" s="4">
        <v>222</v>
      </c>
      <c r="H69" s="4">
        <f t="shared" ref="H69:H107" si="6">G69+H68</f>
        <v>5033</v>
      </c>
      <c r="I69" s="4">
        <v>5202</v>
      </c>
      <c r="J69" s="6">
        <f>K69-K68</f>
        <v>10964</v>
      </c>
      <c r="K69" s="8">
        <v>387925</v>
      </c>
      <c r="L69">
        <f t="shared" si="4"/>
        <v>232</v>
      </c>
    </row>
    <row r="70" spans="1:12" x14ac:dyDescent="0.2">
      <c r="A70" s="1">
        <v>43919</v>
      </c>
      <c r="B70" s="4">
        <f t="shared" si="3"/>
        <v>54</v>
      </c>
      <c r="C70" s="4">
        <v>78</v>
      </c>
      <c r="D70" s="4">
        <f>C70+D69</f>
        <v>9661</v>
      </c>
      <c r="E70" s="4">
        <v>5</v>
      </c>
      <c r="F70" s="4">
        <f t="shared" si="5"/>
        <v>159</v>
      </c>
      <c r="G70" s="4">
        <v>195</v>
      </c>
      <c r="H70" s="4">
        <f t="shared" si="6"/>
        <v>5228</v>
      </c>
      <c r="I70" s="4">
        <v>4990</v>
      </c>
      <c r="J70" s="6">
        <f>K70-K69</f>
        <v>6216</v>
      </c>
      <c r="K70" s="8">
        <v>394141</v>
      </c>
      <c r="L70">
        <f t="shared" si="4"/>
        <v>200</v>
      </c>
    </row>
    <row r="71" spans="1:12" x14ac:dyDescent="0.2">
      <c r="A71" s="1">
        <v>43920</v>
      </c>
      <c r="B71" s="4">
        <f t="shared" si="3"/>
        <v>55</v>
      </c>
      <c r="C71" s="4">
        <v>125</v>
      </c>
      <c r="D71" s="4">
        <f>C71+D70</f>
        <v>9786</v>
      </c>
      <c r="E71" s="4">
        <v>3</v>
      </c>
      <c r="F71" s="4">
        <f t="shared" si="5"/>
        <v>162</v>
      </c>
      <c r="G71" s="4">
        <v>180</v>
      </c>
      <c r="H71" s="4">
        <f t="shared" si="6"/>
        <v>5408</v>
      </c>
      <c r="I71" s="4">
        <v>4788</v>
      </c>
      <c r="J71" s="6">
        <f>K71-K70</f>
        <v>1053</v>
      </c>
      <c r="K71" s="8">
        <v>395194</v>
      </c>
      <c r="L71">
        <f t="shared" si="4"/>
        <v>183</v>
      </c>
    </row>
    <row r="72" spans="1:12" x14ac:dyDescent="0.2">
      <c r="A72" s="1">
        <v>43921</v>
      </c>
      <c r="B72" s="4">
        <f t="shared" si="3"/>
        <v>56</v>
      </c>
      <c r="C72" s="4">
        <v>101</v>
      </c>
      <c r="D72" s="4">
        <f>C72+D71</f>
        <v>9887</v>
      </c>
      <c r="E72" s="4">
        <v>3</v>
      </c>
      <c r="F72" s="4">
        <f>E72+F71</f>
        <v>165</v>
      </c>
      <c r="G72" s="4">
        <v>159</v>
      </c>
      <c r="H72" s="4">
        <f t="shared" si="6"/>
        <v>5567</v>
      </c>
      <c r="I72" s="4">
        <v>4618</v>
      </c>
      <c r="J72" s="6">
        <f>K72-K71</f>
        <v>15370</v>
      </c>
      <c r="K72" s="8">
        <v>410564</v>
      </c>
      <c r="L72">
        <f t="shared" si="4"/>
        <v>162</v>
      </c>
    </row>
    <row r="73" spans="1:12" x14ac:dyDescent="0.2">
      <c r="A73" s="1">
        <v>43922</v>
      </c>
      <c r="B73" s="4">
        <f t="shared" si="3"/>
        <v>57</v>
      </c>
      <c r="C73" s="4">
        <v>89</v>
      </c>
      <c r="D73" s="4">
        <f>C73+D72</f>
        <v>9976</v>
      </c>
      <c r="E73" s="4">
        <v>4</v>
      </c>
      <c r="F73" s="4">
        <f t="shared" ref="F73:F96" si="7">E73+F72</f>
        <v>169</v>
      </c>
      <c r="G73" s="4">
        <v>261</v>
      </c>
      <c r="H73" s="4">
        <f t="shared" si="6"/>
        <v>5828</v>
      </c>
      <c r="I73" s="4">
        <v>4457</v>
      </c>
      <c r="J73" s="6">
        <f>K73-K72</f>
        <v>10983</v>
      </c>
      <c r="K73" s="8">
        <v>421547</v>
      </c>
      <c r="L73">
        <f t="shared" si="4"/>
        <v>265</v>
      </c>
    </row>
    <row r="74" spans="1:12" x14ac:dyDescent="0.2">
      <c r="A74" s="1">
        <v>43923</v>
      </c>
      <c r="B74" s="4">
        <f t="shared" si="3"/>
        <v>58</v>
      </c>
      <c r="C74" s="4">
        <v>86</v>
      </c>
      <c r="D74" s="4">
        <f>C74+D73</f>
        <v>10062</v>
      </c>
      <c r="E74" s="4">
        <v>5</v>
      </c>
      <c r="F74" s="4">
        <f t="shared" si="7"/>
        <v>174</v>
      </c>
      <c r="G74" s="4">
        <v>193</v>
      </c>
      <c r="H74" s="4">
        <f t="shared" si="6"/>
        <v>6021</v>
      </c>
      <c r="I74" s="4">
        <v>4316</v>
      </c>
      <c r="J74" s="6">
        <f>K74-K73</f>
        <v>10196</v>
      </c>
      <c r="K74" s="8">
        <v>431743</v>
      </c>
      <c r="L74">
        <f t="shared" si="4"/>
        <v>198</v>
      </c>
    </row>
    <row r="75" spans="1:12" x14ac:dyDescent="0.2">
      <c r="A75" s="1">
        <v>43924</v>
      </c>
      <c r="B75" s="4">
        <f t="shared" si="3"/>
        <v>59</v>
      </c>
      <c r="C75" s="4">
        <v>94</v>
      </c>
      <c r="D75" s="4">
        <f>C75+D74</f>
        <v>10156</v>
      </c>
      <c r="E75" s="4">
        <v>3</v>
      </c>
      <c r="F75" s="4">
        <f t="shared" si="7"/>
        <v>177</v>
      </c>
      <c r="G75" s="4">
        <v>304</v>
      </c>
      <c r="H75" s="4">
        <f t="shared" si="6"/>
        <v>6325</v>
      </c>
      <c r="I75" s="4">
        <v>4201</v>
      </c>
      <c r="J75" s="6">
        <f>K75-K74</f>
        <v>11530</v>
      </c>
      <c r="K75" s="8">
        <v>443273</v>
      </c>
      <c r="L75">
        <f t="shared" si="4"/>
        <v>307</v>
      </c>
    </row>
    <row r="76" spans="1:12" x14ac:dyDescent="0.2">
      <c r="A76" s="1">
        <v>43925</v>
      </c>
      <c r="B76" s="4">
        <f t="shared" si="3"/>
        <v>60</v>
      </c>
      <c r="C76" s="4">
        <v>81</v>
      </c>
      <c r="D76" s="4">
        <f>C76+D75</f>
        <v>10237</v>
      </c>
      <c r="E76" s="4">
        <v>6</v>
      </c>
      <c r="F76" s="4">
        <f t="shared" si="7"/>
        <v>183</v>
      </c>
      <c r="G76" s="4">
        <v>138</v>
      </c>
      <c r="H76" s="4">
        <f t="shared" si="6"/>
        <v>6463</v>
      </c>
      <c r="I76" s="4">
        <v>4078</v>
      </c>
      <c r="J76" s="6">
        <f>K76-K75</f>
        <v>11759</v>
      </c>
      <c r="K76" s="8">
        <v>455032</v>
      </c>
      <c r="L76">
        <f t="shared" si="4"/>
        <v>144</v>
      </c>
    </row>
    <row r="77" spans="1:12" x14ac:dyDescent="0.2">
      <c r="A77" s="1">
        <v>43926</v>
      </c>
      <c r="B77" s="4">
        <f t="shared" si="3"/>
        <v>61</v>
      </c>
      <c r="C77" s="4">
        <v>47</v>
      </c>
      <c r="D77" s="4">
        <f>C77+D76</f>
        <v>10284</v>
      </c>
      <c r="E77" s="4">
        <v>3</v>
      </c>
      <c r="F77" s="4">
        <f t="shared" si="7"/>
        <v>186</v>
      </c>
      <c r="G77" s="4">
        <v>135</v>
      </c>
      <c r="H77" s="4">
        <f t="shared" si="6"/>
        <v>6598</v>
      </c>
      <c r="I77" s="4">
        <v>3962</v>
      </c>
      <c r="J77" s="6">
        <f>K77-K76</f>
        <v>6201</v>
      </c>
      <c r="K77" s="8">
        <v>461233</v>
      </c>
      <c r="L77">
        <f t="shared" si="4"/>
        <v>138</v>
      </c>
    </row>
    <row r="78" spans="1:12" x14ac:dyDescent="0.2">
      <c r="A78" s="1">
        <v>43927</v>
      </c>
      <c r="B78" s="4">
        <f t="shared" si="3"/>
        <v>62</v>
      </c>
      <c r="C78" s="4">
        <v>47</v>
      </c>
      <c r="D78" s="4">
        <f>C78+D77</f>
        <v>10331</v>
      </c>
      <c r="E78" s="4">
        <v>6</v>
      </c>
      <c r="F78" s="4">
        <f t="shared" si="7"/>
        <v>192</v>
      </c>
      <c r="G78" s="4">
        <v>96</v>
      </c>
      <c r="H78" s="4">
        <f t="shared" si="6"/>
        <v>6694</v>
      </c>
      <c r="I78" s="4">
        <v>3851</v>
      </c>
      <c r="J78" s="6">
        <f>K78-K77</f>
        <v>5571</v>
      </c>
      <c r="K78" s="8">
        <v>466804</v>
      </c>
      <c r="L78">
        <f>E78+G78</f>
        <v>102</v>
      </c>
    </row>
    <row r="79" spans="1:12" x14ac:dyDescent="0.2">
      <c r="A79" s="1">
        <v>43928</v>
      </c>
      <c r="B79" s="4">
        <f t="shared" si="3"/>
        <v>63</v>
      </c>
      <c r="C79" s="4">
        <v>53</v>
      </c>
      <c r="D79" s="4">
        <f>C79+D78</f>
        <v>10384</v>
      </c>
      <c r="E79" s="4">
        <v>8</v>
      </c>
      <c r="F79" s="4">
        <f t="shared" si="7"/>
        <v>200</v>
      </c>
      <c r="G79" s="4">
        <v>82</v>
      </c>
      <c r="H79" s="4">
        <f t="shared" si="6"/>
        <v>6776</v>
      </c>
      <c r="I79" s="4">
        <v>3741</v>
      </c>
      <c r="J79" s="6">
        <f>K79-K78</f>
        <v>10500</v>
      </c>
      <c r="K79" s="8">
        <v>477304</v>
      </c>
      <c r="L79">
        <f t="shared" ref="L79:L107" si="8">E79+G79</f>
        <v>90</v>
      </c>
    </row>
    <row r="80" spans="1:12" x14ac:dyDescent="0.2">
      <c r="A80" s="1">
        <v>43929</v>
      </c>
      <c r="B80" s="4">
        <f t="shared" si="3"/>
        <v>64</v>
      </c>
      <c r="C80" s="4">
        <v>39</v>
      </c>
      <c r="D80" s="4">
        <f>C80+D79</f>
        <v>10423</v>
      </c>
      <c r="E80" s="4">
        <v>4</v>
      </c>
      <c r="F80" s="4">
        <f t="shared" si="7"/>
        <v>204</v>
      </c>
      <c r="G80" s="4">
        <v>197</v>
      </c>
      <c r="H80" s="4">
        <f t="shared" si="6"/>
        <v>6973</v>
      </c>
      <c r="I80" s="4">
        <v>3635</v>
      </c>
      <c r="J80" s="6">
        <f>K80-K79</f>
        <v>8699</v>
      </c>
      <c r="K80" s="8">
        <v>486003</v>
      </c>
      <c r="L80">
        <f t="shared" si="8"/>
        <v>201</v>
      </c>
    </row>
    <row r="81" spans="1:12" x14ac:dyDescent="0.2">
      <c r="A81" s="1">
        <v>43930</v>
      </c>
      <c r="B81" s="4">
        <f>1+B80</f>
        <v>65</v>
      </c>
      <c r="C81" s="4">
        <v>27</v>
      </c>
      <c r="D81" s="4">
        <f>C81+D80</f>
        <v>10450</v>
      </c>
      <c r="E81" s="4">
        <v>4</v>
      </c>
      <c r="F81" s="4">
        <f t="shared" si="7"/>
        <v>208</v>
      </c>
      <c r="G81" s="4">
        <v>144</v>
      </c>
      <c r="H81" s="4">
        <f t="shared" si="6"/>
        <v>7117</v>
      </c>
      <c r="I81" s="4">
        <v>3530</v>
      </c>
      <c r="J81" s="6">
        <f>K81-K80</f>
        <v>8708</v>
      </c>
      <c r="K81" s="8">
        <v>494711</v>
      </c>
      <c r="L81">
        <f t="shared" si="8"/>
        <v>148</v>
      </c>
    </row>
    <row r="82" spans="1:12" x14ac:dyDescent="0.2">
      <c r="A82" s="1">
        <v>43931</v>
      </c>
      <c r="B82" s="4">
        <f t="shared" si="3"/>
        <v>66</v>
      </c>
      <c r="C82" s="4">
        <v>30</v>
      </c>
      <c r="D82" s="4">
        <f>C82+D81</f>
        <v>10480</v>
      </c>
      <c r="E82" s="4">
        <v>3</v>
      </c>
      <c r="F82" s="4">
        <f t="shared" si="7"/>
        <v>211</v>
      </c>
      <c r="G82" s="4">
        <v>126</v>
      </c>
      <c r="H82" s="4">
        <f t="shared" si="6"/>
        <v>7243</v>
      </c>
      <c r="I82" s="4">
        <v>3424</v>
      </c>
      <c r="J82" s="6">
        <f>K82-K81</f>
        <v>8340</v>
      </c>
      <c r="K82" s="8">
        <v>503051</v>
      </c>
      <c r="L82">
        <f t="shared" si="8"/>
        <v>129</v>
      </c>
    </row>
    <row r="83" spans="1:12" x14ac:dyDescent="0.2">
      <c r="A83" s="1">
        <v>43932</v>
      </c>
      <c r="B83" s="4">
        <f t="shared" si="3"/>
        <v>67</v>
      </c>
      <c r="C83" s="4">
        <v>32</v>
      </c>
      <c r="D83" s="4">
        <f>C83+D82</f>
        <v>10512</v>
      </c>
      <c r="E83" s="4">
        <v>3</v>
      </c>
      <c r="F83" s="4">
        <f t="shared" si="7"/>
        <v>214</v>
      </c>
      <c r="G83" s="4">
        <v>125</v>
      </c>
      <c r="H83" s="4">
        <f t="shared" si="6"/>
        <v>7368</v>
      </c>
      <c r="I83" s="4">
        <v>3334</v>
      </c>
      <c r="J83" s="6">
        <f>K83-K82</f>
        <v>7428</v>
      </c>
      <c r="K83" s="8">
        <v>510479</v>
      </c>
      <c r="L83">
        <f t="shared" si="8"/>
        <v>128</v>
      </c>
    </row>
    <row r="84" spans="1:12" x14ac:dyDescent="0.2">
      <c r="A84" s="1">
        <v>43933</v>
      </c>
      <c r="B84" s="4">
        <f t="shared" si="3"/>
        <v>68</v>
      </c>
      <c r="C84" s="4">
        <v>25</v>
      </c>
      <c r="D84" s="4">
        <f>C84+D83</f>
        <v>10537</v>
      </c>
      <c r="E84" s="4">
        <v>3</v>
      </c>
      <c r="F84" s="4">
        <f t="shared" si="7"/>
        <v>217</v>
      </c>
      <c r="G84" s="4">
        <v>79</v>
      </c>
      <c r="H84" s="4">
        <f t="shared" si="6"/>
        <v>7447</v>
      </c>
      <c r="I84" s="4">
        <v>3240</v>
      </c>
      <c r="J84" s="6">
        <f>K84-K83</f>
        <v>4142</v>
      </c>
      <c r="K84" s="8">
        <v>514621</v>
      </c>
      <c r="L84">
        <f t="shared" si="8"/>
        <v>82</v>
      </c>
    </row>
    <row r="85" spans="1:12" x14ac:dyDescent="0.2">
      <c r="A85" s="1">
        <v>43934</v>
      </c>
      <c r="B85" s="4">
        <f t="shared" si="3"/>
        <v>69</v>
      </c>
      <c r="C85" s="4">
        <v>27</v>
      </c>
      <c r="D85" s="4">
        <f>C85+D84</f>
        <v>10564</v>
      </c>
      <c r="E85" s="4">
        <v>5</v>
      </c>
      <c r="F85" s="4">
        <f t="shared" si="7"/>
        <v>222</v>
      </c>
      <c r="G85" s="4">
        <v>87</v>
      </c>
      <c r="H85" s="4">
        <f t="shared" si="6"/>
        <v>7534</v>
      </c>
      <c r="I85" s="4">
        <v>3150</v>
      </c>
      <c r="J85" s="6">
        <f>K85-K84</f>
        <v>4122</v>
      </c>
      <c r="K85" s="8">
        <v>518743</v>
      </c>
      <c r="L85">
        <f t="shared" si="8"/>
        <v>92</v>
      </c>
    </row>
    <row r="86" spans="1:12" x14ac:dyDescent="0.2">
      <c r="A86" s="1">
        <v>43935</v>
      </c>
      <c r="B86" s="4">
        <f t="shared" ref="B86:B97" si="9">1+B85</f>
        <v>70</v>
      </c>
      <c r="C86" s="4">
        <v>27</v>
      </c>
      <c r="D86" s="4">
        <f>C86+D85</f>
        <v>10591</v>
      </c>
      <c r="E86" s="4">
        <v>3</v>
      </c>
      <c r="F86" s="4">
        <f t="shared" si="7"/>
        <v>225</v>
      </c>
      <c r="G86" s="4">
        <v>82</v>
      </c>
      <c r="H86" s="4">
        <f t="shared" si="6"/>
        <v>7616</v>
      </c>
      <c r="I86" s="4">
        <v>3060</v>
      </c>
      <c r="J86" s="6">
        <f>K86-K85</f>
        <v>8695</v>
      </c>
      <c r="K86" s="8">
        <v>527438</v>
      </c>
      <c r="L86">
        <f t="shared" si="8"/>
        <v>85</v>
      </c>
    </row>
    <row r="87" spans="1:12" x14ac:dyDescent="0.2">
      <c r="A87" s="1">
        <v>43936</v>
      </c>
      <c r="B87" s="4">
        <f t="shared" si="9"/>
        <v>71</v>
      </c>
      <c r="C87" s="4">
        <v>22</v>
      </c>
      <c r="D87" s="4">
        <f>C87+D86</f>
        <v>10613</v>
      </c>
      <c r="E87" s="4">
        <v>4</v>
      </c>
      <c r="F87" s="4">
        <f t="shared" si="7"/>
        <v>229</v>
      </c>
      <c r="G87" s="4">
        <v>141</v>
      </c>
      <c r="H87" s="4">
        <f t="shared" si="6"/>
        <v>7757</v>
      </c>
      <c r="I87" s="4">
        <v>2966</v>
      </c>
      <c r="J87" s="6">
        <f>K87-K86</f>
        <v>7114</v>
      </c>
      <c r="K87" s="8">
        <v>534552</v>
      </c>
      <c r="L87">
        <f t="shared" si="8"/>
        <v>145</v>
      </c>
    </row>
    <row r="88" spans="1:12" x14ac:dyDescent="0.2">
      <c r="A88" s="1">
        <v>43937</v>
      </c>
      <c r="B88" s="4">
        <f t="shared" si="9"/>
        <v>72</v>
      </c>
      <c r="C88" s="4">
        <v>22</v>
      </c>
      <c r="D88" s="4">
        <f>C88+D87</f>
        <v>10635</v>
      </c>
      <c r="E88" s="4">
        <v>1</v>
      </c>
      <c r="F88" s="4">
        <f t="shared" si="7"/>
        <v>230</v>
      </c>
      <c r="G88" s="4">
        <v>72</v>
      </c>
      <c r="H88" s="4">
        <f t="shared" si="6"/>
        <v>7829</v>
      </c>
      <c r="I88" s="4">
        <v>2877</v>
      </c>
      <c r="J88" s="6">
        <f>K88-K87</f>
        <v>4223</v>
      </c>
      <c r="K88" s="8">
        <v>538775</v>
      </c>
      <c r="L88">
        <f t="shared" si="8"/>
        <v>73</v>
      </c>
    </row>
    <row r="89" spans="1:12" x14ac:dyDescent="0.2">
      <c r="A89" s="1">
        <v>43938</v>
      </c>
      <c r="B89" s="4">
        <f t="shared" si="9"/>
        <v>73</v>
      </c>
      <c r="C89" s="4">
        <v>18</v>
      </c>
      <c r="D89" s="4">
        <f>C89+D88</f>
        <v>10653</v>
      </c>
      <c r="E89" s="4">
        <v>2</v>
      </c>
      <c r="F89" s="4">
        <f t="shared" si="7"/>
        <v>232</v>
      </c>
      <c r="G89" s="4">
        <v>108</v>
      </c>
      <c r="H89" s="4">
        <f t="shared" si="6"/>
        <v>7937</v>
      </c>
      <c r="I89" s="4">
        <v>2799</v>
      </c>
      <c r="J89" s="6">
        <f>K89-K88</f>
        <v>7688</v>
      </c>
      <c r="K89" s="8">
        <v>546463</v>
      </c>
      <c r="L89">
        <f t="shared" si="8"/>
        <v>110</v>
      </c>
    </row>
    <row r="90" spans="1:12" x14ac:dyDescent="0.2">
      <c r="A90" s="1">
        <v>43939</v>
      </c>
      <c r="B90" s="4">
        <f t="shared" si="9"/>
        <v>74</v>
      </c>
      <c r="C90" s="4">
        <v>8</v>
      </c>
      <c r="D90" s="4">
        <f>C90+D89</f>
        <v>10661</v>
      </c>
      <c r="E90" s="4">
        <v>2</v>
      </c>
      <c r="F90" s="4">
        <f t="shared" si="7"/>
        <v>234</v>
      </c>
      <c r="G90" s="4">
        <v>105</v>
      </c>
      <c r="H90" s="4">
        <f t="shared" si="6"/>
        <v>8042</v>
      </c>
      <c r="I90" s="4">
        <v>2721</v>
      </c>
      <c r="J90" s="6">
        <f>K90-K89</f>
        <v>8371</v>
      </c>
      <c r="K90" s="8">
        <v>554834</v>
      </c>
      <c r="L90">
        <f t="shared" si="8"/>
        <v>107</v>
      </c>
    </row>
    <row r="91" spans="1:12" x14ac:dyDescent="0.2">
      <c r="A91" s="1">
        <v>43940</v>
      </c>
      <c r="B91" s="4">
        <f t="shared" si="9"/>
        <v>75</v>
      </c>
      <c r="C91" s="4">
        <v>13</v>
      </c>
      <c r="D91" s="4">
        <f>C91+D90</f>
        <v>10674</v>
      </c>
      <c r="E91" s="4">
        <v>2</v>
      </c>
      <c r="F91" s="4">
        <f t="shared" si="7"/>
        <v>236</v>
      </c>
      <c r="G91" s="4">
        <v>72</v>
      </c>
      <c r="H91" s="4">
        <f t="shared" si="6"/>
        <v>8114</v>
      </c>
      <c r="I91" s="4">
        <v>2644</v>
      </c>
      <c r="J91" s="6">
        <f>K91-K90</f>
        <v>4275</v>
      </c>
      <c r="K91" s="8">
        <v>559109</v>
      </c>
      <c r="L91">
        <f t="shared" si="8"/>
        <v>74</v>
      </c>
    </row>
    <row r="92" spans="1:12" x14ac:dyDescent="0.2">
      <c r="A92" s="1">
        <v>43941</v>
      </c>
      <c r="B92" s="4">
        <f t="shared" si="9"/>
        <v>76</v>
      </c>
      <c r="C92" s="4">
        <v>9</v>
      </c>
      <c r="D92" s="4">
        <f>C92+D91</f>
        <v>10683</v>
      </c>
      <c r="E92" s="4">
        <v>1</v>
      </c>
      <c r="F92" s="4">
        <f t="shared" si="7"/>
        <v>237</v>
      </c>
      <c r="G92" s="4">
        <v>99</v>
      </c>
      <c r="H92" s="4">
        <f t="shared" si="6"/>
        <v>8213</v>
      </c>
      <c r="I92" s="4">
        <v>2564</v>
      </c>
      <c r="J92" s="6">
        <f>K92-K91</f>
        <v>3926</v>
      </c>
      <c r="K92" s="8">
        <v>563035</v>
      </c>
      <c r="L92">
        <f t="shared" si="8"/>
        <v>100</v>
      </c>
    </row>
    <row r="93" spans="1:12" x14ac:dyDescent="0.2">
      <c r="A93" s="1">
        <v>43942</v>
      </c>
      <c r="B93" s="4">
        <f t="shared" si="9"/>
        <v>77</v>
      </c>
      <c r="C93" s="4">
        <v>11</v>
      </c>
      <c r="D93" s="4">
        <f>C93+D92</f>
        <v>10694</v>
      </c>
      <c r="E93" s="4">
        <v>1</v>
      </c>
      <c r="F93" s="4">
        <f t="shared" si="7"/>
        <v>238</v>
      </c>
      <c r="G93" s="4">
        <v>64</v>
      </c>
      <c r="H93" s="4">
        <f t="shared" si="6"/>
        <v>8277</v>
      </c>
      <c r="I93" s="4">
        <v>2482</v>
      </c>
      <c r="J93" s="6">
        <f>K93-K92</f>
        <v>7979</v>
      </c>
      <c r="K93" s="8">
        <v>571014</v>
      </c>
      <c r="L93">
        <f t="shared" si="8"/>
        <v>65</v>
      </c>
    </row>
    <row r="94" spans="1:12" x14ac:dyDescent="0.2">
      <c r="A94" s="1">
        <v>43943</v>
      </c>
      <c r="B94" s="4">
        <f t="shared" si="9"/>
        <v>78</v>
      </c>
      <c r="C94" s="4">
        <v>8</v>
      </c>
      <c r="D94" s="4">
        <f>C94+D93</f>
        <v>10702</v>
      </c>
      <c r="E94" s="4">
        <v>2</v>
      </c>
      <c r="F94" s="4">
        <f t="shared" si="7"/>
        <v>240</v>
      </c>
      <c r="G94" s="4">
        <v>134</v>
      </c>
      <c r="H94" s="4">
        <f t="shared" si="6"/>
        <v>8411</v>
      </c>
      <c r="I94" s="4">
        <v>2401</v>
      </c>
      <c r="J94" s="6">
        <f>K94-K93</f>
        <v>6945</v>
      </c>
      <c r="K94" s="8">
        <v>577959</v>
      </c>
      <c r="L94">
        <f t="shared" si="8"/>
        <v>136</v>
      </c>
    </row>
    <row r="95" spans="1:12" x14ac:dyDescent="0.2">
      <c r="A95" s="1">
        <v>43944</v>
      </c>
      <c r="B95" s="4">
        <f t="shared" si="9"/>
        <v>79</v>
      </c>
      <c r="C95" s="4">
        <v>6</v>
      </c>
      <c r="D95" s="4">
        <f>C95+D94</f>
        <v>10708</v>
      </c>
      <c r="E95" s="4">
        <v>0</v>
      </c>
      <c r="F95" s="4">
        <f t="shared" si="7"/>
        <v>240</v>
      </c>
      <c r="G95" s="4">
        <v>90</v>
      </c>
      <c r="H95" s="4">
        <f t="shared" si="6"/>
        <v>8501</v>
      </c>
      <c r="I95" s="4">
        <v>2319</v>
      </c>
      <c r="J95" s="6">
        <f>K95-K94</f>
        <v>6012</v>
      </c>
      <c r="K95" s="8">
        <v>583971</v>
      </c>
      <c r="L95">
        <f t="shared" si="8"/>
        <v>90</v>
      </c>
    </row>
    <row r="96" spans="1:12" x14ac:dyDescent="0.2">
      <c r="A96" s="1">
        <v>43945</v>
      </c>
      <c r="B96" s="4">
        <f t="shared" si="9"/>
        <v>80</v>
      </c>
      <c r="C96" s="4">
        <v>10</v>
      </c>
      <c r="D96" s="4">
        <f>C96+D95</f>
        <v>10718</v>
      </c>
      <c r="E96" s="4">
        <v>0</v>
      </c>
      <c r="F96" s="4">
        <f t="shared" si="7"/>
        <v>240</v>
      </c>
      <c r="G96" s="4">
        <v>134</v>
      </c>
      <c r="H96" s="4">
        <f t="shared" si="6"/>
        <v>8635</v>
      </c>
      <c r="I96" s="4">
        <v>2231</v>
      </c>
      <c r="J96" s="6">
        <f>K96-K95</f>
        <v>5549</v>
      </c>
      <c r="K96" s="8">
        <v>589520</v>
      </c>
      <c r="L96">
        <f t="shared" si="8"/>
        <v>134</v>
      </c>
    </row>
    <row r="97" spans="1:12" x14ac:dyDescent="0.2">
      <c r="A97" s="1">
        <v>43946</v>
      </c>
      <c r="B97" s="4">
        <f t="shared" si="9"/>
        <v>81</v>
      </c>
      <c r="C97" s="4">
        <v>10</v>
      </c>
      <c r="D97" s="4">
        <f>C97+D96</f>
        <v>10728</v>
      </c>
      <c r="E97" s="4">
        <v>2</v>
      </c>
      <c r="F97" s="4">
        <f>E97+F96</f>
        <v>242</v>
      </c>
      <c r="G97" s="4">
        <v>82</v>
      </c>
      <c r="H97" s="4">
        <f t="shared" si="6"/>
        <v>8717</v>
      </c>
      <c r="I97" s="4">
        <v>2140</v>
      </c>
      <c r="J97" s="6">
        <f>K97-K96</f>
        <v>5641</v>
      </c>
      <c r="K97" s="8">
        <v>595161</v>
      </c>
      <c r="L97">
        <f t="shared" si="8"/>
        <v>84</v>
      </c>
    </row>
    <row r="98" spans="1:12" x14ac:dyDescent="0.2">
      <c r="A98" s="1">
        <v>43947</v>
      </c>
      <c r="B98" s="4">
        <f>1+B97</f>
        <v>82</v>
      </c>
      <c r="C98" s="4">
        <v>10</v>
      </c>
      <c r="D98" s="4">
        <f>C98+D97</f>
        <v>10738</v>
      </c>
      <c r="E98" s="4">
        <v>1</v>
      </c>
      <c r="F98" s="4">
        <f t="shared" ref="F98:F107" si="10">E98+F97</f>
        <v>243</v>
      </c>
      <c r="G98" s="4">
        <v>47</v>
      </c>
      <c r="H98" s="4">
        <f t="shared" si="6"/>
        <v>8764</v>
      </c>
      <c r="I98" s="4">
        <v>2052</v>
      </c>
      <c r="J98" s="6">
        <f>K98-K97</f>
        <v>3124</v>
      </c>
      <c r="K98" s="8">
        <v>598285</v>
      </c>
      <c r="L98">
        <f t="shared" si="8"/>
        <v>48</v>
      </c>
    </row>
    <row r="99" spans="1:12" x14ac:dyDescent="0.2">
      <c r="A99" s="1">
        <v>43948</v>
      </c>
      <c r="B99" s="4">
        <f t="shared" ref="B99:B107" si="11">1+B98</f>
        <v>83</v>
      </c>
      <c r="C99" s="4">
        <v>14</v>
      </c>
      <c r="D99" s="4">
        <f>C99+D98</f>
        <v>10752</v>
      </c>
      <c r="E99" s="4">
        <v>1</v>
      </c>
      <c r="F99" s="4">
        <f t="shared" si="10"/>
        <v>244</v>
      </c>
      <c r="G99" s="4">
        <v>90</v>
      </c>
      <c r="H99" s="4">
        <f t="shared" si="6"/>
        <v>8854</v>
      </c>
      <c r="I99" s="4">
        <v>1967</v>
      </c>
      <c r="J99" s="6">
        <f>K99-K98</f>
        <v>3375</v>
      </c>
      <c r="K99" s="8">
        <v>601660</v>
      </c>
      <c r="L99">
        <f t="shared" si="8"/>
        <v>91</v>
      </c>
    </row>
    <row r="100" spans="1:12" x14ac:dyDescent="0.2">
      <c r="A100" s="1">
        <v>43949</v>
      </c>
      <c r="B100" s="4">
        <f t="shared" si="11"/>
        <v>84</v>
      </c>
      <c r="C100" s="4">
        <v>9</v>
      </c>
      <c r="D100" s="4">
        <f>C100+D99</f>
        <v>10761</v>
      </c>
      <c r="E100" s="4">
        <v>2</v>
      </c>
      <c r="F100" s="4">
        <f t="shared" si="10"/>
        <v>246</v>
      </c>
      <c r="G100" s="4">
        <v>68</v>
      </c>
      <c r="H100" s="4">
        <f t="shared" si="6"/>
        <v>8922</v>
      </c>
      <c r="I100" s="4">
        <v>1885</v>
      </c>
      <c r="J100" s="6">
        <f>K100-K99</f>
        <v>6854</v>
      </c>
      <c r="K100" s="8">
        <v>608514</v>
      </c>
      <c r="L100">
        <f t="shared" si="8"/>
        <v>70</v>
      </c>
    </row>
    <row r="101" spans="1:12" x14ac:dyDescent="0.2">
      <c r="A101" s="1">
        <v>43950</v>
      </c>
      <c r="B101" s="4">
        <f t="shared" si="11"/>
        <v>85</v>
      </c>
      <c r="C101" s="4">
        <v>4</v>
      </c>
      <c r="D101" s="4">
        <f>C101+D100</f>
        <v>10765</v>
      </c>
      <c r="E101" s="4">
        <v>1</v>
      </c>
      <c r="F101" s="4">
        <f t="shared" si="10"/>
        <v>247</v>
      </c>
      <c r="G101" s="4">
        <v>137</v>
      </c>
      <c r="H101" s="4">
        <f t="shared" si="6"/>
        <v>9059</v>
      </c>
      <c r="I101" s="4">
        <v>1802</v>
      </c>
      <c r="J101" s="6">
        <f>K101-K100</f>
        <v>5683</v>
      </c>
      <c r="K101" s="8">
        <v>614197</v>
      </c>
      <c r="L101">
        <f t="shared" si="8"/>
        <v>138</v>
      </c>
    </row>
    <row r="102" spans="1:12" x14ac:dyDescent="0.2">
      <c r="A102" s="1">
        <v>43951</v>
      </c>
      <c r="B102" s="4">
        <f t="shared" si="11"/>
        <v>86</v>
      </c>
      <c r="C102" s="4">
        <v>9</v>
      </c>
      <c r="D102" s="4">
        <f>C102+D101</f>
        <v>10774</v>
      </c>
      <c r="E102" s="4">
        <v>1</v>
      </c>
      <c r="F102" s="4">
        <f t="shared" si="10"/>
        <v>248</v>
      </c>
      <c r="G102" s="4">
        <v>13</v>
      </c>
      <c r="H102" s="4">
        <f t="shared" si="6"/>
        <v>9072</v>
      </c>
      <c r="I102" s="4">
        <v>1717</v>
      </c>
      <c r="J102" s="6">
        <f>K102-K101</f>
        <v>5684</v>
      </c>
      <c r="K102" s="8">
        <v>619881</v>
      </c>
      <c r="L102">
        <f t="shared" si="8"/>
        <v>14</v>
      </c>
    </row>
    <row r="103" spans="1:12" x14ac:dyDescent="0.2">
      <c r="A103" s="1">
        <v>43952</v>
      </c>
      <c r="B103" s="4">
        <f t="shared" si="11"/>
        <v>87</v>
      </c>
      <c r="C103" s="4">
        <v>6</v>
      </c>
      <c r="D103" s="4">
        <f>C103+D102</f>
        <v>10780</v>
      </c>
      <c r="E103" s="4">
        <v>2</v>
      </c>
      <c r="F103" s="4">
        <f t="shared" si="10"/>
        <v>250</v>
      </c>
      <c r="G103" s="4">
        <v>51</v>
      </c>
      <c r="H103" s="4">
        <f t="shared" si="6"/>
        <v>9123</v>
      </c>
      <c r="I103" s="4">
        <v>1644</v>
      </c>
      <c r="J103" s="6">
        <f>K103-K102</f>
        <v>3188</v>
      </c>
      <c r="K103" s="8">
        <v>623069</v>
      </c>
      <c r="L103">
        <f t="shared" si="8"/>
        <v>53</v>
      </c>
    </row>
    <row r="104" spans="1:12" x14ac:dyDescent="0.2">
      <c r="A104" s="1">
        <v>43953</v>
      </c>
      <c r="B104" s="4">
        <f t="shared" si="11"/>
        <v>88</v>
      </c>
      <c r="C104" s="4">
        <v>13</v>
      </c>
      <c r="D104" s="4">
        <f>C104+D103</f>
        <v>10793</v>
      </c>
      <c r="E104" s="4">
        <v>0</v>
      </c>
      <c r="F104" s="4">
        <f t="shared" si="10"/>
        <v>250</v>
      </c>
      <c r="G104" s="4">
        <v>60</v>
      </c>
      <c r="H104" s="4">
        <f t="shared" si="6"/>
        <v>9183</v>
      </c>
      <c r="I104" s="4">
        <v>1581</v>
      </c>
      <c r="J104" s="6">
        <f>K104-K103</f>
        <v>4493</v>
      </c>
      <c r="K104" s="8">
        <v>627562</v>
      </c>
      <c r="L104">
        <f t="shared" si="8"/>
        <v>60</v>
      </c>
    </row>
    <row r="105" spans="1:12" x14ac:dyDescent="0.2">
      <c r="A105" s="1">
        <v>43954</v>
      </c>
      <c r="B105" s="4">
        <f t="shared" si="11"/>
        <v>89</v>
      </c>
      <c r="C105" s="4">
        <v>8</v>
      </c>
      <c r="D105" s="4">
        <f>C105+D104</f>
        <v>10801</v>
      </c>
      <c r="E105" s="4">
        <v>2</v>
      </c>
      <c r="F105" s="4">
        <f t="shared" si="10"/>
        <v>252</v>
      </c>
      <c r="G105" s="4">
        <v>34</v>
      </c>
      <c r="H105" s="4">
        <f t="shared" si="6"/>
        <v>9217</v>
      </c>
      <c r="I105" s="4">
        <v>1522</v>
      </c>
      <c r="J105" s="6">
        <f>K105-K104</f>
        <v>3411</v>
      </c>
      <c r="K105" s="8">
        <v>630973</v>
      </c>
      <c r="L105">
        <f t="shared" si="8"/>
        <v>36</v>
      </c>
    </row>
    <row r="106" spans="1:12" x14ac:dyDescent="0.2">
      <c r="A106" s="1">
        <v>43955</v>
      </c>
      <c r="B106" s="4">
        <f t="shared" si="11"/>
        <v>90</v>
      </c>
      <c r="C106" s="4">
        <v>3</v>
      </c>
      <c r="D106" s="4">
        <f>C106+D105</f>
        <v>10804</v>
      </c>
      <c r="E106" s="4">
        <v>2</v>
      </c>
      <c r="F106" s="4">
        <f t="shared" si="10"/>
        <v>254</v>
      </c>
      <c r="G106" s="4">
        <v>66</v>
      </c>
      <c r="H106" s="4">
        <f t="shared" si="6"/>
        <v>9283</v>
      </c>
      <c r="I106" s="4">
        <v>1466</v>
      </c>
      <c r="J106" s="6">
        <f>K106-K105</f>
        <v>2948</v>
      </c>
      <c r="K106" s="8">
        <v>633921</v>
      </c>
      <c r="L106">
        <f t="shared" si="8"/>
        <v>68</v>
      </c>
    </row>
    <row r="107" spans="1:12" x14ac:dyDescent="0.2">
      <c r="A107" s="1">
        <v>43956</v>
      </c>
      <c r="B107" s="4">
        <f t="shared" si="11"/>
        <v>91</v>
      </c>
      <c r="C107" s="4">
        <v>2</v>
      </c>
      <c r="D107" s="4">
        <f>C107+D106</f>
        <v>10806</v>
      </c>
      <c r="E107" s="4">
        <v>1</v>
      </c>
      <c r="F107" s="4">
        <f t="shared" si="10"/>
        <v>255</v>
      </c>
      <c r="G107" s="4">
        <v>50</v>
      </c>
      <c r="H107" s="4">
        <f t="shared" si="6"/>
        <v>9333</v>
      </c>
      <c r="I107" s="4">
        <v>1410</v>
      </c>
      <c r="J107" s="6">
        <f>K107-K106</f>
        <v>6316</v>
      </c>
      <c r="K107" s="8">
        <v>640237</v>
      </c>
      <c r="L107">
        <f t="shared" si="8"/>
        <v>51</v>
      </c>
    </row>
    <row r="108" spans="1:12" x14ac:dyDescent="0.2">
      <c r="A10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2020-05-06T18:47:38Z</dcterms:created>
  <dcterms:modified xsi:type="dcterms:W3CDTF">2020-05-07T01:18:08Z</dcterms:modified>
</cp:coreProperties>
</file>