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mika.Das\Documents\LMG\Customer GCC\SAMA_dev_v2\"/>
    </mc:Choice>
  </mc:AlternateContent>
  <xr:revisionPtr revIDLastSave="0" documentId="13_ncr:1_{3BE33466-E750-4F59-BBDC-96EDAA2C96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udget Data" sheetId="2" r:id="rId1"/>
    <sheet name="Campaign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E16" i="2"/>
  <c r="D15" i="2"/>
  <c r="E15" i="2"/>
  <c r="D14" i="2"/>
  <c r="E14" i="2"/>
  <c r="D12" i="2"/>
  <c r="E12" i="2"/>
  <c r="C12" i="2"/>
  <c r="E11" i="2"/>
  <c r="D11" i="2"/>
  <c r="C11" i="2"/>
  <c r="C16" i="2"/>
  <c r="C14" i="2" l="1"/>
  <c r="C15" i="2"/>
</calcChain>
</file>

<file path=xl/sharedStrings.xml><?xml version="1.0" encoding="utf-8"?>
<sst xmlns="http://schemas.openxmlformats.org/spreadsheetml/2006/main" count="119" uniqueCount="52">
  <si>
    <t>Campaign name</t>
  </si>
  <si>
    <t>Customer Segment</t>
  </si>
  <si>
    <t>customer_count</t>
  </si>
  <si>
    <t>Offer</t>
  </si>
  <si>
    <t>Response Rates</t>
  </si>
  <si>
    <t>Channel</t>
  </si>
  <si>
    <t>Language</t>
  </si>
  <si>
    <t>Ramadan</t>
  </si>
  <si>
    <t>White Wednesday</t>
  </si>
  <si>
    <t>Active Customer</t>
  </si>
  <si>
    <t>20%</t>
  </si>
  <si>
    <t>Buy1Get1</t>
  </si>
  <si>
    <t>10% off</t>
  </si>
  <si>
    <t>20% Off</t>
  </si>
  <si>
    <t>FLAT 60% off</t>
  </si>
  <si>
    <t>No offer</t>
  </si>
  <si>
    <t>10% discount</t>
  </si>
  <si>
    <t>15% + Free Shipping</t>
  </si>
  <si>
    <t>In-store exclusive</t>
  </si>
  <si>
    <t>Up to 70% off</t>
  </si>
  <si>
    <t>50% First Purchase</t>
  </si>
  <si>
    <t>Early Access 60% off</t>
  </si>
  <si>
    <t>4%</t>
  </si>
  <si>
    <t>0.50%</t>
  </si>
  <si>
    <t>3%</t>
  </si>
  <si>
    <t>5.5%</t>
  </si>
  <si>
    <t>1.2%</t>
  </si>
  <si>
    <t>6.2%</t>
  </si>
  <si>
    <t>3.7%</t>
  </si>
  <si>
    <t>8.3%</t>
  </si>
  <si>
    <t>5.1%</t>
  </si>
  <si>
    <t>7.8%</t>
  </si>
  <si>
    <t>WhatsApp</t>
  </si>
  <si>
    <t>SMS</t>
  </si>
  <si>
    <t>Arabic</t>
  </si>
  <si>
    <t>English</t>
  </si>
  <si>
    <t>Back to School</t>
  </si>
  <si>
    <t>Potential</t>
  </si>
  <si>
    <t>Inactive</t>
  </si>
  <si>
    <t>Potential Customer</t>
  </si>
  <si>
    <t>Inactive Customer</t>
  </si>
  <si>
    <t>15% off</t>
  </si>
  <si>
    <t>20% off</t>
  </si>
  <si>
    <t>FLAT 40% off</t>
  </si>
  <si>
    <t>Budget</t>
  </si>
  <si>
    <t>Example</t>
  </si>
  <si>
    <t>Total Customer</t>
  </si>
  <si>
    <t>Active</t>
  </si>
  <si>
    <t>Weeks</t>
  </si>
  <si>
    <t>week 1</t>
  </si>
  <si>
    <t>week 2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</si>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</sst>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165" fontId="0" fillId="0" borderId="8" xfId="1" applyNumberFormat="1" applyFont="1" applyBorder="1" applyAlignment="1"/>
    <xf numFmtId="0" fontId="0" fillId="0" borderId="9" xfId="0" applyBorder="1" applyAlignmen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44450</xdr:rowOff>
    </xdr:from>
    <xdr:to>
      <xdr:col>8</xdr:col>
      <xdr:colOff>222250</xdr:colOff>
      <xdr:row>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700F4A-C412-1047-FF91-BFCD9D493B39}"/>
            </a:ext>
          </a:extLst>
        </xdr:cNvPr>
        <xdr:cNvSpPr txBox="1"/>
      </xdr:nvSpPr>
      <xdr:spPr>
        <a:xfrm>
          <a:off x="628650" y="228600"/>
          <a:ext cx="4470400" cy="31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The</a:t>
          </a:r>
          <a:r>
            <a:rPr lang="en-IN" sz="1100" baseline="0"/>
            <a:t> campaign can run upto 1 month maximum; Dummy data only for UAE</a:t>
          </a:r>
          <a:endParaRPr lang="en-IN" sz="1100"/>
        </a:p>
      </xdr:txBody>
    </xdr:sp>
    <xdr:clientData/>
  </xdr:twoCellAnchor>
  <xdr:twoCellAnchor>
    <xdr:from>
      <xdr:col>5</xdr:col>
      <xdr:colOff>349250</xdr:colOff>
      <xdr:row>8</xdr:row>
      <xdr:rowOff>146050</xdr:rowOff>
    </xdr:from>
    <xdr:to>
      <xdr:col>9</xdr:col>
      <xdr:colOff>546100</xdr:colOff>
      <xdr:row>10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EDEE8C8-11A8-44CB-9D08-8E7DA95DDFE6}"/>
            </a:ext>
          </a:extLst>
        </xdr:cNvPr>
        <xdr:cNvSpPr txBox="1"/>
      </xdr:nvSpPr>
      <xdr:spPr>
        <a:xfrm>
          <a:off x="3740150" y="1619250"/>
          <a:ext cx="26352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Total Budget * Budget weight</a:t>
          </a:r>
          <a:r>
            <a:rPr lang="en-IN" sz="1100" baseline="0"/>
            <a:t> for week</a:t>
          </a:r>
          <a:endParaRPr lang="en-IN" sz="1100"/>
        </a:p>
      </xdr:txBody>
    </xdr:sp>
    <xdr:clientData/>
  </xdr:twoCellAnchor>
  <xdr:twoCellAnchor>
    <xdr:from>
      <xdr:col>5</xdr:col>
      <xdr:colOff>304800</xdr:colOff>
      <xdr:row>13</xdr:row>
      <xdr:rowOff>88900</xdr:rowOff>
    </xdr:from>
    <xdr:to>
      <xdr:col>9</xdr:col>
      <xdr:colOff>158750</xdr:colOff>
      <xdr:row>15</xdr:row>
      <xdr:rowOff>31750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1168287-4D71-462C-A1CB-A268104B9BA5}"/>
            </a:ext>
          </a:extLst>
        </xdr:cNvPr>
        <xdr:cNvSpPr txBox="1"/>
      </xdr:nvSpPr>
      <xdr:spPr>
        <a:xfrm>
          <a:off x="3695700" y="2482850"/>
          <a:ext cx="2292350" cy="31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Factor * Total Customer</a:t>
          </a:r>
        </a:p>
      </xdr:txBody>
    </xdr:sp>
    <xdr:clientData/>
  </xdr:twoCellAnchor>
  <xdr:twoCellAnchor>
    <xdr:from>
      <xdr:col>5</xdr:col>
      <xdr:colOff>361950</xdr:colOff>
      <xdr:row>11</xdr:row>
      <xdr:rowOff>19050</xdr:rowOff>
    </xdr:from>
    <xdr:to>
      <xdr:col>9</xdr:col>
      <xdr:colOff>215900</xdr:colOff>
      <xdr:row>12</xdr:row>
      <xdr:rowOff>120650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A452C36-714D-4B82-A575-3242DB0D00D2}"/>
            </a:ext>
          </a:extLst>
        </xdr:cNvPr>
        <xdr:cNvSpPr txBox="1"/>
      </xdr:nvSpPr>
      <xdr:spPr>
        <a:xfrm>
          <a:off x="3752850" y="2044700"/>
          <a:ext cx="22923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Factor *  Budget for week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E90F-AC2A-4B6C-9805-10AC8B7F89F7}">
  <dimension ref="B5:E16"/>
  <sheetViews>
    <sheetView showGridLines="0" tabSelected="1" workbookViewId="0">
      <selection activeCell="M12" sqref="M12"/>
    </sheetView>
  </sheetViews>
  <sheetFormatPr defaultRowHeight="14.5" x14ac:dyDescent="0.35"/>
  <cols>
    <col min="2" max="2" width="13.6328125" bestFit="1" customWidth="1"/>
  </cols>
  <sheetData>
    <row r="5" spans="2:5" x14ac:dyDescent="0.35">
      <c r="B5" s="14" t="s">
        <v>45</v>
      </c>
    </row>
    <row r="6" spans="2:5" x14ac:dyDescent="0.35">
      <c r="B6" t="s">
        <v>44</v>
      </c>
      <c r="C6">
        <v>30000</v>
      </c>
    </row>
    <row r="7" spans="2:5" x14ac:dyDescent="0.35">
      <c r="B7" t="s">
        <v>48</v>
      </c>
      <c r="C7">
        <v>3</v>
      </c>
    </row>
    <row r="10" spans="2:5" x14ac:dyDescent="0.35">
      <c r="C10" t="s">
        <v>49</v>
      </c>
      <c r="D10" t="s">
        <v>50</v>
      </c>
      <c r="E10" t="s">
        <v>51</v>
      </c>
    </row>
    <row r="11" spans="2:5" x14ac:dyDescent="0.35">
      <c r="B11" t="s">
        <v>44</v>
      </c>
      <c r="C11">
        <f>0.5*C6</f>
        <v>15000</v>
      </c>
      <c r="D11">
        <f>0.2*C6</f>
        <v>6000</v>
      </c>
      <c r="E11">
        <f>0.2*C6</f>
        <v>6000</v>
      </c>
    </row>
    <row r="12" spans="2:5" x14ac:dyDescent="0.35">
      <c r="B12" t="s">
        <v>46</v>
      </c>
      <c r="C12">
        <f>C11*2</f>
        <v>30000</v>
      </c>
      <c r="D12">
        <f t="shared" ref="D12:E12" si="0">D11*2</f>
        <v>12000</v>
      </c>
      <c r="E12">
        <f t="shared" si="0"/>
        <v>12000</v>
      </c>
    </row>
    <row r="14" spans="2:5" x14ac:dyDescent="0.35">
      <c r="B14" t="s">
        <v>38</v>
      </c>
      <c r="C14">
        <f>0.3*C12</f>
        <v>9000</v>
      </c>
      <c r="D14">
        <f t="shared" ref="D14:E14" si="1">0.3*D12</f>
        <v>3600</v>
      </c>
      <c r="E14">
        <f t="shared" si="1"/>
        <v>3600</v>
      </c>
    </row>
    <row r="15" spans="2:5" x14ac:dyDescent="0.35">
      <c r="B15" t="s">
        <v>47</v>
      </c>
      <c r="C15">
        <f>0.5*C12</f>
        <v>15000</v>
      </c>
      <c r="D15">
        <f t="shared" ref="D15:E15" si="2">0.5*D12</f>
        <v>6000</v>
      </c>
      <c r="E15">
        <f t="shared" si="2"/>
        <v>6000</v>
      </c>
    </row>
    <row r="16" spans="2:5" x14ac:dyDescent="0.35">
      <c r="B16" t="s">
        <v>37</v>
      </c>
      <c r="C16">
        <f>0.2*C12</f>
        <v>6000</v>
      </c>
      <c r="D16">
        <f>0.2*D12</f>
        <v>2400</v>
      </c>
      <c r="E16">
        <f t="shared" ref="D16:E16" si="3">0.2*E12</f>
        <v>2400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showGridLines="0" workbookViewId="0">
      <selection activeCell="D8" sqref="A1:G18"/>
    </sheetView>
  </sheetViews>
  <sheetFormatPr defaultRowHeight="14.5" x14ac:dyDescent="0.35"/>
  <cols>
    <col min="1" max="1" width="16.1796875" bestFit="1" customWidth="1"/>
    <col min="2" max="2" width="16.81640625" bestFit="1" customWidth="1"/>
    <col min="3" max="3" width="14.6328125" bestFit="1" customWidth="1"/>
    <col min="4" max="4" width="17.7265625" bestFit="1" customWidth="1"/>
    <col min="5" max="5" width="14" style="1" bestFit="1" customWidth="1"/>
    <col min="6" max="6" width="9.54296875" bestFit="1" customWidth="1"/>
    <col min="7" max="7" width="8.6328125" bestFit="1" customWidth="1"/>
  </cols>
  <sheetData>
    <row r="1" spans="1:7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</row>
    <row r="2" spans="1:7" x14ac:dyDescent="0.35">
      <c r="A2" s="8" t="s">
        <v>7</v>
      </c>
      <c r="B2" s="6" t="s">
        <v>39</v>
      </c>
      <c r="C2" s="6">
        <v>5000</v>
      </c>
      <c r="D2" s="6" t="s">
        <v>10</v>
      </c>
      <c r="E2" s="7" t="s">
        <v>22</v>
      </c>
      <c r="F2" s="6" t="s">
        <v>32</v>
      </c>
      <c r="G2" s="9" t="s">
        <v>34</v>
      </c>
    </row>
    <row r="3" spans="1:7" x14ac:dyDescent="0.35">
      <c r="A3" s="8" t="s">
        <v>7</v>
      </c>
      <c r="B3" s="6" t="s">
        <v>40</v>
      </c>
      <c r="C3" s="6">
        <v>10000</v>
      </c>
      <c r="D3" s="6" t="s">
        <v>11</v>
      </c>
      <c r="E3" s="7" t="s">
        <v>23</v>
      </c>
      <c r="F3" s="6" t="s">
        <v>33</v>
      </c>
      <c r="G3" s="9" t="s">
        <v>34</v>
      </c>
    </row>
    <row r="4" spans="1:7" x14ac:dyDescent="0.35">
      <c r="A4" s="8" t="s">
        <v>7</v>
      </c>
      <c r="B4" s="6" t="s">
        <v>9</v>
      </c>
      <c r="C4" s="6">
        <v>15000</v>
      </c>
      <c r="D4" s="6" t="s">
        <v>12</v>
      </c>
      <c r="E4" s="7" t="s">
        <v>24</v>
      </c>
      <c r="F4" s="6" t="s">
        <v>33</v>
      </c>
      <c r="G4" s="9" t="s">
        <v>35</v>
      </c>
    </row>
    <row r="5" spans="1:7" x14ac:dyDescent="0.35">
      <c r="A5" s="8" t="s">
        <v>7</v>
      </c>
      <c r="B5" s="6" t="s">
        <v>9</v>
      </c>
      <c r="C5" s="6">
        <v>8000</v>
      </c>
      <c r="D5" s="6" t="s">
        <v>41</v>
      </c>
      <c r="E5" s="7" t="s">
        <v>24</v>
      </c>
      <c r="F5" s="6" t="s">
        <v>32</v>
      </c>
      <c r="G5" s="9" t="s">
        <v>34</v>
      </c>
    </row>
    <row r="6" spans="1:7" x14ac:dyDescent="0.35">
      <c r="A6" s="8" t="s">
        <v>7</v>
      </c>
      <c r="B6" s="6" t="s">
        <v>9</v>
      </c>
      <c r="C6" s="6">
        <v>9000</v>
      </c>
      <c r="D6" s="6" t="s">
        <v>12</v>
      </c>
      <c r="E6" s="7" t="s">
        <v>25</v>
      </c>
      <c r="F6" s="6" t="s">
        <v>32</v>
      </c>
      <c r="G6" s="9" t="s">
        <v>35</v>
      </c>
    </row>
    <row r="7" spans="1:7" x14ac:dyDescent="0.35">
      <c r="A7" s="8" t="s">
        <v>7</v>
      </c>
      <c r="B7" s="6" t="s">
        <v>40</v>
      </c>
      <c r="C7" s="6">
        <v>12000</v>
      </c>
      <c r="D7" s="6" t="s">
        <v>42</v>
      </c>
      <c r="E7" s="7" t="s">
        <v>26</v>
      </c>
      <c r="F7" s="6" t="s">
        <v>33</v>
      </c>
      <c r="G7" s="9" t="s">
        <v>34</v>
      </c>
    </row>
    <row r="8" spans="1:7" x14ac:dyDescent="0.35">
      <c r="A8" s="8" t="s">
        <v>36</v>
      </c>
      <c r="B8" s="6" t="s">
        <v>39</v>
      </c>
      <c r="C8" s="6">
        <v>3000</v>
      </c>
      <c r="D8" s="6" t="s">
        <v>13</v>
      </c>
      <c r="E8" s="7" t="s">
        <v>22</v>
      </c>
      <c r="F8" s="6" t="s">
        <v>32</v>
      </c>
      <c r="G8" s="9" t="s">
        <v>35</v>
      </c>
    </row>
    <row r="9" spans="1:7" x14ac:dyDescent="0.35">
      <c r="A9" s="8" t="s">
        <v>36</v>
      </c>
      <c r="B9" s="6" t="s">
        <v>40</v>
      </c>
      <c r="C9" s="6">
        <v>5000</v>
      </c>
      <c r="D9" s="6" t="s">
        <v>14</v>
      </c>
      <c r="E9" s="7" t="s">
        <v>23</v>
      </c>
      <c r="F9" s="6" t="s">
        <v>32</v>
      </c>
      <c r="G9" s="9" t="s">
        <v>35</v>
      </c>
    </row>
    <row r="10" spans="1:7" x14ac:dyDescent="0.35">
      <c r="A10" s="8" t="s">
        <v>36</v>
      </c>
      <c r="B10" s="6" t="s">
        <v>9</v>
      </c>
      <c r="C10" s="6">
        <v>10000</v>
      </c>
      <c r="D10" s="6" t="s">
        <v>15</v>
      </c>
      <c r="E10" s="7" t="s">
        <v>24</v>
      </c>
      <c r="F10" s="6" t="s">
        <v>33</v>
      </c>
      <c r="G10" s="9" t="s">
        <v>35</v>
      </c>
    </row>
    <row r="11" spans="1:7" x14ac:dyDescent="0.35">
      <c r="A11" s="8" t="s">
        <v>36</v>
      </c>
      <c r="B11" s="6" t="s">
        <v>40</v>
      </c>
      <c r="C11" s="6">
        <v>3000</v>
      </c>
      <c r="D11" s="6" t="s">
        <v>16</v>
      </c>
      <c r="E11" s="7" t="s">
        <v>24</v>
      </c>
      <c r="F11" s="6" t="s">
        <v>33</v>
      </c>
      <c r="G11" s="9" t="s">
        <v>34</v>
      </c>
    </row>
    <row r="12" spans="1:7" x14ac:dyDescent="0.35">
      <c r="A12" s="8" t="s">
        <v>36</v>
      </c>
      <c r="B12" s="6" t="s">
        <v>39</v>
      </c>
      <c r="C12" s="6">
        <v>15000</v>
      </c>
      <c r="D12" s="6" t="s">
        <v>17</v>
      </c>
      <c r="E12" s="7" t="s">
        <v>27</v>
      </c>
      <c r="F12" s="6" t="s">
        <v>32</v>
      </c>
      <c r="G12" s="9" t="s">
        <v>35</v>
      </c>
    </row>
    <row r="13" spans="1:7" x14ac:dyDescent="0.35">
      <c r="A13" s="8" t="s">
        <v>36</v>
      </c>
      <c r="B13" s="6" t="s">
        <v>9</v>
      </c>
      <c r="C13" s="6">
        <v>7000</v>
      </c>
      <c r="D13" s="6" t="s">
        <v>18</v>
      </c>
      <c r="E13" s="7" t="s">
        <v>28</v>
      </c>
      <c r="F13" s="6" t="s">
        <v>33</v>
      </c>
      <c r="G13" s="9" t="s">
        <v>35</v>
      </c>
    </row>
    <row r="14" spans="1:7" x14ac:dyDescent="0.35">
      <c r="A14" s="8" t="s">
        <v>8</v>
      </c>
      <c r="B14" s="6" t="s">
        <v>40</v>
      </c>
      <c r="C14" s="6">
        <v>20000</v>
      </c>
      <c r="D14" s="6" t="s">
        <v>19</v>
      </c>
      <c r="E14" s="7" t="s">
        <v>29</v>
      </c>
      <c r="F14" s="6" t="s">
        <v>33</v>
      </c>
      <c r="G14" s="9" t="s">
        <v>35</v>
      </c>
    </row>
    <row r="15" spans="1:7" x14ac:dyDescent="0.35">
      <c r="A15" s="8" t="s">
        <v>8</v>
      </c>
      <c r="B15" s="6" t="s">
        <v>39</v>
      </c>
      <c r="C15" s="6">
        <v>5000</v>
      </c>
      <c r="D15" s="6" t="s">
        <v>20</v>
      </c>
      <c r="E15" s="7" t="s">
        <v>30</v>
      </c>
      <c r="F15" s="6" t="s">
        <v>32</v>
      </c>
      <c r="G15" s="9" t="s">
        <v>35</v>
      </c>
    </row>
    <row r="16" spans="1:7" x14ac:dyDescent="0.35">
      <c r="A16" s="8" t="s">
        <v>8</v>
      </c>
      <c r="B16" s="6" t="s">
        <v>9</v>
      </c>
      <c r="C16" s="6">
        <v>10000</v>
      </c>
      <c r="D16" s="6" t="s">
        <v>21</v>
      </c>
      <c r="E16" s="7" t="s">
        <v>31</v>
      </c>
      <c r="F16" s="6" t="s">
        <v>32</v>
      </c>
      <c r="G16" s="9" t="s">
        <v>35</v>
      </c>
    </row>
    <row r="17" spans="1:7" x14ac:dyDescent="0.35">
      <c r="A17" s="8" t="s">
        <v>8</v>
      </c>
      <c r="B17" s="6" t="s">
        <v>39</v>
      </c>
      <c r="C17" s="6">
        <v>5000</v>
      </c>
      <c r="D17" s="6" t="s">
        <v>43</v>
      </c>
      <c r="E17" s="7" t="s">
        <v>27</v>
      </c>
      <c r="F17" s="6" t="s">
        <v>33</v>
      </c>
      <c r="G17" s="9" t="s">
        <v>35</v>
      </c>
    </row>
    <row r="18" spans="1:7" ht="15" thickBot="1" x14ac:dyDescent="0.4">
      <c r="A18" s="10" t="s">
        <v>8</v>
      </c>
      <c r="B18" s="11" t="s">
        <v>40</v>
      </c>
      <c r="C18" s="11">
        <v>10000</v>
      </c>
      <c r="D18" s="11" t="s">
        <v>14</v>
      </c>
      <c r="E18" s="12">
        <v>0.08</v>
      </c>
      <c r="F18" s="11" t="s">
        <v>32</v>
      </c>
      <c r="G18" s="1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Data</vt:lpstr>
      <vt:lpstr>Campaign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Das</dc:creator>
  <cp:lastModifiedBy>Anamika Das</cp:lastModifiedBy>
  <dcterms:created xsi:type="dcterms:W3CDTF">2025-04-08T17:58:42Z</dcterms:created>
  <dcterms:modified xsi:type="dcterms:W3CDTF">2025-04-08T21:03:57Z</dcterms:modified>
</cp:coreProperties>
</file>