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ocalDriveD\Analytics\Freelancing\Teaching\vijay\azure data bricks\Lectures\Hypothesis testing\"/>
    </mc:Choice>
  </mc:AlternateContent>
  <xr:revisionPtr revIDLastSave="0" documentId="13_ncr:1_{42CC46AD-D4EF-4D2E-816B-7DE13E1F635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-test" sheetId="1" r:id="rId1"/>
  </sheets>
  <calcPr calcId="181029"/>
</workbook>
</file>

<file path=xl/calcChain.xml><?xml version="1.0" encoding="utf-8"?>
<calcChain xmlns="http://schemas.openxmlformats.org/spreadsheetml/2006/main">
  <c r="R17" i="1" l="1"/>
  <c r="G11" i="1"/>
  <c r="S17" i="1" l="1"/>
  <c r="S14" i="1"/>
  <c r="R14" i="1"/>
  <c r="S13" i="1"/>
  <c r="R13" i="1"/>
  <c r="R18" i="1" l="1"/>
  <c r="S18" i="1" s="1"/>
</calcChain>
</file>

<file path=xl/sharedStrings.xml><?xml version="1.0" encoding="utf-8"?>
<sst xmlns="http://schemas.openxmlformats.org/spreadsheetml/2006/main" count="23" uniqueCount="17">
  <si>
    <t>Subject ID</t>
  </si>
  <si>
    <t xml:space="preserve">Score 1 </t>
  </si>
  <si>
    <t>Score 2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</si>
  <si>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</si>
  <si>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</si>
  <si>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</si>
  <si>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</si>
  <si>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</si>
  <si>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</si>
  <si>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</si>
  <si>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F</t>
  </si>
  <si>
    <t>P(F&lt;=f) one-tail</t>
  </si>
  <si>
    <t>F Critical one-tail</t>
  </si>
  <si>
    <t>degree of freedom</t>
  </si>
  <si>
    <t>variance</t>
  </si>
  <si>
    <t>Manual</t>
  </si>
  <si>
    <t>P value for the right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</si>
</sst>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/>
    <xf numFmtId="0" fontId="18" fillId="0" borderId="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161925</xdr:colOff>
      <xdr:row>0</xdr:row>
      <xdr:rowOff>0</xdr:rowOff>
    </xdr:from>
    <xdr:to>
      <xdr:col>13</xdr:col>
      <xdr:colOff>247650</xdr:colOff>
      <xdr:row>6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DB1F03-9DB5-451B-8608-E8467661D2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6675" y="0"/>
          <a:ext cx="1914525" cy="1323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476250</xdr:colOff>
      <xdr:row>9</xdr:row>
      <xdr:rowOff>20879</xdr:rowOff>
    </xdr:from>
    <xdr:to>
      <xdr:col>13</xdr:col>
      <xdr:colOff>466725</xdr:colOff>
      <xdr:row>16</xdr:row>
      <xdr:rowOff>19050</xdr:rowOff>
    </xdr:to>
    <xdr:pic>
      <xdr:nvPicPr>
        <xdr:cNvPr id="3" name="Picture 2" descr="F Statistic / F Value: Definition and How to Run an F-Test">
          <a:extLst>
            <a:ext uri="{FF2B5EF4-FFF2-40B4-BE49-F238E27FC236}">
              <a16:creationId xmlns:a16="http://schemas.microsoft.com/office/drawing/2014/main" id="{133701ED-9EE0-4087-9843-2A6B52DE4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" y="1744904"/>
          <a:ext cx="2428875" cy="13507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"/>
  <sheetViews>
    <sheetView tabSelected="1" topLeftCell="D1" workbookViewId="0">
      <selection activeCell="S18" sqref="S18"/>
    </sheetView>
  </sheetViews>
  <sheetFormatPr defaultRowHeight="15" x14ac:dyDescent="0.25"/>
  <cols>
    <col min="6" max="6" width="30.5703125" bestFit="1" customWidth="1"/>
    <col min="17" max="17" width="18" bestFit="1" customWidth="1"/>
  </cols>
  <sheetData>
    <row r="1" spans="1:19" x14ac:dyDescent="0.25">
      <c r="A1" t="s">
        <v>0</v>
      </c>
      <c r="B1" t="s">
        <v>1</v>
      </c>
      <c r="C1" t="s">
        <v>2</v>
      </c>
      <c r="F1" t="s">
        <v>3</v>
      </c>
      <c r="Q1" t="s">
        <v>15</v>
      </c>
    </row>
    <row r="2" spans="1:19" ht="15.75" thickBot="1" x14ac:dyDescent="0.3">
      <c r="A2">
        <v>1</v>
      </c>
      <c r="B2">
        <v>76</v>
      </c>
      <c r="C2">
        <v>76</v>
      </c>
      <c r="Q2" t="s">
        <v>0</v>
      </c>
      <c r="R2" t="s">
        <v>1</v>
      </c>
      <c r="S2" t="s">
        <v>2</v>
      </c>
    </row>
    <row r="3" spans="1:19" x14ac:dyDescent="0.25">
      <c r="A3">
        <v>2</v>
      </c>
      <c r="B3">
        <v>74</v>
      </c>
      <c r="C3">
        <v>70</v>
      </c>
      <c r="F3" s="3"/>
      <c r="G3" s="3" t="s">
        <v>4</v>
      </c>
      <c r="H3" s="3" t="s">
        <v>5</v>
      </c>
      <c r="Q3" s="4">
        <v>1</v>
      </c>
      <c r="R3" s="4">
        <v>76</v>
      </c>
      <c r="S3" s="4">
        <v>76</v>
      </c>
    </row>
    <row r="4" spans="1:19" x14ac:dyDescent="0.25">
      <c r="A4">
        <v>3</v>
      </c>
      <c r="B4">
        <v>99</v>
      </c>
      <c r="C4">
        <v>72</v>
      </c>
      <c r="F4" s="1" t="s">
        <v>6</v>
      </c>
      <c r="G4" s="1">
        <v>79.888888888888886</v>
      </c>
      <c r="H4" s="1">
        <v>78.777777777777771</v>
      </c>
      <c r="I4" s="6"/>
      <c r="J4" s="6"/>
      <c r="K4" s="6"/>
      <c r="L4" s="6"/>
      <c r="M4" s="6"/>
      <c r="N4" s="6"/>
      <c r="O4" s="6"/>
      <c r="Q4" s="4">
        <v>2</v>
      </c>
      <c r="R4" s="4">
        <v>74</v>
      </c>
      <c r="S4" s="4">
        <v>70</v>
      </c>
    </row>
    <row r="5" spans="1:19" x14ac:dyDescent="0.25">
      <c r="A5">
        <v>4</v>
      </c>
      <c r="B5">
        <v>75</v>
      </c>
      <c r="C5">
        <v>89</v>
      </c>
      <c r="F5" s="1" t="s">
        <v>7</v>
      </c>
      <c r="G5" s="1">
        <v>133.61111111111131</v>
      </c>
      <c r="H5" s="1">
        <v>141.44444444444434</v>
      </c>
      <c r="I5" s="1"/>
      <c r="J5" s="1"/>
      <c r="K5" s="1"/>
      <c r="L5" s="1"/>
      <c r="M5" s="1"/>
      <c r="N5" s="1"/>
      <c r="O5" s="1"/>
      <c r="Q5" s="4">
        <v>3</v>
      </c>
      <c r="R5" s="4">
        <v>99</v>
      </c>
      <c r="S5" s="4">
        <v>72</v>
      </c>
    </row>
    <row r="6" spans="1:19" x14ac:dyDescent="0.25">
      <c r="A6">
        <v>5</v>
      </c>
      <c r="B6">
        <v>67</v>
      </c>
      <c r="C6">
        <v>89</v>
      </c>
      <c r="F6" s="1" t="s">
        <v>8</v>
      </c>
      <c r="G6" s="1">
        <v>9</v>
      </c>
      <c r="H6" s="1">
        <v>9</v>
      </c>
      <c r="I6" s="1"/>
      <c r="J6" s="1"/>
      <c r="K6" s="1"/>
      <c r="L6" s="1"/>
      <c r="M6" s="1"/>
      <c r="N6" s="1"/>
      <c r="O6" s="1"/>
      <c r="Q6" s="4">
        <v>4</v>
      </c>
      <c r="R6" s="4">
        <v>75</v>
      </c>
      <c r="S6" s="4">
        <v>89</v>
      </c>
    </row>
    <row r="7" spans="1:19" x14ac:dyDescent="0.25">
      <c r="A7">
        <v>6</v>
      </c>
      <c r="B7">
        <v>80</v>
      </c>
      <c r="C7">
        <v>63</v>
      </c>
      <c r="F7" s="1" t="s">
        <v>9</v>
      </c>
      <c r="G7" s="1">
        <v>8</v>
      </c>
      <c r="H7" s="1">
        <v>8</v>
      </c>
      <c r="I7" s="1"/>
      <c r="J7" s="1"/>
      <c r="K7" s="1"/>
      <c r="L7" s="1"/>
      <c r="M7" s="1"/>
      <c r="N7" s="1"/>
      <c r="O7" s="1"/>
      <c r="Q7" s="4">
        <v>5</v>
      </c>
      <c r="R7" s="4">
        <v>67</v>
      </c>
      <c r="S7" s="4">
        <v>89</v>
      </c>
    </row>
    <row r="8" spans="1:19" x14ac:dyDescent="0.25">
      <c r="A8">
        <v>7</v>
      </c>
      <c r="B8">
        <v>79</v>
      </c>
      <c r="C8">
        <v>83</v>
      </c>
      <c r="F8" s="1" t="s">
        <v>10</v>
      </c>
      <c r="G8" s="1">
        <v>0.94461901021209949</v>
      </c>
      <c r="H8" s="1"/>
      <c r="I8" s="1"/>
      <c r="K8" s="1"/>
      <c r="L8" s="1"/>
      <c r="M8" s="1"/>
      <c r="N8" s="1"/>
      <c r="O8" s="1"/>
      <c r="Q8" s="4">
        <v>6</v>
      </c>
      <c r="R8" s="4">
        <v>80</v>
      </c>
      <c r="S8" s="4">
        <v>63</v>
      </c>
    </row>
    <row r="9" spans="1:19" x14ac:dyDescent="0.25">
      <c r="A9">
        <v>8</v>
      </c>
      <c r="B9">
        <v>99</v>
      </c>
      <c r="C9">
        <v>68</v>
      </c>
      <c r="F9" s="1" t="s">
        <v>11</v>
      </c>
      <c r="G9" s="1">
        <v>0.46887624108799764</v>
      </c>
      <c r="H9" s="1"/>
      <c r="I9" s="1"/>
      <c r="J9" s="1"/>
      <c r="K9" s="1"/>
      <c r="L9" s="1"/>
      <c r="M9" s="1"/>
      <c r="N9" s="1"/>
      <c r="O9" s="1"/>
      <c r="Q9" s="4">
        <v>7</v>
      </c>
      <c r="R9" s="4">
        <v>79</v>
      </c>
      <c r="S9" s="4">
        <v>83</v>
      </c>
    </row>
    <row r="10" spans="1:19" ht="15.75" thickBot="1" x14ac:dyDescent="0.3">
      <c r="A10">
        <v>9</v>
      </c>
      <c r="B10">
        <v>70</v>
      </c>
      <c r="C10">
        <v>99</v>
      </c>
      <c r="F10" s="2" t="s">
        <v>12</v>
      </c>
      <c r="G10" s="2">
        <v>0.29085821856934957</v>
      </c>
      <c r="H10" s="2"/>
      <c r="I10" s="1"/>
      <c r="J10" s="1"/>
      <c r="K10" s="1"/>
      <c r="L10" s="1"/>
      <c r="M10" s="1"/>
      <c r="N10" s="1"/>
      <c r="O10" s="1"/>
      <c r="Q10" s="4">
        <v>8</v>
      </c>
      <c r="R10" s="4">
        <v>99</v>
      </c>
      <c r="S10" s="4">
        <v>68</v>
      </c>
    </row>
    <row r="11" spans="1:19" ht="15.75" thickBot="1" x14ac:dyDescent="0.3">
      <c r="F11" s="1" t="s">
        <v>16</v>
      </c>
      <c r="G11" s="1">
        <f>1-G9</f>
        <v>0.53112375891200236</v>
      </c>
      <c r="H11" s="2"/>
      <c r="I11" s="1"/>
      <c r="J11" s="1"/>
      <c r="K11" s="1"/>
      <c r="L11" s="1"/>
      <c r="M11" s="1"/>
      <c r="N11" s="1"/>
      <c r="O11" s="1"/>
      <c r="Q11" s="4">
        <v>9</v>
      </c>
      <c r="R11" s="4">
        <v>70</v>
      </c>
      <c r="S11" s="4">
        <v>99</v>
      </c>
    </row>
    <row r="12" spans="1:19" x14ac:dyDescent="0.25">
      <c r="F12" s="1"/>
      <c r="Q12" t="s">
        <v>7</v>
      </c>
    </row>
    <row r="13" spans="1:19" x14ac:dyDescent="0.25">
      <c r="Q13" t="s">
        <v>6</v>
      </c>
      <c r="R13">
        <f>AVERAGE(R3:R11)</f>
        <v>79.888888888888886</v>
      </c>
      <c r="S13">
        <f>AVERAGE(S3:S11)</f>
        <v>78.777777777777771</v>
      </c>
    </row>
    <row r="14" spans="1:19" x14ac:dyDescent="0.25">
      <c r="Q14" t="s">
        <v>13</v>
      </c>
      <c r="R14">
        <f>COUNT(R3:R11)-1</f>
        <v>8</v>
      </c>
      <c r="S14">
        <f>COUNT(S3:S11)-1</f>
        <v>8</v>
      </c>
    </row>
    <row r="17" spans="17:19" x14ac:dyDescent="0.25">
      <c r="Q17" t="s">
        <v>14</v>
      </c>
      <c r="R17">
        <f>VAR(R3:R11)</f>
        <v>133.61111111111131</v>
      </c>
      <c r="S17">
        <f>VAR(S3:S11)</f>
        <v>141.44444444444434</v>
      </c>
    </row>
    <row r="18" spans="17:19" x14ac:dyDescent="0.25">
      <c r="Q18" t="s">
        <v>10</v>
      </c>
      <c r="R18" s="5">
        <f>R17/S17</f>
        <v>0.94461901021209949</v>
      </c>
      <c r="S18">
        <f>_xlfn.F.DIST.RT(R18,8,8)</f>
        <v>0.53112375891200236</v>
      </c>
    </row>
    <row r="19" spans="17:19" x14ac:dyDescent="0.25">
      <c r="R19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f-test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gupta</dc:creator>
  <cp:lastModifiedBy>ankit gupta</cp:lastModifiedBy>
  <dcterms:created xsi:type="dcterms:W3CDTF">2021-07-08T17:47:21Z</dcterms:created>
  <dcterms:modified xsi:type="dcterms:W3CDTF">2021-07-12T04:42:57Z</dcterms:modified>
</cp:coreProperties>
</file>