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LocalDriveD\Teaching\"/>
    </mc:Choice>
  </mc:AlternateContent>
  <xr:revisionPtr revIDLastSave="0" documentId="13_ncr:1_{CF37D3B0-F4D7-4BAB-A581-A636DD4E65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pulation" sheetId="1" r:id="rId1"/>
    <sheet name="SLR" sheetId="6" r:id="rId2"/>
    <sheet name="MLR" sheetId="7" r:id="rId3"/>
  </sheets>
  <calcPr calcId="181029"/>
</workbook>
</file>

<file path=xl/calcChain.xml><?xml version="1.0" encoding="utf-8"?>
<calcChain xmlns="http://schemas.openxmlformats.org/spreadsheetml/2006/main">
  <c r="AA726" i="7" l="1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2" i="7"/>
  <c r="M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3" i="6"/>
  <c r="K10" i="6" l="1"/>
  <c r="K11" i="6" s="1"/>
  <c r="O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3" i="6"/>
  <c r="D4" i="6"/>
  <c r="F4" i="6" s="1"/>
  <c r="D5" i="6"/>
  <c r="F5" i="6" s="1"/>
  <c r="D6" i="6"/>
  <c r="F6" i="6" s="1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F50" i="6" s="1"/>
  <c r="D51" i="6"/>
  <c r="F51" i="6" s="1"/>
  <c r="D52" i="6"/>
  <c r="F52" i="6" s="1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F145" i="6" s="1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F178" i="6" s="1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F243" i="6" s="1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D253" i="6"/>
  <c r="F253" i="6" s="1"/>
  <c r="D254" i="6"/>
  <c r="F254" i="6" s="1"/>
  <c r="D255" i="6"/>
  <c r="F255" i="6" s="1"/>
  <c r="D256" i="6"/>
  <c r="F256" i="6" s="1"/>
  <c r="D257" i="6"/>
  <c r="F257" i="6" s="1"/>
  <c r="D258" i="6"/>
  <c r="F258" i="6" s="1"/>
  <c r="D259" i="6"/>
  <c r="F259" i="6" s="1"/>
  <c r="D260" i="6"/>
  <c r="F260" i="6" s="1"/>
  <c r="D261" i="6"/>
  <c r="F261" i="6" s="1"/>
  <c r="D262" i="6"/>
  <c r="F262" i="6" s="1"/>
  <c r="D263" i="6"/>
  <c r="F263" i="6" s="1"/>
  <c r="D264" i="6"/>
  <c r="F264" i="6" s="1"/>
  <c r="D265" i="6"/>
  <c r="F265" i="6" s="1"/>
  <c r="D266" i="6"/>
  <c r="F266" i="6" s="1"/>
  <c r="D267" i="6"/>
  <c r="F267" i="6" s="1"/>
  <c r="D268" i="6"/>
  <c r="F268" i="6" s="1"/>
  <c r="D269" i="6"/>
  <c r="F269" i="6" s="1"/>
  <c r="D270" i="6"/>
  <c r="F270" i="6" s="1"/>
  <c r="D271" i="6"/>
  <c r="F271" i="6" s="1"/>
  <c r="D272" i="6"/>
  <c r="F272" i="6" s="1"/>
  <c r="D273" i="6"/>
  <c r="F273" i="6" s="1"/>
  <c r="D274" i="6"/>
  <c r="F274" i="6" s="1"/>
  <c r="D275" i="6"/>
  <c r="F275" i="6" s="1"/>
  <c r="D276" i="6"/>
  <c r="F276" i="6" s="1"/>
  <c r="D277" i="6"/>
  <c r="F277" i="6" s="1"/>
  <c r="D278" i="6"/>
  <c r="F278" i="6" s="1"/>
  <c r="D279" i="6"/>
  <c r="F279" i="6" s="1"/>
  <c r="D280" i="6"/>
  <c r="F280" i="6" s="1"/>
  <c r="D281" i="6"/>
  <c r="F281" i="6" s="1"/>
  <c r="D282" i="6"/>
  <c r="F282" i="6" s="1"/>
  <c r="D283" i="6"/>
  <c r="F283" i="6" s="1"/>
  <c r="D284" i="6"/>
  <c r="F284" i="6" s="1"/>
  <c r="D285" i="6"/>
  <c r="F285" i="6" s="1"/>
  <c r="D286" i="6"/>
  <c r="F286" i="6" s="1"/>
  <c r="D287" i="6"/>
  <c r="F287" i="6" s="1"/>
  <c r="D288" i="6"/>
  <c r="F288" i="6" s="1"/>
  <c r="D289" i="6"/>
  <c r="F289" i="6" s="1"/>
  <c r="D290" i="6"/>
  <c r="F290" i="6" s="1"/>
  <c r="D291" i="6"/>
  <c r="F291" i="6" s="1"/>
  <c r="D292" i="6"/>
  <c r="F292" i="6" s="1"/>
  <c r="D293" i="6"/>
  <c r="F293" i="6" s="1"/>
  <c r="D294" i="6"/>
  <c r="F294" i="6" s="1"/>
  <c r="D295" i="6"/>
  <c r="F295" i="6" s="1"/>
  <c r="D296" i="6"/>
  <c r="F296" i="6" s="1"/>
  <c r="D297" i="6"/>
  <c r="F297" i="6" s="1"/>
  <c r="D298" i="6"/>
  <c r="F298" i="6" s="1"/>
  <c r="D299" i="6"/>
  <c r="F299" i="6" s="1"/>
  <c r="D300" i="6"/>
  <c r="F300" i="6" s="1"/>
  <c r="D301" i="6"/>
  <c r="F301" i="6" s="1"/>
  <c r="D302" i="6"/>
  <c r="F302" i="6" s="1"/>
  <c r="D303" i="6"/>
  <c r="F303" i="6" s="1"/>
  <c r="D304" i="6"/>
  <c r="F304" i="6" s="1"/>
  <c r="D305" i="6"/>
  <c r="F305" i="6" s="1"/>
  <c r="D306" i="6"/>
  <c r="F306" i="6" s="1"/>
  <c r="D307" i="6"/>
  <c r="F307" i="6" s="1"/>
  <c r="D308" i="6"/>
  <c r="F308" i="6" s="1"/>
  <c r="D309" i="6"/>
  <c r="F309" i="6" s="1"/>
  <c r="D310" i="6"/>
  <c r="F310" i="6" s="1"/>
  <c r="D311" i="6"/>
  <c r="F311" i="6" s="1"/>
  <c r="D312" i="6"/>
  <c r="F312" i="6" s="1"/>
  <c r="D313" i="6"/>
  <c r="F313" i="6" s="1"/>
  <c r="D314" i="6"/>
  <c r="F314" i="6" s="1"/>
  <c r="D315" i="6"/>
  <c r="F315" i="6" s="1"/>
  <c r="D316" i="6"/>
  <c r="F316" i="6" s="1"/>
  <c r="D317" i="6"/>
  <c r="F317" i="6" s="1"/>
  <c r="D318" i="6"/>
  <c r="F318" i="6" s="1"/>
  <c r="D319" i="6"/>
  <c r="F319" i="6" s="1"/>
  <c r="D320" i="6"/>
  <c r="F320" i="6" s="1"/>
  <c r="D321" i="6"/>
  <c r="F321" i="6" s="1"/>
  <c r="D322" i="6"/>
  <c r="F322" i="6" s="1"/>
  <c r="D323" i="6"/>
  <c r="F323" i="6" s="1"/>
  <c r="D324" i="6"/>
  <c r="F324" i="6" s="1"/>
  <c r="D325" i="6"/>
  <c r="F325" i="6" s="1"/>
  <c r="D326" i="6"/>
  <c r="F326" i="6" s="1"/>
  <c r="D327" i="6"/>
  <c r="F327" i="6" s="1"/>
  <c r="D328" i="6"/>
  <c r="F328" i="6" s="1"/>
  <c r="D329" i="6"/>
  <c r="F329" i="6" s="1"/>
  <c r="D330" i="6"/>
  <c r="F330" i="6" s="1"/>
  <c r="D331" i="6"/>
  <c r="F331" i="6" s="1"/>
  <c r="D332" i="6"/>
  <c r="F332" i="6" s="1"/>
  <c r="D333" i="6"/>
  <c r="F333" i="6" s="1"/>
  <c r="D334" i="6"/>
  <c r="F334" i="6" s="1"/>
  <c r="D335" i="6"/>
  <c r="F335" i="6" s="1"/>
  <c r="D336" i="6"/>
  <c r="F336" i="6" s="1"/>
  <c r="D337" i="6"/>
  <c r="F337" i="6" s="1"/>
  <c r="D338" i="6"/>
  <c r="F338" i="6" s="1"/>
  <c r="D339" i="6"/>
  <c r="F339" i="6" s="1"/>
  <c r="D340" i="6"/>
  <c r="F340" i="6" s="1"/>
  <c r="D341" i="6"/>
  <c r="F341" i="6" s="1"/>
  <c r="D342" i="6"/>
  <c r="F342" i="6" s="1"/>
  <c r="D343" i="6"/>
  <c r="F343" i="6" s="1"/>
  <c r="D344" i="6"/>
  <c r="F344" i="6" s="1"/>
  <c r="D345" i="6"/>
  <c r="F345" i="6" s="1"/>
  <c r="D346" i="6"/>
  <c r="F346" i="6" s="1"/>
  <c r="D347" i="6"/>
  <c r="F347" i="6" s="1"/>
  <c r="D348" i="6"/>
  <c r="F348" i="6" s="1"/>
  <c r="D349" i="6"/>
  <c r="F349" i="6" s="1"/>
  <c r="D350" i="6"/>
  <c r="F350" i="6" s="1"/>
  <c r="D351" i="6"/>
  <c r="F351" i="6" s="1"/>
  <c r="D352" i="6"/>
  <c r="F352" i="6" s="1"/>
  <c r="D353" i="6"/>
  <c r="F353" i="6" s="1"/>
  <c r="D354" i="6"/>
  <c r="F354" i="6" s="1"/>
  <c r="D355" i="6"/>
  <c r="F355" i="6" s="1"/>
  <c r="D356" i="6"/>
  <c r="F356" i="6" s="1"/>
  <c r="D357" i="6"/>
  <c r="F357" i="6" s="1"/>
  <c r="D358" i="6"/>
  <c r="F358" i="6" s="1"/>
  <c r="D359" i="6"/>
  <c r="F359" i="6" s="1"/>
  <c r="D360" i="6"/>
  <c r="F360" i="6" s="1"/>
  <c r="D361" i="6"/>
  <c r="F361" i="6" s="1"/>
  <c r="D362" i="6"/>
  <c r="F362" i="6" s="1"/>
  <c r="D363" i="6"/>
  <c r="F363" i="6" s="1"/>
  <c r="D364" i="6"/>
  <c r="F364" i="6" s="1"/>
  <c r="D365" i="6"/>
  <c r="F365" i="6" s="1"/>
  <c r="D366" i="6"/>
  <c r="F366" i="6" s="1"/>
  <c r="D367" i="6"/>
  <c r="F367" i="6" s="1"/>
  <c r="D368" i="6"/>
  <c r="F368" i="6" s="1"/>
  <c r="D369" i="6"/>
  <c r="F369" i="6" s="1"/>
  <c r="D370" i="6"/>
  <c r="F370" i="6" s="1"/>
  <c r="D371" i="6"/>
  <c r="F371" i="6" s="1"/>
  <c r="D372" i="6"/>
  <c r="F372" i="6" s="1"/>
  <c r="D373" i="6"/>
  <c r="F373" i="6" s="1"/>
  <c r="D374" i="6"/>
  <c r="F374" i="6" s="1"/>
  <c r="D375" i="6"/>
  <c r="F375" i="6" s="1"/>
  <c r="D376" i="6"/>
  <c r="F376" i="6" s="1"/>
  <c r="D377" i="6"/>
  <c r="F377" i="6" s="1"/>
  <c r="D378" i="6"/>
  <c r="F378" i="6" s="1"/>
  <c r="D379" i="6"/>
  <c r="F379" i="6" s="1"/>
  <c r="D380" i="6"/>
  <c r="F380" i="6" s="1"/>
  <c r="D381" i="6"/>
  <c r="F381" i="6" s="1"/>
  <c r="D382" i="6"/>
  <c r="F382" i="6" s="1"/>
  <c r="D383" i="6"/>
  <c r="F383" i="6" s="1"/>
  <c r="D384" i="6"/>
  <c r="F384" i="6" s="1"/>
  <c r="D385" i="6"/>
  <c r="F385" i="6" s="1"/>
  <c r="D386" i="6"/>
  <c r="F386" i="6" s="1"/>
  <c r="D387" i="6"/>
  <c r="F387" i="6" s="1"/>
  <c r="D388" i="6"/>
  <c r="F388" i="6" s="1"/>
  <c r="D389" i="6"/>
  <c r="F389" i="6" s="1"/>
  <c r="D390" i="6"/>
  <c r="F390" i="6" s="1"/>
  <c r="D391" i="6"/>
  <c r="F391" i="6" s="1"/>
  <c r="D392" i="6"/>
  <c r="F392" i="6" s="1"/>
  <c r="D393" i="6"/>
  <c r="F393" i="6" s="1"/>
  <c r="D394" i="6"/>
  <c r="F394" i="6" s="1"/>
  <c r="D395" i="6"/>
  <c r="F395" i="6" s="1"/>
  <c r="D396" i="6"/>
  <c r="F396" i="6" s="1"/>
  <c r="D397" i="6"/>
  <c r="F397" i="6" s="1"/>
  <c r="D398" i="6"/>
  <c r="F398" i="6" s="1"/>
  <c r="D399" i="6"/>
  <c r="F399" i="6" s="1"/>
  <c r="D400" i="6"/>
  <c r="F400" i="6" s="1"/>
  <c r="D401" i="6"/>
  <c r="F401" i="6" s="1"/>
  <c r="D402" i="6"/>
  <c r="F402" i="6" s="1"/>
  <c r="D403" i="6"/>
  <c r="F403" i="6" s="1"/>
  <c r="D404" i="6"/>
  <c r="F404" i="6" s="1"/>
  <c r="D405" i="6"/>
  <c r="F405" i="6" s="1"/>
  <c r="D406" i="6"/>
  <c r="F406" i="6" s="1"/>
  <c r="D407" i="6"/>
  <c r="F407" i="6" s="1"/>
  <c r="D408" i="6"/>
  <c r="F408" i="6" s="1"/>
  <c r="D409" i="6"/>
  <c r="F409" i="6" s="1"/>
  <c r="D410" i="6"/>
  <c r="D411" i="6"/>
  <c r="F411" i="6" s="1"/>
  <c r="D412" i="6"/>
  <c r="F412" i="6" s="1"/>
  <c r="D413" i="6"/>
  <c r="F413" i="6" s="1"/>
  <c r="D414" i="6"/>
  <c r="D415" i="6"/>
  <c r="F415" i="6" s="1"/>
  <c r="D416" i="6"/>
  <c r="F416" i="6" s="1"/>
  <c r="D417" i="6"/>
  <c r="F417" i="6" s="1"/>
  <c r="D418" i="6"/>
  <c r="D419" i="6"/>
  <c r="F419" i="6" s="1"/>
  <c r="D420" i="6"/>
  <c r="F420" i="6" s="1"/>
  <c r="D421" i="6"/>
  <c r="F421" i="6" s="1"/>
  <c r="D422" i="6"/>
  <c r="D423" i="6"/>
  <c r="F423" i="6" s="1"/>
  <c r="D424" i="6"/>
  <c r="F424" i="6" s="1"/>
  <c r="D425" i="6"/>
  <c r="F425" i="6" s="1"/>
  <c r="D426" i="6"/>
  <c r="D427" i="6"/>
  <c r="F427" i="6" s="1"/>
  <c r="D428" i="6"/>
  <c r="F428" i="6" s="1"/>
  <c r="D429" i="6"/>
  <c r="F429" i="6" s="1"/>
  <c r="D430" i="6"/>
  <c r="D431" i="6"/>
  <c r="F431" i="6" s="1"/>
  <c r="D432" i="6"/>
  <c r="F432" i="6" s="1"/>
  <c r="D433" i="6"/>
  <c r="F433" i="6" s="1"/>
  <c r="D434" i="6"/>
  <c r="D435" i="6"/>
  <c r="F435" i="6" s="1"/>
  <c r="D436" i="6"/>
  <c r="F436" i="6" s="1"/>
  <c r="D437" i="6"/>
  <c r="F437" i="6" s="1"/>
  <c r="D438" i="6"/>
  <c r="D439" i="6"/>
  <c r="F439" i="6" s="1"/>
  <c r="D440" i="6"/>
  <c r="F440" i="6" s="1"/>
  <c r="D441" i="6"/>
  <c r="F441" i="6" s="1"/>
  <c r="D442" i="6"/>
  <c r="D443" i="6"/>
  <c r="F443" i="6" s="1"/>
  <c r="D444" i="6"/>
  <c r="F444" i="6" s="1"/>
  <c r="D445" i="6"/>
  <c r="F445" i="6" s="1"/>
  <c r="D446" i="6"/>
  <c r="D447" i="6"/>
  <c r="F447" i="6" s="1"/>
  <c r="D448" i="6"/>
  <c r="F448" i="6" s="1"/>
  <c r="D449" i="6"/>
  <c r="F449" i="6" s="1"/>
  <c r="D450" i="6"/>
  <c r="D451" i="6"/>
  <c r="F451" i="6" s="1"/>
  <c r="D452" i="6"/>
  <c r="F452" i="6" s="1"/>
  <c r="D453" i="6"/>
  <c r="F453" i="6" s="1"/>
  <c r="D454" i="6"/>
  <c r="D455" i="6"/>
  <c r="F455" i="6" s="1"/>
  <c r="D456" i="6"/>
  <c r="F456" i="6" s="1"/>
  <c r="D457" i="6"/>
  <c r="F457" i="6" s="1"/>
  <c r="D458" i="6"/>
  <c r="D459" i="6"/>
  <c r="F459" i="6" s="1"/>
  <c r="D460" i="6"/>
  <c r="F460" i="6" s="1"/>
  <c r="D461" i="6"/>
  <c r="F461" i="6" s="1"/>
  <c r="D462" i="6"/>
  <c r="D463" i="6"/>
  <c r="F463" i="6" s="1"/>
  <c r="D464" i="6"/>
  <c r="F464" i="6" s="1"/>
  <c r="D465" i="6"/>
  <c r="F465" i="6" s="1"/>
  <c r="D466" i="6"/>
  <c r="D467" i="6"/>
  <c r="F467" i="6" s="1"/>
  <c r="D468" i="6"/>
  <c r="F468" i="6" s="1"/>
  <c r="D469" i="6"/>
  <c r="F469" i="6" s="1"/>
  <c r="D470" i="6"/>
  <c r="D471" i="6"/>
  <c r="F471" i="6" s="1"/>
  <c r="D472" i="6"/>
  <c r="F472" i="6" s="1"/>
  <c r="D473" i="6"/>
  <c r="F473" i="6" s="1"/>
  <c r="D474" i="6"/>
  <c r="D475" i="6"/>
  <c r="F475" i="6" s="1"/>
  <c r="D476" i="6"/>
  <c r="F476" i="6" s="1"/>
  <c r="D477" i="6"/>
  <c r="F477" i="6" s="1"/>
  <c r="D478" i="6"/>
  <c r="D479" i="6"/>
  <c r="F479" i="6" s="1"/>
  <c r="D480" i="6"/>
  <c r="F480" i="6" s="1"/>
  <c r="D481" i="6"/>
  <c r="F481" i="6" s="1"/>
  <c r="D482" i="6"/>
  <c r="D483" i="6"/>
  <c r="F483" i="6" s="1"/>
  <c r="D484" i="6"/>
  <c r="F484" i="6" s="1"/>
  <c r="D485" i="6"/>
  <c r="F485" i="6" s="1"/>
  <c r="D486" i="6"/>
  <c r="D487" i="6"/>
  <c r="F487" i="6" s="1"/>
  <c r="D488" i="6"/>
  <c r="F488" i="6" s="1"/>
  <c r="D489" i="6"/>
  <c r="F489" i="6" s="1"/>
  <c r="D490" i="6"/>
  <c r="D491" i="6"/>
  <c r="F491" i="6" s="1"/>
  <c r="D492" i="6"/>
  <c r="F492" i="6" s="1"/>
  <c r="D493" i="6"/>
  <c r="F493" i="6" s="1"/>
  <c r="D494" i="6"/>
  <c r="D495" i="6"/>
  <c r="F495" i="6" s="1"/>
  <c r="D496" i="6"/>
  <c r="F496" i="6" s="1"/>
  <c r="D497" i="6"/>
  <c r="F497" i="6" s="1"/>
  <c r="D498" i="6"/>
  <c r="D499" i="6"/>
  <c r="F499" i="6" s="1"/>
  <c r="D500" i="6"/>
  <c r="F500" i="6" s="1"/>
  <c r="D501" i="6"/>
  <c r="F501" i="6" s="1"/>
  <c r="D502" i="6"/>
  <c r="D503" i="6"/>
  <c r="F503" i="6" s="1"/>
  <c r="D504" i="6"/>
  <c r="F504" i="6" s="1"/>
  <c r="D505" i="6"/>
  <c r="F505" i="6" s="1"/>
  <c r="D506" i="6"/>
  <c r="D507" i="6"/>
  <c r="F507" i="6" s="1"/>
  <c r="D508" i="6"/>
  <c r="F508" i="6" s="1"/>
  <c r="D509" i="6"/>
  <c r="F509" i="6" s="1"/>
  <c r="D510" i="6"/>
  <c r="D511" i="6"/>
  <c r="F511" i="6" s="1"/>
  <c r="D512" i="6"/>
  <c r="F512" i="6" s="1"/>
  <c r="D513" i="6"/>
  <c r="F513" i="6" s="1"/>
  <c r="D514" i="6"/>
  <c r="D515" i="6"/>
  <c r="F515" i="6" s="1"/>
  <c r="D516" i="6"/>
  <c r="F516" i="6" s="1"/>
  <c r="D517" i="6"/>
  <c r="F517" i="6" s="1"/>
  <c r="D518" i="6"/>
  <c r="D519" i="6"/>
  <c r="F519" i="6" s="1"/>
  <c r="D520" i="6"/>
  <c r="F520" i="6" s="1"/>
  <c r="D521" i="6"/>
  <c r="F521" i="6" s="1"/>
  <c r="D522" i="6"/>
  <c r="D523" i="6"/>
  <c r="F523" i="6" s="1"/>
  <c r="D524" i="6"/>
  <c r="F524" i="6" s="1"/>
  <c r="D525" i="6"/>
  <c r="F525" i="6" s="1"/>
  <c r="D526" i="6"/>
  <c r="D527" i="6"/>
  <c r="F527" i="6" s="1"/>
  <c r="D528" i="6"/>
  <c r="F528" i="6" s="1"/>
  <c r="D529" i="6"/>
  <c r="F529" i="6" s="1"/>
  <c r="D530" i="6"/>
  <c r="D531" i="6"/>
  <c r="F531" i="6" s="1"/>
  <c r="D532" i="6"/>
  <c r="F532" i="6" s="1"/>
  <c r="D533" i="6"/>
  <c r="F533" i="6" s="1"/>
  <c r="D534" i="6"/>
  <c r="D535" i="6"/>
  <c r="F535" i="6" s="1"/>
  <c r="D536" i="6"/>
  <c r="F536" i="6" s="1"/>
  <c r="D537" i="6"/>
  <c r="F537" i="6" s="1"/>
  <c r="D538" i="6"/>
  <c r="D539" i="6"/>
  <c r="F539" i="6" s="1"/>
  <c r="D540" i="6"/>
  <c r="F540" i="6" s="1"/>
  <c r="D541" i="6"/>
  <c r="F541" i="6" s="1"/>
  <c r="D542" i="6"/>
  <c r="D543" i="6"/>
  <c r="F543" i="6" s="1"/>
  <c r="D544" i="6"/>
  <c r="F544" i="6" s="1"/>
  <c r="D545" i="6"/>
  <c r="F545" i="6" s="1"/>
  <c r="D546" i="6"/>
  <c r="D547" i="6"/>
  <c r="F547" i="6" s="1"/>
  <c r="D548" i="6"/>
  <c r="F548" i="6" s="1"/>
  <c r="D549" i="6"/>
  <c r="F549" i="6" s="1"/>
  <c r="D550" i="6"/>
  <c r="D551" i="6"/>
  <c r="F551" i="6" s="1"/>
  <c r="D552" i="6"/>
  <c r="F552" i="6" s="1"/>
  <c r="D553" i="6"/>
  <c r="F553" i="6" s="1"/>
  <c r="D554" i="6"/>
  <c r="D555" i="6"/>
  <c r="F555" i="6" s="1"/>
  <c r="D556" i="6"/>
  <c r="F556" i="6" s="1"/>
  <c r="D557" i="6"/>
  <c r="F557" i="6" s="1"/>
  <c r="D558" i="6"/>
  <c r="D559" i="6"/>
  <c r="F559" i="6" s="1"/>
  <c r="D560" i="6"/>
  <c r="F560" i="6" s="1"/>
  <c r="D561" i="6"/>
  <c r="F561" i="6" s="1"/>
  <c r="D562" i="6"/>
  <c r="D563" i="6"/>
  <c r="F563" i="6" s="1"/>
  <c r="D564" i="6"/>
  <c r="F564" i="6" s="1"/>
  <c r="D565" i="6"/>
  <c r="F565" i="6" s="1"/>
  <c r="D566" i="6"/>
  <c r="D567" i="6"/>
  <c r="F567" i="6" s="1"/>
  <c r="D568" i="6"/>
  <c r="F568" i="6" s="1"/>
  <c r="D569" i="6"/>
  <c r="F569" i="6" s="1"/>
  <c r="D570" i="6"/>
  <c r="D571" i="6"/>
  <c r="F571" i="6" s="1"/>
  <c r="D572" i="6"/>
  <c r="F572" i="6" s="1"/>
  <c r="D573" i="6"/>
  <c r="F573" i="6" s="1"/>
  <c r="D574" i="6"/>
  <c r="D575" i="6"/>
  <c r="F575" i="6" s="1"/>
  <c r="D576" i="6"/>
  <c r="F576" i="6" s="1"/>
  <c r="D577" i="6"/>
  <c r="F577" i="6" s="1"/>
  <c r="D578" i="6"/>
  <c r="D579" i="6"/>
  <c r="F579" i="6" s="1"/>
  <c r="D580" i="6"/>
  <c r="F580" i="6" s="1"/>
  <c r="D581" i="6"/>
  <c r="F581" i="6" s="1"/>
  <c r="D582" i="6"/>
  <c r="D583" i="6"/>
  <c r="F583" i="6" s="1"/>
  <c r="D584" i="6"/>
  <c r="F584" i="6" s="1"/>
  <c r="D585" i="6"/>
  <c r="F585" i="6" s="1"/>
  <c r="D586" i="6"/>
  <c r="D587" i="6"/>
  <c r="F587" i="6" s="1"/>
  <c r="D588" i="6"/>
  <c r="F588" i="6" s="1"/>
  <c r="D589" i="6"/>
  <c r="F589" i="6" s="1"/>
  <c r="D590" i="6"/>
  <c r="D591" i="6"/>
  <c r="F591" i="6" s="1"/>
  <c r="D592" i="6"/>
  <c r="F592" i="6" s="1"/>
  <c r="D593" i="6"/>
  <c r="F593" i="6" s="1"/>
  <c r="D594" i="6"/>
  <c r="D595" i="6"/>
  <c r="F595" i="6" s="1"/>
  <c r="D596" i="6"/>
  <c r="F596" i="6" s="1"/>
  <c r="D597" i="6"/>
  <c r="F597" i="6" s="1"/>
  <c r="D598" i="6"/>
  <c r="D599" i="6"/>
  <c r="F599" i="6" s="1"/>
  <c r="D600" i="6"/>
  <c r="F600" i="6" s="1"/>
  <c r="D601" i="6"/>
  <c r="F601" i="6" s="1"/>
  <c r="D602" i="6"/>
  <c r="D603" i="6"/>
  <c r="F603" i="6" s="1"/>
  <c r="D604" i="6"/>
  <c r="F604" i="6" s="1"/>
  <c r="D605" i="6"/>
  <c r="F605" i="6" s="1"/>
  <c r="D606" i="6"/>
  <c r="D607" i="6"/>
  <c r="F607" i="6" s="1"/>
  <c r="D608" i="6"/>
  <c r="F608" i="6" s="1"/>
  <c r="D609" i="6"/>
  <c r="F609" i="6" s="1"/>
  <c r="D610" i="6"/>
  <c r="D611" i="6"/>
  <c r="F611" i="6" s="1"/>
  <c r="D612" i="6"/>
  <c r="F612" i="6" s="1"/>
  <c r="D613" i="6"/>
  <c r="F613" i="6" s="1"/>
  <c r="D614" i="6"/>
  <c r="D615" i="6"/>
  <c r="F615" i="6" s="1"/>
  <c r="D616" i="6"/>
  <c r="F616" i="6" s="1"/>
  <c r="D617" i="6"/>
  <c r="F617" i="6" s="1"/>
  <c r="D618" i="6"/>
  <c r="F618" i="6" s="1"/>
  <c r="D619" i="6"/>
  <c r="F619" i="6" s="1"/>
  <c r="D620" i="6"/>
  <c r="F620" i="6" s="1"/>
  <c r="D621" i="6"/>
  <c r="F621" i="6" s="1"/>
  <c r="D622" i="6"/>
  <c r="F622" i="6" s="1"/>
  <c r="D623" i="6"/>
  <c r="F623" i="6" s="1"/>
  <c r="D624" i="6"/>
  <c r="F624" i="6" s="1"/>
  <c r="D625" i="6"/>
  <c r="F625" i="6" s="1"/>
  <c r="D626" i="6"/>
  <c r="F626" i="6" s="1"/>
  <c r="D627" i="6"/>
  <c r="F627" i="6" s="1"/>
  <c r="D628" i="6"/>
  <c r="F628" i="6" s="1"/>
  <c r="D629" i="6"/>
  <c r="F629" i="6" s="1"/>
  <c r="D630" i="6"/>
  <c r="F630" i="6" s="1"/>
  <c r="D631" i="6"/>
  <c r="F631" i="6" s="1"/>
  <c r="D632" i="6"/>
  <c r="F632" i="6" s="1"/>
  <c r="D633" i="6"/>
  <c r="F633" i="6" s="1"/>
  <c r="D634" i="6"/>
  <c r="F634" i="6" s="1"/>
  <c r="D635" i="6"/>
  <c r="F635" i="6" s="1"/>
  <c r="D636" i="6"/>
  <c r="F636" i="6" s="1"/>
  <c r="D637" i="6"/>
  <c r="F637" i="6" s="1"/>
  <c r="D638" i="6"/>
  <c r="F638" i="6" s="1"/>
  <c r="D639" i="6"/>
  <c r="F639" i="6" s="1"/>
  <c r="D640" i="6"/>
  <c r="F640" i="6" s="1"/>
  <c r="D641" i="6"/>
  <c r="F641" i="6" s="1"/>
  <c r="D642" i="6"/>
  <c r="F642" i="6" s="1"/>
  <c r="D643" i="6"/>
  <c r="F643" i="6" s="1"/>
  <c r="D644" i="6"/>
  <c r="F644" i="6" s="1"/>
  <c r="D645" i="6"/>
  <c r="F645" i="6" s="1"/>
  <c r="D646" i="6"/>
  <c r="F646" i="6" s="1"/>
  <c r="D647" i="6"/>
  <c r="F647" i="6" s="1"/>
  <c r="D648" i="6"/>
  <c r="F648" i="6" s="1"/>
  <c r="D649" i="6"/>
  <c r="F649" i="6" s="1"/>
  <c r="D650" i="6"/>
  <c r="F650" i="6" s="1"/>
  <c r="D651" i="6"/>
  <c r="F651" i="6" s="1"/>
  <c r="D652" i="6"/>
  <c r="F652" i="6" s="1"/>
  <c r="D653" i="6"/>
  <c r="F653" i="6" s="1"/>
  <c r="D654" i="6"/>
  <c r="F654" i="6" s="1"/>
  <c r="D655" i="6"/>
  <c r="F655" i="6" s="1"/>
  <c r="D656" i="6"/>
  <c r="F656" i="6" s="1"/>
  <c r="D657" i="6"/>
  <c r="F657" i="6" s="1"/>
  <c r="D658" i="6"/>
  <c r="F658" i="6" s="1"/>
  <c r="D659" i="6"/>
  <c r="F659" i="6" s="1"/>
  <c r="D660" i="6"/>
  <c r="F660" i="6" s="1"/>
  <c r="D661" i="6"/>
  <c r="F661" i="6" s="1"/>
  <c r="D662" i="6"/>
  <c r="F662" i="6" s="1"/>
  <c r="D663" i="6"/>
  <c r="F663" i="6" s="1"/>
  <c r="D664" i="6"/>
  <c r="F664" i="6" s="1"/>
  <c r="D665" i="6"/>
  <c r="F665" i="6" s="1"/>
  <c r="D666" i="6"/>
  <c r="F666" i="6" s="1"/>
  <c r="D667" i="6"/>
  <c r="F667" i="6" s="1"/>
  <c r="D668" i="6"/>
  <c r="F668" i="6" s="1"/>
  <c r="D669" i="6"/>
  <c r="F669" i="6" s="1"/>
  <c r="D670" i="6"/>
  <c r="F670" i="6" s="1"/>
  <c r="D671" i="6"/>
  <c r="F671" i="6" s="1"/>
  <c r="D672" i="6"/>
  <c r="F672" i="6" s="1"/>
  <c r="D673" i="6"/>
  <c r="F673" i="6" s="1"/>
  <c r="D674" i="6"/>
  <c r="F674" i="6" s="1"/>
  <c r="D675" i="6"/>
  <c r="F675" i="6" s="1"/>
  <c r="D676" i="6"/>
  <c r="F676" i="6" s="1"/>
  <c r="D677" i="6"/>
  <c r="F677" i="6" s="1"/>
  <c r="D678" i="6"/>
  <c r="F678" i="6" s="1"/>
  <c r="D679" i="6"/>
  <c r="F679" i="6" s="1"/>
  <c r="D680" i="6"/>
  <c r="F680" i="6" s="1"/>
  <c r="D681" i="6"/>
  <c r="F681" i="6" s="1"/>
  <c r="D682" i="6"/>
  <c r="F682" i="6" s="1"/>
  <c r="D683" i="6"/>
  <c r="F683" i="6" s="1"/>
  <c r="D684" i="6"/>
  <c r="F684" i="6" s="1"/>
  <c r="D685" i="6"/>
  <c r="F685" i="6" s="1"/>
  <c r="D686" i="6"/>
  <c r="F686" i="6" s="1"/>
  <c r="D687" i="6"/>
  <c r="F687" i="6" s="1"/>
  <c r="D688" i="6"/>
  <c r="F688" i="6" s="1"/>
  <c r="D689" i="6"/>
  <c r="F689" i="6" s="1"/>
  <c r="D690" i="6"/>
  <c r="F690" i="6" s="1"/>
  <c r="D691" i="6"/>
  <c r="F691" i="6" s="1"/>
  <c r="D692" i="6"/>
  <c r="F692" i="6" s="1"/>
  <c r="D693" i="6"/>
  <c r="F693" i="6" s="1"/>
  <c r="D694" i="6"/>
  <c r="F694" i="6" s="1"/>
  <c r="D695" i="6"/>
  <c r="F695" i="6" s="1"/>
  <c r="D696" i="6"/>
  <c r="F696" i="6" s="1"/>
  <c r="D697" i="6"/>
  <c r="F697" i="6" s="1"/>
  <c r="D698" i="6"/>
  <c r="F698" i="6" s="1"/>
  <c r="D699" i="6"/>
  <c r="F699" i="6" s="1"/>
  <c r="D700" i="6"/>
  <c r="F700" i="6" s="1"/>
  <c r="D701" i="6"/>
  <c r="F701" i="6" s="1"/>
  <c r="D702" i="6"/>
  <c r="F702" i="6" s="1"/>
  <c r="D703" i="6"/>
  <c r="F703" i="6" s="1"/>
  <c r="D704" i="6"/>
  <c r="F704" i="6" s="1"/>
  <c r="D705" i="6"/>
  <c r="F705" i="6" s="1"/>
  <c r="D706" i="6"/>
  <c r="F706" i="6" s="1"/>
  <c r="D707" i="6"/>
  <c r="F707" i="6" s="1"/>
  <c r="D708" i="6"/>
  <c r="F708" i="6" s="1"/>
  <c r="D709" i="6"/>
  <c r="F709" i="6" s="1"/>
  <c r="D710" i="6"/>
  <c r="F710" i="6" s="1"/>
  <c r="D711" i="6"/>
  <c r="F711" i="6" s="1"/>
  <c r="D712" i="6"/>
  <c r="F712" i="6" s="1"/>
  <c r="D713" i="6"/>
  <c r="F713" i="6" s="1"/>
  <c r="D714" i="6"/>
  <c r="F714" i="6" s="1"/>
  <c r="D715" i="6"/>
  <c r="F715" i="6" s="1"/>
  <c r="D716" i="6"/>
  <c r="F716" i="6" s="1"/>
  <c r="D717" i="6"/>
  <c r="F717" i="6" s="1"/>
  <c r="D718" i="6"/>
  <c r="F718" i="6" s="1"/>
  <c r="D719" i="6"/>
  <c r="F719" i="6" s="1"/>
  <c r="D720" i="6"/>
  <c r="F720" i="6" s="1"/>
  <c r="D721" i="6"/>
  <c r="F721" i="6" s="1"/>
  <c r="D722" i="6"/>
  <c r="F722" i="6" s="1"/>
  <c r="D723" i="6"/>
  <c r="F723" i="6" s="1"/>
  <c r="D724" i="6"/>
  <c r="F724" i="6" s="1"/>
  <c r="D725" i="6"/>
  <c r="F725" i="6" s="1"/>
  <c r="D726" i="6"/>
  <c r="F726" i="6" s="1"/>
  <c r="D727" i="6"/>
  <c r="F727" i="6" s="1"/>
  <c r="D3" i="6"/>
  <c r="F3" i="6" s="1"/>
  <c r="F614" i="6" l="1"/>
  <c r="F610" i="6"/>
  <c r="F606" i="6"/>
  <c r="F602" i="6"/>
  <c r="F598" i="6"/>
  <c r="F594" i="6"/>
  <c r="F590" i="6"/>
  <c r="F586" i="6"/>
  <c r="F582" i="6"/>
  <c r="F578" i="6"/>
  <c r="F574" i="6"/>
  <c r="F570" i="6"/>
  <c r="F566" i="6"/>
  <c r="F562" i="6"/>
  <c r="F558" i="6"/>
  <c r="F554" i="6"/>
  <c r="F550" i="6"/>
  <c r="F546" i="6"/>
  <c r="F542" i="6"/>
  <c r="F538" i="6"/>
  <c r="F534" i="6"/>
  <c r="F530" i="6"/>
  <c r="F526" i="6"/>
  <c r="F522" i="6"/>
  <c r="F518" i="6"/>
  <c r="F514" i="6"/>
  <c r="F510" i="6"/>
  <c r="F506" i="6"/>
  <c r="F502" i="6"/>
  <c r="F498" i="6"/>
  <c r="F494" i="6"/>
  <c r="F490" i="6"/>
  <c r="F486" i="6"/>
  <c r="F482" i="6"/>
  <c r="F478" i="6"/>
  <c r="F474" i="6"/>
  <c r="F470" i="6"/>
  <c r="F466" i="6"/>
  <c r="F462" i="6"/>
  <c r="F458" i="6"/>
  <c r="F454" i="6"/>
  <c r="F450" i="6"/>
  <c r="F446" i="6"/>
  <c r="F442" i="6"/>
  <c r="F438" i="6"/>
  <c r="F434" i="6"/>
  <c r="F430" i="6"/>
  <c r="F426" i="6"/>
  <c r="F422" i="6"/>
  <c r="F418" i="6"/>
  <c r="F414" i="6"/>
  <c r="F410" i="6"/>
  <c r="K3" i="6"/>
  <c r="K4" i="6" s="1"/>
  <c r="M4" i="6"/>
  <c r="K5" i="6" l="1"/>
</calcChain>
</file>

<file path=xl/sharedStrings.xml><?xml version="1.0" encoding="utf-8"?>
<sst xmlns="http://schemas.openxmlformats.org/spreadsheetml/2006/main" count="2292" uniqueCount="59">
  <si>
    <t>LungCap</t>
  </si>
  <si>
    <t>Age</t>
  </si>
  <si>
    <t>Height</t>
  </si>
  <si>
    <t>Smoke</t>
  </si>
  <si>
    <t>Gender</t>
  </si>
  <si>
    <t>Caesarean</t>
  </si>
  <si>
    <t>no</t>
  </si>
  <si>
    <t>male</t>
  </si>
  <si>
    <t>yes</t>
  </si>
  <si>
    <t>female</t>
  </si>
  <si>
    <t>Residual</t>
  </si>
  <si>
    <t>Y</t>
  </si>
  <si>
    <t>X</t>
  </si>
  <si>
    <t>Average</t>
  </si>
  <si>
    <t>y-ybar</t>
  </si>
  <si>
    <t>(y-ybar)^2</t>
  </si>
  <si>
    <t>(x-xbar)^2</t>
  </si>
  <si>
    <t>variance of y</t>
  </si>
  <si>
    <t>variance of X</t>
  </si>
  <si>
    <t>x-xbar</t>
  </si>
  <si>
    <t>cov of x and y</t>
  </si>
  <si>
    <t>(y-ybar)(x-xbar)</t>
  </si>
  <si>
    <t>correlation coefficient</t>
  </si>
  <si>
    <t>y = a+bx</t>
  </si>
  <si>
    <t>b</t>
  </si>
  <si>
    <t>a = ybar-b*xbar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</si>
  <si>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</si>
  <si>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</si>
  <si>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</si>
  <si>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</si>
  <si>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</si>
  <si>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</si>
  <si>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</si>
  <si>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</si>
  <si>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</si>
  <si>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</si>
  <si>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</si>
  <si>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</si>
  <si>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</si>
  <si>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</si>
  <si>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</si>
  <si>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</si>
  <si>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</si>
  <si>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</si>
  <si>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</si>
  <si>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</si>
  <si>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</si>
  <si>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</si>
  <si>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</si>
  <si>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</si>
  <si>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</si>
  <si>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</si>
  <si>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</si>
  <si>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</si>
  <si>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</si>
  <si>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std of y</t>
  </si>
  <si>
    <t>std of x</t>
  </si>
  <si>
    <t>X Variable 2</t>
  </si>
  <si>
    <t>NormHeight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</si>
</sst>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SLR!$C$3:$C$727</c:f>
              <c:numCache>
                <c:formatCode>General</c:formatCode>
                <c:ptCount val="725"/>
                <c:pt idx="0">
                  <c:v>6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11</c:v>
                </c:pt>
                <c:pt idx="10">
                  <c:v>19</c:v>
                </c:pt>
                <c:pt idx="11">
                  <c:v>17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15</c:v>
                </c:pt>
                <c:pt idx="17">
                  <c:v>8</c:v>
                </c:pt>
                <c:pt idx="18">
                  <c:v>11</c:v>
                </c:pt>
                <c:pt idx="19">
                  <c:v>14</c:v>
                </c:pt>
                <c:pt idx="20">
                  <c:v>6</c:v>
                </c:pt>
                <c:pt idx="21">
                  <c:v>8</c:v>
                </c:pt>
                <c:pt idx="22">
                  <c:v>16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9</c:v>
                </c:pt>
                <c:pt idx="28">
                  <c:v>4</c:v>
                </c:pt>
                <c:pt idx="29">
                  <c:v>18</c:v>
                </c:pt>
                <c:pt idx="30">
                  <c:v>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10</c:v>
                </c:pt>
                <c:pt idx="36">
                  <c:v>6</c:v>
                </c:pt>
                <c:pt idx="37">
                  <c:v>9</c:v>
                </c:pt>
                <c:pt idx="38">
                  <c:v>11</c:v>
                </c:pt>
                <c:pt idx="39">
                  <c:v>17</c:v>
                </c:pt>
                <c:pt idx="40">
                  <c:v>14</c:v>
                </c:pt>
                <c:pt idx="41">
                  <c:v>17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  <c:pt idx="49">
                  <c:v>7</c:v>
                </c:pt>
                <c:pt idx="50">
                  <c:v>15</c:v>
                </c:pt>
                <c:pt idx="51">
                  <c:v>15</c:v>
                </c:pt>
                <c:pt idx="52">
                  <c:v>11</c:v>
                </c:pt>
                <c:pt idx="53">
                  <c:v>10</c:v>
                </c:pt>
                <c:pt idx="54">
                  <c:v>18</c:v>
                </c:pt>
                <c:pt idx="55">
                  <c:v>6</c:v>
                </c:pt>
                <c:pt idx="56">
                  <c:v>13</c:v>
                </c:pt>
                <c:pt idx="57">
                  <c:v>19</c:v>
                </c:pt>
                <c:pt idx="58">
                  <c:v>9</c:v>
                </c:pt>
                <c:pt idx="59">
                  <c:v>12</c:v>
                </c:pt>
                <c:pt idx="60">
                  <c:v>12</c:v>
                </c:pt>
                <c:pt idx="61">
                  <c:v>14</c:v>
                </c:pt>
                <c:pt idx="62">
                  <c:v>9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14</c:v>
                </c:pt>
                <c:pt idx="71">
                  <c:v>11</c:v>
                </c:pt>
                <c:pt idx="72">
                  <c:v>11</c:v>
                </c:pt>
                <c:pt idx="73">
                  <c:v>13</c:v>
                </c:pt>
                <c:pt idx="74">
                  <c:v>13</c:v>
                </c:pt>
                <c:pt idx="75">
                  <c:v>12</c:v>
                </c:pt>
                <c:pt idx="76">
                  <c:v>14</c:v>
                </c:pt>
                <c:pt idx="77">
                  <c:v>9</c:v>
                </c:pt>
                <c:pt idx="78">
                  <c:v>17</c:v>
                </c:pt>
                <c:pt idx="79">
                  <c:v>11</c:v>
                </c:pt>
                <c:pt idx="80">
                  <c:v>12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14</c:v>
                </c:pt>
                <c:pt idx="85">
                  <c:v>12</c:v>
                </c:pt>
                <c:pt idx="86">
                  <c:v>19</c:v>
                </c:pt>
                <c:pt idx="87">
                  <c:v>11</c:v>
                </c:pt>
                <c:pt idx="88">
                  <c:v>15</c:v>
                </c:pt>
                <c:pt idx="89">
                  <c:v>19</c:v>
                </c:pt>
                <c:pt idx="90">
                  <c:v>9</c:v>
                </c:pt>
                <c:pt idx="91">
                  <c:v>14</c:v>
                </c:pt>
                <c:pt idx="92">
                  <c:v>13</c:v>
                </c:pt>
                <c:pt idx="93">
                  <c:v>14</c:v>
                </c:pt>
                <c:pt idx="94">
                  <c:v>19</c:v>
                </c:pt>
                <c:pt idx="95">
                  <c:v>18</c:v>
                </c:pt>
                <c:pt idx="96">
                  <c:v>16</c:v>
                </c:pt>
                <c:pt idx="97">
                  <c:v>7</c:v>
                </c:pt>
                <c:pt idx="98">
                  <c:v>16</c:v>
                </c:pt>
                <c:pt idx="99">
                  <c:v>10</c:v>
                </c:pt>
                <c:pt idx="100">
                  <c:v>13</c:v>
                </c:pt>
                <c:pt idx="101">
                  <c:v>14</c:v>
                </c:pt>
                <c:pt idx="102">
                  <c:v>13</c:v>
                </c:pt>
                <c:pt idx="103">
                  <c:v>16</c:v>
                </c:pt>
                <c:pt idx="104">
                  <c:v>16</c:v>
                </c:pt>
                <c:pt idx="105">
                  <c:v>5</c:v>
                </c:pt>
                <c:pt idx="106">
                  <c:v>16</c:v>
                </c:pt>
                <c:pt idx="107">
                  <c:v>12</c:v>
                </c:pt>
                <c:pt idx="108">
                  <c:v>7</c:v>
                </c:pt>
                <c:pt idx="109">
                  <c:v>7</c:v>
                </c:pt>
                <c:pt idx="110">
                  <c:v>15</c:v>
                </c:pt>
                <c:pt idx="111">
                  <c:v>18</c:v>
                </c:pt>
                <c:pt idx="112">
                  <c:v>8</c:v>
                </c:pt>
                <c:pt idx="113">
                  <c:v>3</c:v>
                </c:pt>
                <c:pt idx="114">
                  <c:v>15</c:v>
                </c:pt>
                <c:pt idx="115">
                  <c:v>15</c:v>
                </c:pt>
                <c:pt idx="116">
                  <c:v>7</c:v>
                </c:pt>
                <c:pt idx="117">
                  <c:v>18</c:v>
                </c:pt>
                <c:pt idx="118">
                  <c:v>8</c:v>
                </c:pt>
                <c:pt idx="119">
                  <c:v>17</c:v>
                </c:pt>
                <c:pt idx="120">
                  <c:v>16</c:v>
                </c:pt>
                <c:pt idx="121">
                  <c:v>12</c:v>
                </c:pt>
                <c:pt idx="122">
                  <c:v>17</c:v>
                </c:pt>
                <c:pt idx="123">
                  <c:v>16</c:v>
                </c:pt>
                <c:pt idx="124">
                  <c:v>19</c:v>
                </c:pt>
                <c:pt idx="125">
                  <c:v>12</c:v>
                </c:pt>
                <c:pt idx="126">
                  <c:v>17</c:v>
                </c:pt>
                <c:pt idx="127">
                  <c:v>19</c:v>
                </c:pt>
                <c:pt idx="128">
                  <c:v>12</c:v>
                </c:pt>
                <c:pt idx="129">
                  <c:v>12</c:v>
                </c:pt>
                <c:pt idx="130">
                  <c:v>15</c:v>
                </c:pt>
                <c:pt idx="131">
                  <c:v>17</c:v>
                </c:pt>
                <c:pt idx="132">
                  <c:v>13</c:v>
                </c:pt>
                <c:pt idx="133">
                  <c:v>12</c:v>
                </c:pt>
                <c:pt idx="134">
                  <c:v>16</c:v>
                </c:pt>
                <c:pt idx="135">
                  <c:v>13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13</c:v>
                </c:pt>
                <c:pt idx="140">
                  <c:v>6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9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3</c:v>
                </c:pt>
                <c:pt idx="150">
                  <c:v>11</c:v>
                </c:pt>
                <c:pt idx="151">
                  <c:v>8</c:v>
                </c:pt>
                <c:pt idx="152">
                  <c:v>9</c:v>
                </c:pt>
                <c:pt idx="153">
                  <c:v>8</c:v>
                </c:pt>
                <c:pt idx="154">
                  <c:v>16</c:v>
                </c:pt>
                <c:pt idx="155">
                  <c:v>7</c:v>
                </c:pt>
                <c:pt idx="156">
                  <c:v>11</c:v>
                </c:pt>
                <c:pt idx="157">
                  <c:v>5</c:v>
                </c:pt>
                <c:pt idx="158">
                  <c:v>16</c:v>
                </c:pt>
                <c:pt idx="159">
                  <c:v>11</c:v>
                </c:pt>
                <c:pt idx="160">
                  <c:v>16</c:v>
                </c:pt>
                <c:pt idx="161">
                  <c:v>10</c:v>
                </c:pt>
                <c:pt idx="162">
                  <c:v>12</c:v>
                </c:pt>
                <c:pt idx="163">
                  <c:v>19</c:v>
                </c:pt>
                <c:pt idx="164">
                  <c:v>7</c:v>
                </c:pt>
                <c:pt idx="165">
                  <c:v>8</c:v>
                </c:pt>
                <c:pt idx="166">
                  <c:v>13</c:v>
                </c:pt>
                <c:pt idx="167">
                  <c:v>17</c:v>
                </c:pt>
                <c:pt idx="168">
                  <c:v>9</c:v>
                </c:pt>
                <c:pt idx="169">
                  <c:v>8</c:v>
                </c:pt>
                <c:pt idx="170">
                  <c:v>15</c:v>
                </c:pt>
                <c:pt idx="171">
                  <c:v>6</c:v>
                </c:pt>
                <c:pt idx="172">
                  <c:v>14</c:v>
                </c:pt>
                <c:pt idx="173">
                  <c:v>10</c:v>
                </c:pt>
                <c:pt idx="174">
                  <c:v>17</c:v>
                </c:pt>
                <c:pt idx="175">
                  <c:v>15</c:v>
                </c:pt>
                <c:pt idx="176">
                  <c:v>10</c:v>
                </c:pt>
                <c:pt idx="177">
                  <c:v>16</c:v>
                </c:pt>
                <c:pt idx="178">
                  <c:v>17</c:v>
                </c:pt>
                <c:pt idx="179">
                  <c:v>17</c:v>
                </c:pt>
                <c:pt idx="180">
                  <c:v>13</c:v>
                </c:pt>
                <c:pt idx="181">
                  <c:v>17</c:v>
                </c:pt>
                <c:pt idx="182">
                  <c:v>15</c:v>
                </c:pt>
                <c:pt idx="183">
                  <c:v>16</c:v>
                </c:pt>
                <c:pt idx="184">
                  <c:v>18</c:v>
                </c:pt>
                <c:pt idx="185">
                  <c:v>10</c:v>
                </c:pt>
                <c:pt idx="186">
                  <c:v>16</c:v>
                </c:pt>
                <c:pt idx="187">
                  <c:v>8</c:v>
                </c:pt>
                <c:pt idx="188">
                  <c:v>14</c:v>
                </c:pt>
                <c:pt idx="189">
                  <c:v>4</c:v>
                </c:pt>
                <c:pt idx="190">
                  <c:v>17</c:v>
                </c:pt>
                <c:pt idx="191">
                  <c:v>15</c:v>
                </c:pt>
                <c:pt idx="192">
                  <c:v>10</c:v>
                </c:pt>
                <c:pt idx="193">
                  <c:v>13</c:v>
                </c:pt>
                <c:pt idx="194">
                  <c:v>16</c:v>
                </c:pt>
                <c:pt idx="195">
                  <c:v>17</c:v>
                </c:pt>
                <c:pt idx="196">
                  <c:v>19</c:v>
                </c:pt>
                <c:pt idx="197">
                  <c:v>11</c:v>
                </c:pt>
                <c:pt idx="198">
                  <c:v>8</c:v>
                </c:pt>
                <c:pt idx="199">
                  <c:v>12</c:v>
                </c:pt>
                <c:pt idx="200">
                  <c:v>13</c:v>
                </c:pt>
                <c:pt idx="201">
                  <c:v>16</c:v>
                </c:pt>
                <c:pt idx="202">
                  <c:v>15</c:v>
                </c:pt>
                <c:pt idx="203">
                  <c:v>18</c:v>
                </c:pt>
                <c:pt idx="204">
                  <c:v>8</c:v>
                </c:pt>
                <c:pt idx="205">
                  <c:v>5</c:v>
                </c:pt>
                <c:pt idx="206">
                  <c:v>10</c:v>
                </c:pt>
                <c:pt idx="207">
                  <c:v>8</c:v>
                </c:pt>
                <c:pt idx="208">
                  <c:v>13</c:v>
                </c:pt>
                <c:pt idx="209">
                  <c:v>7</c:v>
                </c:pt>
                <c:pt idx="210">
                  <c:v>11</c:v>
                </c:pt>
                <c:pt idx="211">
                  <c:v>15</c:v>
                </c:pt>
                <c:pt idx="212">
                  <c:v>10</c:v>
                </c:pt>
                <c:pt idx="213">
                  <c:v>15</c:v>
                </c:pt>
                <c:pt idx="214">
                  <c:v>8</c:v>
                </c:pt>
                <c:pt idx="215">
                  <c:v>7</c:v>
                </c:pt>
                <c:pt idx="216">
                  <c:v>10</c:v>
                </c:pt>
                <c:pt idx="217">
                  <c:v>18</c:v>
                </c:pt>
                <c:pt idx="218">
                  <c:v>15</c:v>
                </c:pt>
                <c:pt idx="219">
                  <c:v>19</c:v>
                </c:pt>
                <c:pt idx="220">
                  <c:v>14</c:v>
                </c:pt>
                <c:pt idx="221">
                  <c:v>3</c:v>
                </c:pt>
                <c:pt idx="222">
                  <c:v>6</c:v>
                </c:pt>
                <c:pt idx="223">
                  <c:v>12</c:v>
                </c:pt>
                <c:pt idx="224">
                  <c:v>14</c:v>
                </c:pt>
                <c:pt idx="225">
                  <c:v>8</c:v>
                </c:pt>
                <c:pt idx="226">
                  <c:v>15</c:v>
                </c:pt>
                <c:pt idx="227">
                  <c:v>5</c:v>
                </c:pt>
                <c:pt idx="228">
                  <c:v>3</c:v>
                </c:pt>
                <c:pt idx="229">
                  <c:v>11</c:v>
                </c:pt>
                <c:pt idx="230">
                  <c:v>11</c:v>
                </c:pt>
                <c:pt idx="231">
                  <c:v>13</c:v>
                </c:pt>
                <c:pt idx="232">
                  <c:v>18</c:v>
                </c:pt>
                <c:pt idx="233">
                  <c:v>19</c:v>
                </c:pt>
                <c:pt idx="234">
                  <c:v>15</c:v>
                </c:pt>
                <c:pt idx="235">
                  <c:v>18</c:v>
                </c:pt>
                <c:pt idx="236">
                  <c:v>8</c:v>
                </c:pt>
                <c:pt idx="237">
                  <c:v>11</c:v>
                </c:pt>
                <c:pt idx="238">
                  <c:v>17</c:v>
                </c:pt>
                <c:pt idx="239">
                  <c:v>14</c:v>
                </c:pt>
                <c:pt idx="240">
                  <c:v>12</c:v>
                </c:pt>
                <c:pt idx="241">
                  <c:v>14</c:v>
                </c:pt>
                <c:pt idx="242">
                  <c:v>8</c:v>
                </c:pt>
                <c:pt idx="243">
                  <c:v>12</c:v>
                </c:pt>
                <c:pt idx="244">
                  <c:v>11</c:v>
                </c:pt>
                <c:pt idx="245">
                  <c:v>6</c:v>
                </c:pt>
                <c:pt idx="246">
                  <c:v>9</c:v>
                </c:pt>
                <c:pt idx="247">
                  <c:v>11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9</c:v>
                </c:pt>
                <c:pt idx="252">
                  <c:v>18</c:v>
                </c:pt>
                <c:pt idx="253">
                  <c:v>9</c:v>
                </c:pt>
                <c:pt idx="254">
                  <c:v>7</c:v>
                </c:pt>
                <c:pt idx="255">
                  <c:v>8</c:v>
                </c:pt>
                <c:pt idx="256">
                  <c:v>18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14</c:v>
                </c:pt>
                <c:pt idx="261">
                  <c:v>14</c:v>
                </c:pt>
                <c:pt idx="262">
                  <c:v>5</c:v>
                </c:pt>
                <c:pt idx="263">
                  <c:v>12</c:v>
                </c:pt>
                <c:pt idx="264">
                  <c:v>19</c:v>
                </c:pt>
                <c:pt idx="265">
                  <c:v>9</c:v>
                </c:pt>
                <c:pt idx="266">
                  <c:v>17</c:v>
                </c:pt>
                <c:pt idx="267">
                  <c:v>10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14</c:v>
                </c:pt>
                <c:pt idx="272">
                  <c:v>14</c:v>
                </c:pt>
                <c:pt idx="273">
                  <c:v>12</c:v>
                </c:pt>
                <c:pt idx="274">
                  <c:v>17</c:v>
                </c:pt>
                <c:pt idx="275">
                  <c:v>10</c:v>
                </c:pt>
                <c:pt idx="276">
                  <c:v>12</c:v>
                </c:pt>
                <c:pt idx="277">
                  <c:v>13</c:v>
                </c:pt>
                <c:pt idx="278">
                  <c:v>11</c:v>
                </c:pt>
                <c:pt idx="279">
                  <c:v>12</c:v>
                </c:pt>
                <c:pt idx="280">
                  <c:v>17</c:v>
                </c:pt>
                <c:pt idx="281">
                  <c:v>14</c:v>
                </c:pt>
                <c:pt idx="282">
                  <c:v>15</c:v>
                </c:pt>
                <c:pt idx="283">
                  <c:v>8</c:v>
                </c:pt>
                <c:pt idx="284">
                  <c:v>13</c:v>
                </c:pt>
                <c:pt idx="285">
                  <c:v>11</c:v>
                </c:pt>
                <c:pt idx="286">
                  <c:v>10</c:v>
                </c:pt>
                <c:pt idx="287">
                  <c:v>6</c:v>
                </c:pt>
                <c:pt idx="288">
                  <c:v>10</c:v>
                </c:pt>
                <c:pt idx="289">
                  <c:v>18</c:v>
                </c:pt>
                <c:pt idx="290">
                  <c:v>6</c:v>
                </c:pt>
                <c:pt idx="291">
                  <c:v>18</c:v>
                </c:pt>
                <c:pt idx="292">
                  <c:v>3</c:v>
                </c:pt>
                <c:pt idx="293">
                  <c:v>15</c:v>
                </c:pt>
                <c:pt idx="294">
                  <c:v>13</c:v>
                </c:pt>
                <c:pt idx="295">
                  <c:v>19</c:v>
                </c:pt>
                <c:pt idx="296">
                  <c:v>11</c:v>
                </c:pt>
                <c:pt idx="297">
                  <c:v>13</c:v>
                </c:pt>
                <c:pt idx="298">
                  <c:v>5</c:v>
                </c:pt>
                <c:pt idx="299">
                  <c:v>8</c:v>
                </c:pt>
                <c:pt idx="300">
                  <c:v>18</c:v>
                </c:pt>
                <c:pt idx="301">
                  <c:v>13</c:v>
                </c:pt>
                <c:pt idx="302">
                  <c:v>10</c:v>
                </c:pt>
                <c:pt idx="303">
                  <c:v>18</c:v>
                </c:pt>
                <c:pt idx="304">
                  <c:v>12</c:v>
                </c:pt>
                <c:pt idx="305">
                  <c:v>9</c:v>
                </c:pt>
                <c:pt idx="306">
                  <c:v>15</c:v>
                </c:pt>
                <c:pt idx="307">
                  <c:v>14</c:v>
                </c:pt>
                <c:pt idx="308">
                  <c:v>8</c:v>
                </c:pt>
                <c:pt idx="309">
                  <c:v>19</c:v>
                </c:pt>
                <c:pt idx="310">
                  <c:v>7</c:v>
                </c:pt>
                <c:pt idx="311">
                  <c:v>13</c:v>
                </c:pt>
                <c:pt idx="312">
                  <c:v>14</c:v>
                </c:pt>
                <c:pt idx="313">
                  <c:v>19</c:v>
                </c:pt>
                <c:pt idx="314">
                  <c:v>9</c:v>
                </c:pt>
                <c:pt idx="315">
                  <c:v>12</c:v>
                </c:pt>
                <c:pt idx="316">
                  <c:v>10</c:v>
                </c:pt>
                <c:pt idx="317">
                  <c:v>3</c:v>
                </c:pt>
                <c:pt idx="318">
                  <c:v>13</c:v>
                </c:pt>
                <c:pt idx="319">
                  <c:v>16</c:v>
                </c:pt>
                <c:pt idx="320">
                  <c:v>13</c:v>
                </c:pt>
                <c:pt idx="321">
                  <c:v>10</c:v>
                </c:pt>
                <c:pt idx="322">
                  <c:v>15</c:v>
                </c:pt>
                <c:pt idx="323">
                  <c:v>11</c:v>
                </c:pt>
                <c:pt idx="324">
                  <c:v>11</c:v>
                </c:pt>
                <c:pt idx="325">
                  <c:v>19</c:v>
                </c:pt>
                <c:pt idx="326">
                  <c:v>15</c:v>
                </c:pt>
                <c:pt idx="327">
                  <c:v>11</c:v>
                </c:pt>
                <c:pt idx="328">
                  <c:v>19</c:v>
                </c:pt>
                <c:pt idx="329">
                  <c:v>8</c:v>
                </c:pt>
                <c:pt idx="330">
                  <c:v>7</c:v>
                </c:pt>
                <c:pt idx="331">
                  <c:v>10</c:v>
                </c:pt>
                <c:pt idx="332">
                  <c:v>13</c:v>
                </c:pt>
                <c:pt idx="333">
                  <c:v>14</c:v>
                </c:pt>
                <c:pt idx="334">
                  <c:v>14</c:v>
                </c:pt>
                <c:pt idx="335">
                  <c:v>9</c:v>
                </c:pt>
                <c:pt idx="336">
                  <c:v>11</c:v>
                </c:pt>
                <c:pt idx="337">
                  <c:v>13</c:v>
                </c:pt>
                <c:pt idx="338">
                  <c:v>15</c:v>
                </c:pt>
                <c:pt idx="339">
                  <c:v>18</c:v>
                </c:pt>
                <c:pt idx="340">
                  <c:v>15</c:v>
                </c:pt>
                <c:pt idx="341">
                  <c:v>13</c:v>
                </c:pt>
                <c:pt idx="342">
                  <c:v>9</c:v>
                </c:pt>
                <c:pt idx="343">
                  <c:v>8</c:v>
                </c:pt>
                <c:pt idx="344">
                  <c:v>7</c:v>
                </c:pt>
                <c:pt idx="345">
                  <c:v>17</c:v>
                </c:pt>
                <c:pt idx="346">
                  <c:v>11</c:v>
                </c:pt>
                <c:pt idx="347">
                  <c:v>12</c:v>
                </c:pt>
                <c:pt idx="348">
                  <c:v>9</c:v>
                </c:pt>
                <c:pt idx="349">
                  <c:v>14</c:v>
                </c:pt>
                <c:pt idx="350">
                  <c:v>8</c:v>
                </c:pt>
                <c:pt idx="351">
                  <c:v>16</c:v>
                </c:pt>
                <c:pt idx="352">
                  <c:v>17</c:v>
                </c:pt>
                <c:pt idx="353">
                  <c:v>9</c:v>
                </c:pt>
                <c:pt idx="354">
                  <c:v>12</c:v>
                </c:pt>
                <c:pt idx="355">
                  <c:v>19</c:v>
                </c:pt>
                <c:pt idx="356">
                  <c:v>17</c:v>
                </c:pt>
                <c:pt idx="357">
                  <c:v>15</c:v>
                </c:pt>
                <c:pt idx="358">
                  <c:v>12</c:v>
                </c:pt>
                <c:pt idx="359">
                  <c:v>7</c:v>
                </c:pt>
                <c:pt idx="360">
                  <c:v>8</c:v>
                </c:pt>
                <c:pt idx="361">
                  <c:v>15</c:v>
                </c:pt>
                <c:pt idx="362">
                  <c:v>18</c:v>
                </c:pt>
                <c:pt idx="363">
                  <c:v>11</c:v>
                </c:pt>
                <c:pt idx="364">
                  <c:v>10</c:v>
                </c:pt>
                <c:pt idx="365">
                  <c:v>9</c:v>
                </c:pt>
                <c:pt idx="366">
                  <c:v>11</c:v>
                </c:pt>
                <c:pt idx="367">
                  <c:v>16</c:v>
                </c:pt>
                <c:pt idx="368">
                  <c:v>16</c:v>
                </c:pt>
                <c:pt idx="369">
                  <c:v>18</c:v>
                </c:pt>
                <c:pt idx="370">
                  <c:v>16</c:v>
                </c:pt>
                <c:pt idx="371">
                  <c:v>10</c:v>
                </c:pt>
                <c:pt idx="372">
                  <c:v>13</c:v>
                </c:pt>
                <c:pt idx="373">
                  <c:v>16</c:v>
                </c:pt>
                <c:pt idx="374">
                  <c:v>18</c:v>
                </c:pt>
                <c:pt idx="375">
                  <c:v>9</c:v>
                </c:pt>
                <c:pt idx="376">
                  <c:v>13</c:v>
                </c:pt>
                <c:pt idx="377">
                  <c:v>11</c:v>
                </c:pt>
                <c:pt idx="378">
                  <c:v>5</c:v>
                </c:pt>
                <c:pt idx="379">
                  <c:v>6</c:v>
                </c:pt>
                <c:pt idx="380">
                  <c:v>12</c:v>
                </c:pt>
                <c:pt idx="381">
                  <c:v>9</c:v>
                </c:pt>
                <c:pt idx="382">
                  <c:v>15</c:v>
                </c:pt>
                <c:pt idx="383">
                  <c:v>13</c:v>
                </c:pt>
                <c:pt idx="384">
                  <c:v>16</c:v>
                </c:pt>
                <c:pt idx="385">
                  <c:v>18</c:v>
                </c:pt>
                <c:pt idx="386">
                  <c:v>11</c:v>
                </c:pt>
                <c:pt idx="387">
                  <c:v>13</c:v>
                </c:pt>
                <c:pt idx="388">
                  <c:v>7</c:v>
                </c:pt>
                <c:pt idx="389">
                  <c:v>4</c:v>
                </c:pt>
                <c:pt idx="390">
                  <c:v>13</c:v>
                </c:pt>
                <c:pt idx="391">
                  <c:v>16</c:v>
                </c:pt>
                <c:pt idx="392">
                  <c:v>17</c:v>
                </c:pt>
                <c:pt idx="393">
                  <c:v>10</c:v>
                </c:pt>
                <c:pt idx="394">
                  <c:v>11</c:v>
                </c:pt>
                <c:pt idx="395">
                  <c:v>7</c:v>
                </c:pt>
                <c:pt idx="396">
                  <c:v>11</c:v>
                </c:pt>
                <c:pt idx="397">
                  <c:v>16</c:v>
                </c:pt>
                <c:pt idx="398">
                  <c:v>13</c:v>
                </c:pt>
                <c:pt idx="399">
                  <c:v>8</c:v>
                </c:pt>
                <c:pt idx="400">
                  <c:v>3</c:v>
                </c:pt>
                <c:pt idx="401">
                  <c:v>12</c:v>
                </c:pt>
                <c:pt idx="402">
                  <c:v>15</c:v>
                </c:pt>
                <c:pt idx="403">
                  <c:v>8</c:v>
                </c:pt>
                <c:pt idx="404">
                  <c:v>4</c:v>
                </c:pt>
                <c:pt idx="405">
                  <c:v>13</c:v>
                </c:pt>
                <c:pt idx="406">
                  <c:v>7</c:v>
                </c:pt>
                <c:pt idx="407">
                  <c:v>15</c:v>
                </c:pt>
                <c:pt idx="408">
                  <c:v>15</c:v>
                </c:pt>
                <c:pt idx="409">
                  <c:v>18</c:v>
                </c:pt>
                <c:pt idx="410">
                  <c:v>7</c:v>
                </c:pt>
                <c:pt idx="411">
                  <c:v>13</c:v>
                </c:pt>
                <c:pt idx="412">
                  <c:v>18</c:v>
                </c:pt>
                <c:pt idx="413">
                  <c:v>19</c:v>
                </c:pt>
                <c:pt idx="414">
                  <c:v>10</c:v>
                </c:pt>
                <c:pt idx="415">
                  <c:v>6</c:v>
                </c:pt>
                <c:pt idx="416">
                  <c:v>13</c:v>
                </c:pt>
                <c:pt idx="417">
                  <c:v>14</c:v>
                </c:pt>
                <c:pt idx="418">
                  <c:v>15</c:v>
                </c:pt>
                <c:pt idx="419">
                  <c:v>5</c:v>
                </c:pt>
                <c:pt idx="420">
                  <c:v>12</c:v>
                </c:pt>
                <c:pt idx="421">
                  <c:v>17</c:v>
                </c:pt>
                <c:pt idx="422">
                  <c:v>8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7</c:v>
                </c:pt>
                <c:pt idx="427">
                  <c:v>19</c:v>
                </c:pt>
                <c:pt idx="428">
                  <c:v>17</c:v>
                </c:pt>
                <c:pt idx="429">
                  <c:v>16</c:v>
                </c:pt>
                <c:pt idx="430">
                  <c:v>6</c:v>
                </c:pt>
                <c:pt idx="431">
                  <c:v>12</c:v>
                </c:pt>
                <c:pt idx="432">
                  <c:v>6</c:v>
                </c:pt>
                <c:pt idx="433">
                  <c:v>6</c:v>
                </c:pt>
                <c:pt idx="434">
                  <c:v>14</c:v>
                </c:pt>
                <c:pt idx="435">
                  <c:v>15</c:v>
                </c:pt>
                <c:pt idx="436">
                  <c:v>7</c:v>
                </c:pt>
                <c:pt idx="437">
                  <c:v>14</c:v>
                </c:pt>
                <c:pt idx="438">
                  <c:v>16</c:v>
                </c:pt>
                <c:pt idx="439">
                  <c:v>11</c:v>
                </c:pt>
                <c:pt idx="440">
                  <c:v>9</c:v>
                </c:pt>
                <c:pt idx="441">
                  <c:v>19</c:v>
                </c:pt>
                <c:pt idx="442">
                  <c:v>17</c:v>
                </c:pt>
                <c:pt idx="443">
                  <c:v>15</c:v>
                </c:pt>
                <c:pt idx="444">
                  <c:v>13</c:v>
                </c:pt>
                <c:pt idx="445">
                  <c:v>5</c:v>
                </c:pt>
                <c:pt idx="446">
                  <c:v>11</c:v>
                </c:pt>
                <c:pt idx="447">
                  <c:v>11</c:v>
                </c:pt>
                <c:pt idx="448">
                  <c:v>10</c:v>
                </c:pt>
                <c:pt idx="449">
                  <c:v>13</c:v>
                </c:pt>
                <c:pt idx="450">
                  <c:v>10</c:v>
                </c:pt>
                <c:pt idx="451">
                  <c:v>9</c:v>
                </c:pt>
                <c:pt idx="452">
                  <c:v>15</c:v>
                </c:pt>
                <c:pt idx="453">
                  <c:v>13</c:v>
                </c:pt>
                <c:pt idx="454">
                  <c:v>17</c:v>
                </c:pt>
                <c:pt idx="455">
                  <c:v>5</c:v>
                </c:pt>
                <c:pt idx="456">
                  <c:v>14</c:v>
                </c:pt>
                <c:pt idx="457">
                  <c:v>10</c:v>
                </c:pt>
                <c:pt idx="458">
                  <c:v>13</c:v>
                </c:pt>
                <c:pt idx="459">
                  <c:v>8</c:v>
                </c:pt>
                <c:pt idx="460">
                  <c:v>17</c:v>
                </c:pt>
                <c:pt idx="461">
                  <c:v>13</c:v>
                </c:pt>
                <c:pt idx="462">
                  <c:v>10</c:v>
                </c:pt>
                <c:pt idx="463">
                  <c:v>10</c:v>
                </c:pt>
                <c:pt idx="464">
                  <c:v>16</c:v>
                </c:pt>
                <c:pt idx="465">
                  <c:v>5</c:v>
                </c:pt>
                <c:pt idx="466">
                  <c:v>15</c:v>
                </c:pt>
                <c:pt idx="467">
                  <c:v>11</c:v>
                </c:pt>
                <c:pt idx="468">
                  <c:v>12</c:v>
                </c:pt>
                <c:pt idx="469">
                  <c:v>19</c:v>
                </c:pt>
                <c:pt idx="470">
                  <c:v>10</c:v>
                </c:pt>
                <c:pt idx="471">
                  <c:v>18</c:v>
                </c:pt>
                <c:pt idx="472">
                  <c:v>13</c:v>
                </c:pt>
                <c:pt idx="473">
                  <c:v>15</c:v>
                </c:pt>
                <c:pt idx="474">
                  <c:v>16</c:v>
                </c:pt>
                <c:pt idx="475">
                  <c:v>17</c:v>
                </c:pt>
                <c:pt idx="476">
                  <c:v>14</c:v>
                </c:pt>
                <c:pt idx="477">
                  <c:v>9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12</c:v>
                </c:pt>
                <c:pt idx="483">
                  <c:v>16</c:v>
                </c:pt>
                <c:pt idx="484">
                  <c:v>7</c:v>
                </c:pt>
                <c:pt idx="485">
                  <c:v>18</c:v>
                </c:pt>
                <c:pt idx="486">
                  <c:v>4</c:v>
                </c:pt>
                <c:pt idx="487">
                  <c:v>19</c:v>
                </c:pt>
                <c:pt idx="488">
                  <c:v>11</c:v>
                </c:pt>
                <c:pt idx="489">
                  <c:v>15</c:v>
                </c:pt>
                <c:pt idx="490">
                  <c:v>8</c:v>
                </c:pt>
                <c:pt idx="491">
                  <c:v>15</c:v>
                </c:pt>
                <c:pt idx="492">
                  <c:v>5</c:v>
                </c:pt>
                <c:pt idx="493">
                  <c:v>6</c:v>
                </c:pt>
                <c:pt idx="494">
                  <c:v>19</c:v>
                </c:pt>
                <c:pt idx="495">
                  <c:v>14</c:v>
                </c:pt>
                <c:pt idx="496">
                  <c:v>14</c:v>
                </c:pt>
                <c:pt idx="497">
                  <c:v>7</c:v>
                </c:pt>
                <c:pt idx="498">
                  <c:v>15</c:v>
                </c:pt>
                <c:pt idx="499">
                  <c:v>13</c:v>
                </c:pt>
                <c:pt idx="500">
                  <c:v>9</c:v>
                </c:pt>
                <c:pt idx="501">
                  <c:v>13</c:v>
                </c:pt>
                <c:pt idx="502">
                  <c:v>18</c:v>
                </c:pt>
                <c:pt idx="503">
                  <c:v>5</c:v>
                </c:pt>
                <c:pt idx="504">
                  <c:v>14</c:v>
                </c:pt>
                <c:pt idx="505">
                  <c:v>7</c:v>
                </c:pt>
                <c:pt idx="506">
                  <c:v>18</c:v>
                </c:pt>
                <c:pt idx="507">
                  <c:v>17</c:v>
                </c:pt>
                <c:pt idx="508">
                  <c:v>14</c:v>
                </c:pt>
                <c:pt idx="509">
                  <c:v>13</c:v>
                </c:pt>
                <c:pt idx="510">
                  <c:v>11</c:v>
                </c:pt>
                <c:pt idx="511">
                  <c:v>12</c:v>
                </c:pt>
                <c:pt idx="512">
                  <c:v>18</c:v>
                </c:pt>
                <c:pt idx="513">
                  <c:v>3</c:v>
                </c:pt>
                <c:pt idx="514">
                  <c:v>14</c:v>
                </c:pt>
                <c:pt idx="515">
                  <c:v>9</c:v>
                </c:pt>
                <c:pt idx="516">
                  <c:v>10</c:v>
                </c:pt>
                <c:pt idx="517">
                  <c:v>9</c:v>
                </c:pt>
                <c:pt idx="518">
                  <c:v>15</c:v>
                </c:pt>
                <c:pt idx="519">
                  <c:v>14</c:v>
                </c:pt>
                <c:pt idx="520">
                  <c:v>16</c:v>
                </c:pt>
                <c:pt idx="521">
                  <c:v>12</c:v>
                </c:pt>
                <c:pt idx="522">
                  <c:v>9</c:v>
                </c:pt>
                <c:pt idx="523">
                  <c:v>13</c:v>
                </c:pt>
                <c:pt idx="524">
                  <c:v>15</c:v>
                </c:pt>
                <c:pt idx="525">
                  <c:v>11</c:v>
                </c:pt>
                <c:pt idx="526">
                  <c:v>6</c:v>
                </c:pt>
                <c:pt idx="527">
                  <c:v>12</c:v>
                </c:pt>
                <c:pt idx="528">
                  <c:v>17</c:v>
                </c:pt>
                <c:pt idx="529">
                  <c:v>12</c:v>
                </c:pt>
                <c:pt idx="530">
                  <c:v>3</c:v>
                </c:pt>
                <c:pt idx="531">
                  <c:v>12</c:v>
                </c:pt>
                <c:pt idx="532">
                  <c:v>7</c:v>
                </c:pt>
                <c:pt idx="533">
                  <c:v>12</c:v>
                </c:pt>
                <c:pt idx="534">
                  <c:v>8</c:v>
                </c:pt>
                <c:pt idx="535">
                  <c:v>9</c:v>
                </c:pt>
                <c:pt idx="536">
                  <c:v>15</c:v>
                </c:pt>
                <c:pt idx="537">
                  <c:v>11</c:v>
                </c:pt>
                <c:pt idx="538">
                  <c:v>15</c:v>
                </c:pt>
                <c:pt idx="539">
                  <c:v>12</c:v>
                </c:pt>
                <c:pt idx="540">
                  <c:v>9</c:v>
                </c:pt>
                <c:pt idx="541">
                  <c:v>10</c:v>
                </c:pt>
                <c:pt idx="542">
                  <c:v>6</c:v>
                </c:pt>
                <c:pt idx="543">
                  <c:v>12</c:v>
                </c:pt>
                <c:pt idx="544">
                  <c:v>14</c:v>
                </c:pt>
                <c:pt idx="545">
                  <c:v>15</c:v>
                </c:pt>
                <c:pt idx="546">
                  <c:v>8</c:v>
                </c:pt>
                <c:pt idx="547">
                  <c:v>19</c:v>
                </c:pt>
                <c:pt idx="548">
                  <c:v>12</c:v>
                </c:pt>
                <c:pt idx="549">
                  <c:v>7</c:v>
                </c:pt>
                <c:pt idx="550">
                  <c:v>17</c:v>
                </c:pt>
                <c:pt idx="551">
                  <c:v>7</c:v>
                </c:pt>
                <c:pt idx="552">
                  <c:v>12</c:v>
                </c:pt>
                <c:pt idx="553">
                  <c:v>13</c:v>
                </c:pt>
                <c:pt idx="554">
                  <c:v>15</c:v>
                </c:pt>
                <c:pt idx="555">
                  <c:v>15</c:v>
                </c:pt>
                <c:pt idx="556">
                  <c:v>6</c:v>
                </c:pt>
                <c:pt idx="557">
                  <c:v>13</c:v>
                </c:pt>
                <c:pt idx="558">
                  <c:v>19</c:v>
                </c:pt>
                <c:pt idx="559">
                  <c:v>12</c:v>
                </c:pt>
                <c:pt idx="560">
                  <c:v>9</c:v>
                </c:pt>
                <c:pt idx="561">
                  <c:v>17</c:v>
                </c:pt>
                <c:pt idx="562">
                  <c:v>19</c:v>
                </c:pt>
                <c:pt idx="563">
                  <c:v>10</c:v>
                </c:pt>
                <c:pt idx="564">
                  <c:v>12</c:v>
                </c:pt>
                <c:pt idx="565">
                  <c:v>14</c:v>
                </c:pt>
                <c:pt idx="566">
                  <c:v>12</c:v>
                </c:pt>
                <c:pt idx="567">
                  <c:v>18</c:v>
                </c:pt>
                <c:pt idx="568">
                  <c:v>5</c:v>
                </c:pt>
                <c:pt idx="569">
                  <c:v>19</c:v>
                </c:pt>
                <c:pt idx="570">
                  <c:v>17</c:v>
                </c:pt>
                <c:pt idx="571">
                  <c:v>13</c:v>
                </c:pt>
                <c:pt idx="572">
                  <c:v>9</c:v>
                </c:pt>
                <c:pt idx="573">
                  <c:v>7</c:v>
                </c:pt>
                <c:pt idx="574">
                  <c:v>16</c:v>
                </c:pt>
                <c:pt idx="575">
                  <c:v>16</c:v>
                </c:pt>
                <c:pt idx="576">
                  <c:v>17</c:v>
                </c:pt>
                <c:pt idx="577">
                  <c:v>17</c:v>
                </c:pt>
                <c:pt idx="578">
                  <c:v>18</c:v>
                </c:pt>
                <c:pt idx="579">
                  <c:v>7</c:v>
                </c:pt>
                <c:pt idx="580">
                  <c:v>7</c:v>
                </c:pt>
                <c:pt idx="581">
                  <c:v>12</c:v>
                </c:pt>
                <c:pt idx="582">
                  <c:v>12</c:v>
                </c:pt>
                <c:pt idx="583">
                  <c:v>8</c:v>
                </c:pt>
                <c:pt idx="584">
                  <c:v>8</c:v>
                </c:pt>
                <c:pt idx="585">
                  <c:v>14</c:v>
                </c:pt>
                <c:pt idx="586">
                  <c:v>11</c:v>
                </c:pt>
                <c:pt idx="587">
                  <c:v>17</c:v>
                </c:pt>
                <c:pt idx="588">
                  <c:v>13</c:v>
                </c:pt>
                <c:pt idx="589">
                  <c:v>13</c:v>
                </c:pt>
                <c:pt idx="590">
                  <c:v>15</c:v>
                </c:pt>
                <c:pt idx="591">
                  <c:v>5</c:v>
                </c:pt>
                <c:pt idx="592">
                  <c:v>10</c:v>
                </c:pt>
                <c:pt idx="593">
                  <c:v>15</c:v>
                </c:pt>
                <c:pt idx="594">
                  <c:v>11</c:v>
                </c:pt>
                <c:pt idx="595">
                  <c:v>3</c:v>
                </c:pt>
                <c:pt idx="596">
                  <c:v>6</c:v>
                </c:pt>
                <c:pt idx="597">
                  <c:v>7</c:v>
                </c:pt>
                <c:pt idx="598">
                  <c:v>12</c:v>
                </c:pt>
                <c:pt idx="599">
                  <c:v>14</c:v>
                </c:pt>
                <c:pt idx="600">
                  <c:v>13</c:v>
                </c:pt>
                <c:pt idx="601">
                  <c:v>19</c:v>
                </c:pt>
                <c:pt idx="602">
                  <c:v>15</c:v>
                </c:pt>
                <c:pt idx="603">
                  <c:v>14</c:v>
                </c:pt>
                <c:pt idx="604">
                  <c:v>7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7</c:v>
                </c:pt>
                <c:pt idx="609">
                  <c:v>7</c:v>
                </c:pt>
                <c:pt idx="610">
                  <c:v>16</c:v>
                </c:pt>
                <c:pt idx="611">
                  <c:v>15</c:v>
                </c:pt>
                <c:pt idx="612">
                  <c:v>12</c:v>
                </c:pt>
                <c:pt idx="613">
                  <c:v>6</c:v>
                </c:pt>
                <c:pt idx="614">
                  <c:v>11</c:v>
                </c:pt>
                <c:pt idx="615">
                  <c:v>13</c:v>
                </c:pt>
                <c:pt idx="616">
                  <c:v>15</c:v>
                </c:pt>
                <c:pt idx="617">
                  <c:v>13</c:v>
                </c:pt>
                <c:pt idx="618">
                  <c:v>18</c:v>
                </c:pt>
                <c:pt idx="619">
                  <c:v>15</c:v>
                </c:pt>
                <c:pt idx="620">
                  <c:v>3</c:v>
                </c:pt>
                <c:pt idx="621">
                  <c:v>16</c:v>
                </c:pt>
                <c:pt idx="622">
                  <c:v>12</c:v>
                </c:pt>
                <c:pt idx="623">
                  <c:v>12</c:v>
                </c:pt>
                <c:pt idx="624">
                  <c:v>5</c:v>
                </c:pt>
                <c:pt idx="625">
                  <c:v>12</c:v>
                </c:pt>
                <c:pt idx="626">
                  <c:v>14</c:v>
                </c:pt>
                <c:pt idx="627">
                  <c:v>6</c:v>
                </c:pt>
                <c:pt idx="628">
                  <c:v>19</c:v>
                </c:pt>
                <c:pt idx="629">
                  <c:v>9</c:v>
                </c:pt>
                <c:pt idx="630">
                  <c:v>11</c:v>
                </c:pt>
                <c:pt idx="631">
                  <c:v>10</c:v>
                </c:pt>
                <c:pt idx="632">
                  <c:v>7</c:v>
                </c:pt>
                <c:pt idx="633">
                  <c:v>16</c:v>
                </c:pt>
                <c:pt idx="634">
                  <c:v>5</c:v>
                </c:pt>
                <c:pt idx="635">
                  <c:v>8</c:v>
                </c:pt>
                <c:pt idx="636">
                  <c:v>15</c:v>
                </c:pt>
                <c:pt idx="637">
                  <c:v>10</c:v>
                </c:pt>
                <c:pt idx="638">
                  <c:v>10</c:v>
                </c:pt>
                <c:pt idx="639">
                  <c:v>13</c:v>
                </c:pt>
                <c:pt idx="640">
                  <c:v>18</c:v>
                </c:pt>
                <c:pt idx="641">
                  <c:v>12</c:v>
                </c:pt>
                <c:pt idx="642">
                  <c:v>13</c:v>
                </c:pt>
                <c:pt idx="643">
                  <c:v>19</c:v>
                </c:pt>
                <c:pt idx="644">
                  <c:v>10</c:v>
                </c:pt>
                <c:pt idx="645">
                  <c:v>19</c:v>
                </c:pt>
                <c:pt idx="646">
                  <c:v>16</c:v>
                </c:pt>
                <c:pt idx="647">
                  <c:v>13</c:v>
                </c:pt>
                <c:pt idx="648">
                  <c:v>13</c:v>
                </c:pt>
                <c:pt idx="649">
                  <c:v>14</c:v>
                </c:pt>
                <c:pt idx="650">
                  <c:v>9</c:v>
                </c:pt>
                <c:pt idx="651">
                  <c:v>8</c:v>
                </c:pt>
                <c:pt idx="652">
                  <c:v>10</c:v>
                </c:pt>
                <c:pt idx="653">
                  <c:v>13</c:v>
                </c:pt>
                <c:pt idx="654">
                  <c:v>12</c:v>
                </c:pt>
                <c:pt idx="655">
                  <c:v>6</c:v>
                </c:pt>
                <c:pt idx="656">
                  <c:v>14</c:v>
                </c:pt>
                <c:pt idx="657">
                  <c:v>18</c:v>
                </c:pt>
                <c:pt idx="658">
                  <c:v>14</c:v>
                </c:pt>
                <c:pt idx="659">
                  <c:v>3</c:v>
                </c:pt>
                <c:pt idx="660">
                  <c:v>16</c:v>
                </c:pt>
                <c:pt idx="661">
                  <c:v>10</c:v>
                </c:pt>
                <c:pt idx="662">
                  <c:v>12</c:v>
                </c:pt>
                <c:pt idx="663">
                  <c:v>10</c:v>
                </c:pt>
                <c:pt idx="664">
                  <c:v>16</c:v>
                </c:pt>
                <c:pt idx="665">
                  <c:v>10</c:v>
                </c:pt>
                <c:pt idx="666">
                  <c:v>8</c:v>
                </c:pt>
                <c:pt idx="667">
                  <c:v>10</c:v>
                </c:pt>
                <c:pt idx="668">
                  <c:v>5</c:v>
                </c:pt>
                <c:pt idx="669">
                  <c:v>8</c:v>
                </c:pt>
                <c:pt idx="670">
                  <c:v>8</c:v>
                </c:pt>
                <c:pt idx="671">
                  <c:v>18</c:v>
                </c:pt>
                <c:pt idx="672">
                  <c:v>6</c:v>
                </c:pt>
                <c:pt idx="673">
                  <c:v>10</c:v>
                </c:pt>
                <c:pt idx="674">
                  <c:v>14</c:v>
                </c:pt>
                <c:pt idx="675">
                  <c:v>17</c:v>
                </c:pt>
                <c:pt idx="676">
                  <c:v>18</c:v>
                </c:pt>
                <c:pt idx="677">
                  <c:v>14</c:v>
                </c:pt>
                <c:pt idx="678">
                  <c:v>14</c:v>
                </c:pt>
                <c:pt idx="679">
                  <c:v>10</c:v>
                </c:pt>
                <c:pt idx="680">
                  <c:v>13</c:v>
                </c:pt>
                <c:pt idx="681">
                  <c:v>18</c:v>
                </c:pt>
                <c:pt idx="682">
                  <c:v>11</c:v>
                </c:pt>
                <c:pt idx="683">
                  <c:v>15</c:v>
                </c:pt>
                <c:pt idx="684">
                  <c:v>19</c:v>
                </c:pt>
                <c:pt idx="685">
                  <c:v>16</c:v>
                </c:pt>
                <c:pt idx="686">
                  <c:v>16</c:v>
                </c:pt>
                <c:pt idx="687">
                  <c:v>15</c:v>
                </c:pt>
                <c:pt idx="688">
                  <c:v>8</c:v>
                </c:pt>
                <c:pt idx="689">
                  <c:v>7</c:v>
                </c:pt>
                <c:pt idx="690">
                  <c:v>12</c:v>
                </c:pt>
                <c:pt idx="691">
                  <c:v>10</c:v>
                </c:pt>
                <c:pt idx="692">
                  <c:v>13</c:v>
                </c:pt>
                <c:pt idx="693">
                  <c:v>7</c:v>
                </c:pt>
                <c:pt idx="694">
                  <c:v>13</c:v>
                </c:pt>
                <c:pt idx="695">
                  <c:v>14</c:v>
                </c:pt>
                <c:pt idx="696">
                  <c:v>9</c:v>
                </c:pt>
                <c:pt idx="697">
                  <c:v>16</c:v>
                </c:pt>
                <c:pt idx="698">
                  <c:v>15</c:v>
                </c:pt>
                <c:pt idx="699">
                  <c:v>13</c:v>
                </c:pt>
                <c:pt idx="700">
                  <c:v>10</c:v>
                </c:pt>
                <c:pt idx="701">
                  <c:v>14</c:v>
                </c:pt>
                <c:pt idx="702">
                  <c:v>12</c:v>
                </c:pt>
                <c:pt idx="703">
                  <c:v>7</c:v>
                </c:pt>
                <c:pt idx="704">
                  <c:v>15</c:v>
                </c:pt>
                <c:pt idx="705">
                  <c:v>19</c:v>
                </c:pt>
                <c:pt idx="706">
                  <c:v>15</c:v>
                </c:pt>
                <c:pt idx="707">
                  <c:v>12</c:v>
                </c:pt>
                <c:pt idx="708">
                  <c:v>15</c:v>
                </c:pt>
                <c:pt idx="709">
                  <c:v>10</c:v>
                </c:pt>
                <c:pt idx="710">
                  <c:v>17</c:v>
                </c:pt>
                <c:pt idx="711">
                  <c:v>5</c:v>
                </c:pt>
                <c:pt idx="712">
                  <c:v>3</c:v>
                </c:pt>
                <c:pt idx="713">
                  <c:v>14</c:v>
                </c:pt>
                <c:pt idx="714">
                  <c:v>16</c:v>
                </c:pt>
                <c:pt idx="715">
                  <c:v>19</c:v>
                </c:pt>
                <c:pt idx="716">
                  <c:v>11</c:v>
                </c:pt>
                <c:pt idx="717">
                  <c:v>16</c:v>
                </c:pt>
                <c:pt idx="718">
                  <c:v>17</c:v>
                </c:pt>
                <c:pt idx="719">
                  <c:v>9</c:v>
                </c:pt>
                <c:pt idx="720">
                  <c:v>9</c:v>
                </c:pt>
                <c:pt idx="721">
                  <c:v>18</c:v>
                </c:pt>
                <c:pt idx="722">
                  <c:v>11</c:v>
                </c:pt>
                <c:pt idx="723">
                  <c:v>15</c:v>
                </c:pt>
                <c:pt idx="724">
                  <c:v>10</c:v>
                </c:pt>
              </c:numCache>
            </c:numRef>
          </c:xVal>
          <c:yVal>
            <c:numRef>
              <c:f>SLR!$B$3:$B$727</c:f>
              <c:numCache>
                <c:formatCode>General</c:formatCode>
                <c:ptCount val="725"/>
                <c:pt idx="0">
                  <c:v>6.4749999999999996</c:v>
                </c:pt>
                <c:pt idx="1">
                  <c:v>10.125</c:v>
                </c:pt>
                <c:pt idx="2">
                  <c:v>9.5500000000000007</c:v>
                </c:pt>
                <c:pt idx="3">
                  <c:v>11.125</c:v>
                </c:pt>
                <c:pt idx="4">
                  <c:v>4.8</c:v>
                </c:pt>
                <c:pt idx="5">
                  <c:v>6.2249999999999996</c:v>
                </c:pt>
                <c:pt idx="6">
                  <c:v>4.95</c:v>
                </c:pt>
                <c:pt idx="7">
                  <c:v>7.3250000000000002</c:v>
                </c:pt>
                <c:pt idx="8">
                  <c:v>8.875</c:v>
                </c:pt>
                <c:pt idx="9">
                  <c:v>6.8</c:v>
                </c:pt>
                <c:pt idx="10">
                  <c:v>11.5</c:v>
                </c:pt>
                <c:pt idx="11">
                  <c:v>10.925000000000001</c:v>
                </c:pt>
                <c:pt idx="12">
                  <c:v>6.5250000000000004</c:v>
                </c:pt>
                <c:pt idx="13">
                  <c:v>6</c:v>
                </c:pt>
                <c:pt idx="14">
                  <c:v>7.8250000000000002</c:v>
                </c:pt>
                <c:pt idx="15">
                  <c:v>9.5250000000000004</c:v>
                </c:pt>
                <c:pt idx="16">
                  <c:v>7.875</c:v>
                </c:pt>
                <c:pt idx="17">
                  <c:v>5.05</c:v>
                </c:pt>
                <c:pt idx="18">
                  <c:v>7.0250000000000004</c:v>
                </c:pt>
                <c:pt idx="19">
                  <c:v>9.5250000000000004</c:v>
                </c:pt>
                <c:pt idx="20">
                  <c:v>3.9750000000000001</c:v>
                </c:pt>
                <c:pt idx="21">
                  <c:v>5.3250000000000002</c:v>
                </c:pt>
                <c:pt idx="22">
                  <c:v>10.025</c:v>
                </c:pt>
                <c:pt idx="23">
                  <c:v>8.7249999999999996</c:v>
                </c:pt>
                <c:pt idx="24">
                  <c:v>9.375</c:v>
                </c:pt>
                <c:pt idx="25">
                  <c:v>8.35</c:v>
                </c:pt>
                <c:pt idx="26">
                  <c:v>6.75</c:v>
                </c:pt>
                <c:pt idx="27">
                  <c:v>9.0250000000000004</c:v>
                </c:pt>
                <c:pt idx="28">
                  <c:v>1.125</c:v>
                </c:pt>
                <c:pt idx="29">
                  <c:v>10.475</c:v>
                </c:pt>
                <c:pt idx="30">
                  <c:v>4.6500000000000004</c:v>
                </c:pt>
                <c:pt idx="31">
                  <c:v>7.7249999999999996</c:v>
                </c:pt>
                <c:pt idx="32">
                  <c:v>10.6</c:v>
                </c:pt>
                <c:pt idx="33">
                  <c:v>11.025</c:v>
                </c:pt>
                <c:pt idx="34">
                  <c:v>8.65</c:v>
                </c:pt>
                <c:pt idx="35">
                  <c:v>8.8249999999999993</c:v>
                </c:pt>
                <c:pt idx="36">
                  <c:v>4.2</c:v>
                </c:pt>
                <c:pt idx="37">
                  <c:v>8.7750000000000004</c:v>
                </c:pt>
                <c:pt idx="38">
                  <c:v>6.3250000000000002</c:v>
                </c:pt>
                <c:pt idx="39">
                  <c:v>11.324999999999999</c:v>
                </c:pt>
                <c:pt idx="40">
                  <c:v>8.2249999999999996</c:v>
                </c:pt>
                <c:pt idx="41">
                  <c:v>10.725</c:v>
                </c:pt>
                <c:pt idx="42">
                  <c:v>5.875</c:v>
                </c:pt>
                <c:pt idx="43">
                  <c:v>7.2750000000000004</c:v>
                </c:pt>
                <c:pt idx="44">
                  <c:v>1.575</c:v>
                </c:pt>
                <c:pt idx="45">
                  <c:v>6.7</c:v>
                </c:pt>
                <c:pt idx="46">
                  <c:v>7.65</c:v>
                </c:pt>
                <c:pt idx="47">
                  <c:v>8</c:v>
                </c:pt>
                <c:pt idx="48">
                  <c:v>12.95</c:v>
                </c:pt>
                <c:pt idx="49">
                  <c:v>7.35</c:v>
                </c:pt>
                <c:pt idx="50">
                  <c:v>9.625</c:v>
                </c:pt>
                <c:pt idx="51">
                  <c:v>12.425000000000001</c:v>
                </c:pt>
                <c:pt idx="52">
                  <c:v>7.4</c:v>
                </c:pt>
                <c:pt idx="53">
                  <c:v>4.875</c:v>
                </c:pt>
                <c:pt idx="54">
                  <c:v>12.225</c:v>
                </c:pt>
                <c:pt idx="55">
                  <c:v>4.25</c:v>
                </c:pt>
                <c:pt idx="56">
                  <c:v>8.1999999999999993</c:v>
                </c:pt>
                <c:pt idx="57">
                  <c:v>11.4</c:v>
                </c:pt>
                <c:pt idx="58">
                  <c:v>4.625</c:v>
                </c:pt>
                <c:pt idx="59">
                  <c:v>7.8250000000000002</c:v>
                </c:pt>
                <c:pt idx="60">
                  <c:v>6.7</c:v>
                </c:pt>
                <c:pt idx="61">
                  <c:v>9.1999999999999993</c:v>
                </c:pt>
                <c:pt idx="62">
                  <c:v>6.95</c:v>
                </c:pt>
                <c:pt idx="63">
                  <c:v>6.85</c:v>
                </c:pt>
                <c:pt idx="64">
                  <c:v>8.4499999999999993</c:v>
                </c:pt>
                <c:pt idx="65">
                  <c:v>7.35</c:v>
                </c:pt>
                <c:pt idx="66">
                  <c:v>5.375</c:v>
                </c:pt>
                <c:pt idx="67">
                  <c:v>7.375</c:v>
                </c:pt>
                <c:pt idx="68">
                  <c:v>8.6</c:v>
                </c:pt>
                <c:pt idx="69">
                  <c:v>7.9</c:v>
                </c:pt>
                <c:pt idx="70">
                  <c:v>8.5</c:v>
                </c:pt>
                <c:pt idx="71">
                  <c:v>9.6999999999999993</c:v>
                </c:pt>
                <c:pt idx="72">
                  <c:v>5.125</c:v>
                </c:pt>
                <c:pt idx="73">
                  <c:v>7.8250000000000002</c:v>
                </c:pt>
                <c:pt idx="74">
                  <c:v>6.25</c:v>
                </c:pt>
                <c:pt idx="75">
                  <c:v>4.9749999999999996</c:v>
                </c:pt>
                <c:pt idx="76">
                  <c:v>7.5</c:v>
                </c:pt>
                <c:pt idx="77">
                  <c:v>5.875</c:v>
                </c:pt>
                <c:pt idx="78">
                  <c:v>10.050000000000001</c:v>
                </c:pt>
                <c:pt idx="79">
                  <c:v>10.8</c:v>
                </c:pt>
                <c:pt idx="80">
                  <c:v>7.35</c:v>
                </c:pt>
                <c:pt idx="81">
                  <c:v>11.9</c:v>
                </c:pt>
                <c:pt idx="82">
                  <c:v>12.05</c:v>
                </c:pt>
                <c:pt idx="83">
                  <c:v>11.574999999999999</c:v>
                </c:pt>
                <c:pt idx="84">
                  <c:v>6.2</c:v>
                </c:pt>
                <c:pt idx="85">
                  <c:v>6.125</c:v>
                </c:pt>
                <c:pt idx="86">
                  <c:v>13.875</c:v>
                </c:pt>
                <c:pt idx="87">
                  <c:v>7.75</c:v>
                </c:pt>
                <c:pt idx="88">
                  <c:v>7.4749999999999996</c:v>
                </c:pt>
                <c:pt idx="89">
                  <c:v>11.574999999999999</c:v>
                </c:pt>
                <c:pt idx="90">
                  <c:v>6.95</c:v>
                </c:pt>
                <c:pt idx="91">
                  <c:v>9.1999999999999993</c:v>
                </c:pt>
                <c:pt idx="92">
                  <c:v>9.75</c:v>
                </c:pt>
                <c:pt idx="93">
                  <c:v>9.65</c:v>
                </c:pt>
                <c:pt idx="94">
                  <c:v>11.75</c:v>
                </c:pt>
                <c:pt idx="95">
                  <c:v>10.824999999999999</c:v>
                </c:pt>
                <c:pt idx="96">
                  <c:v>7.55</c:v>
                </c:pt>
                <c:pt idx="97">
                  <c:v>6.95</c:v>
                </c:pt>
                <c:pt idx="98">
                  <c:v>10.675000000000001</c:v>
                </c:pt>
                <c:pt idx="99">
                  <c:v>6.1</c:v>
                </c:pt>
                <c:pt idx="100">
                  <c:v>8.0250000000000004</c:v>
                </c:pt>
                <c:pt idx="101">
                  <c:v>9.2249999999999996</c:v>
                </c:pt>
                <c:pt idx="102">
                  <c:v>3.45</c:v>
                </c:pt>
                <c:pt idx="103">
                  <c:v>10.725</c:v>
                </c:pt>
                <c:pt idx="104">
                  <c:v>7.95</c:v>
                </c:pt>
                <c:pt idx="105">
                  <c:v>3.4249999999999998</c:v>
                </c:pt>
                <c:pt idx="106">
                  <c:v>10.875</c:v>
                </c:pt>
                <c:pt idx="107">
                  <c:v>8.625</c:v>
                </c:pt>
                <c:pt idx="108">
                  <c:v>6.45</c:v>
                </c:pt>
                <c:pt idx="109">
                  <c:v>3.1</c:v>
                </c:pt>
                <c:pt idx="110">
                  <c:v>10.425000000000001</c:v>
                </c:pt>
                <c:pt idx="111">
                  <c:v>12.15</c:v>
                </c:pt>
                <c:pt idx="112">
                  <c:v>1.85</c:v>
                </c:pt>
                <c:pt idx="113">
                  <c:v>5.875</c:v>
                </c:pt>
                <c:pt idx="114">
                  <c:v>9.125</c:v>
                </c:pt>
                <c:pt idx="115">
                  <c:v>8.9749999999999996</c:v>
                </c:pt>
                <c:pt idx="116">
                  <c:v>3.75</c:v>
                </c:pt>
                <c:pt idx="117">
                  <c:v>10.275</c:v>
                </c:pt>
                <c:pt idx="118">
                  <c:v>6.6749999999999998</c:v>
                </c:pt>
                <c:pt idx="119">
                  <c:v>11.775</c:v>
                </c:pt>
                <c:pt idx="120">
                  <c:v>8.5500000000000007</c:v>
                </c:pt>
                <c:pt idx="121">
                  <c:v>6.45</c:v>
                </c:pt>
                <c:pt idx="122">
                  <c:v>13.2</c:v>
                </c:pt>
                <c:pt idx="123">
                  <c:v>11.55</c:v>
                </c:pt>
                <c:pt idx="124">
                  <c:v>12.95</c:v>
                </c:pt>
                <c:pt idx="125">
                  <c:v>7.8250000000000002</c:v>
                </c:pt>
                <c:pt idx="126">
                  <c:v>10.55</c:v>
                </c:pt>
                <c:pt idx="127">
                  <c:v>11.7</c:v>
                </c:pt>
                <c:pt idx="128">
                  <c:v>3.65</c:v>
                </c:pt>
                <c:pt idx="129">
                  <c:v>6.65</c:v>
                </c:pt>
                <c:pt idx="130">
                  <c:v>10.425000000000001</c:v>
                </c:pt>
                <c:pt idx="131">
                  <c:v>12.925000000000001</c:v>
                </c:pt>
                <c:pt idx="132">
                  <c:v>7.45</c:v>
                </c:pt>
                <c:pt idx="133">
                  <c:v>8.6</c:v>
                </c:pt>
                <c:pt idx="134">
                  <c:v>10.65</c:v>
                </c:pt>
                <c:pt idx="135">
                  <c:v>4.7249999999999996</c:v>
                </c:pt>
                <c:pt idx="136">
                  <c:v>7.55</c:v>
                </c:pt>
                <c:pt idx="137">
                  <c:v>10.175000000000001</c:v>
                </c:pt>
                <c:pt idx="138">
                  <c:v>6.45</c:v>
                </c:pt>
                <c:pt idx="139">
                  <c:v>9.4749999999999996</c:v>
                </c:pt>
                <c:pt idx="140">
                  <c:v>4.9749999999999996</c:v>
                </c:pt>
                <c:pt idx="141">
                  <c:v>9.9</c:v>
                </c:pt>
                <c:pt idx="142">
                  <c:v>10.199999999999999</c:v>
                </c:pt>
                <c:pt idx="143">
                  <c:v>12.4</c:v>
                </c:pt>
                <c:pt idx="144">
                  <c:v>6.85</c:v>
                </c:pt>
                <c:pt idx="145">
                  <c:v>11.824999999999999</c:v>
                </c:pt>
                <c:pt idx="146">
                  <c:v>8.625</c:v>
                </c:pt>
                <c:pt idx="147">
                  <c:v>11.35</c:v>
                </c:pt>
                <c:pt idx="148">
                  <c:v>8.2249999999999996</c:v>
                </c:pt>
                <c:pt idx="149">
                  <c:v>0.50700000000000001</c:v>
                </c:pt>
                <c:pt idx="150">
                  <c:v>5.0750000000000002</c:v>
                </c:pt>
                <c:pt idx="151">
                  <c:v>6.45</c:v>
                </c:pt>
                <c:pt idx="152">
                  <c:v>6.7249999999999996</c:v>
                </c:pt>
                <c:pt idx="153">
                  <c:v>4.5250000000000004</c:v>
                </c:pt>
                <c:pt idx="154">
                  <c:v>9.2750000000000004</c:v>
                </c:pt>
                <c:pt idx="155">
                  <c:v>2.85</c:v>
                </c:pt>
                <c:pt idx="156">
                  <c:v>9.35</c:v>
                </c:pt>
                <c:pt idx="157">
                  <c:v>5.55</c:v>
                </c:pt>
                <c:pt idx="158">
                  <c:v>10.35</c:v>
                </c:pt>
                <c:pt idx="159">
                  <c:v>6.625</c:v>
                </c:pt>
                <c:pt idx="160">
                  <c:v>9.7249999999999996</c:v>
                </c:pt>
                <c:pt idx="161">
                  <c:v>4.9000000000000004</c:v>
                </c:pt>
                <c:pt idx="162">
                  <c:v>10.475</c:v>
                </c:pt>
                <c:pt idx="163">
                  <c:v>10.85</c:v>
                </c:pt>
                <c:pt idx="164">
                  <c:v>5.15</c:v>
                </c:pt>
                <c:pt idx="165">
                  <c:v>4.4249999999999998</c:v>
                </c:pt>
                <c:pt idx="166">
                  <c:v>7.55</c:v>
                </c:pt>
                <c:pt idx="167">
                  <c:v>8.35</c:v>
                </c:pt>
                <c:pt idx="168">
                  <c:v>6.05</c:v>
                </c:pt>
                <c:pt idx="169">
                  <c:v>4.3250000000000002</c:v>
                </c:pt>
                <c:pt idx="170">
                  <c:v>8.85</c:v>
                </c:pt>
                <c:pt idx="171">
                  <c:v>4.3250000000000002</c:v>
                </c:pt>
                <c:pt idx="172">
                  <c:v>8.7750000000000004</c:v>
                </c:pt>
                <c:pt idx="173">
                  <c:v>6.45</c:v>
                </c:pt>
                <c:pt idx="174">
                  <c:v>9.1750000000000007</c:v>
                </c:pt>
                <c:pt idx="175">
                  <c:v>9.4499999999999993</c:v>
                </c:pt>
                <c:pt idx="176">
                  <c:v>6.7</c:v>
                </c:pt>
                <c:pt idx="177">
                  <c:v>10.95</c:v>
                </c:pt>
                <c:pt idx="178">
                  <c:v>9.85</c:v>
                </c:pt>
                <c:pt idx="179">
                  <c:v>9.8249999999999993</c:v>
                </c:pt>
                <c:pt idx="180">
                  <c:v>8.5</c:v>
                </c:pt>
                <c:pt idx="181">
                  <c:v>11.875</c:v>
                </c:pt>
                <c:pt idx="182">
                  <c:v>10.475</c:v>
                </c:pt>
                <c:pt idx="183">
                  <c:v>9.9250000000000007</c:v>
                </c:pt>
                <c:pt idx="184">
                  <c:v>8.5</c:v>
                </c:pt>
                <c:pt idx="185">
                  <c:v>7.2</c:v>
                </c:pt>
                <c:pt idx="186">
                  <c:v>8.375</c:v>
                </c:pt>
                <c:pt idx="187">
                  <c:v>5.5</c:v>
                </c:pt>
                <c:pt idx="188">
                  <c:v>7.9249999999999998</c:v>
                </c:pt>
                <c:pt idx="189">
                  <c:v>2.875</c:v>
                </c:pt>
                <c:pt idx="190">
                  <c:v>10.35</c:v>
                </c:pt>
                <c:pt idx="191">
                  <c:v>9.3249999999999993</c:v>
                </c:pt>
                <c:pt idx="192">
                  <c:v>7.45</c:v>
                </c:pt>
                <c:pt idx="193">
                  <c:v>8.625</c:v>
                </c:pt>
                <c:pt idx="194">
                  <c:v>11.225</c:v>
                </c:pt>
                <c:pt idx="195">
                  <c:v>12.125</c:v>
                </c:pt>
                <c:pt idx="196">
                  <c:v>13.025</c:v>
                </c:pt>
                <c:pt idx="197">
                  <c:v>7.85</c:v>
                </c:pt>
                <c:pt idx="198">
                  <c:v>2.5499999999999998</c:v>
                </c:pt>
                <c:pt idx="199">
                  <c:v>7.5750000000000002</c:v>
                </c:pt>
                <c:pt idx="200">
                  <c:v>9.5500000000000007</c:v>
                </c:pt>
                <c:pt idx="201">
                  <c:v>12.225</c:v>
                </c:pt>
                <c:pt idx="202">
                  <c:v>11.625</c:v>
                </c:pt>
                <c:pt idx="203">
                  <c:v>10</c:v>
                </c:pt>
                <c:pt idx="204">
                  <c:v>3.9</c:v>
                </c:pt>
                <c:pt idx="205">
                  <c:v>5.85</c:v>
                </c:pt>
                <c:pt idx="206">
                  <c:v>5.0250000000000004</c:v>
                </c:pt>
                <c:pt idx="207">
                  <c:v>5.95</c:v>
                </c:pt>
                <c:pt idx="208">
                  <c:v>9.4749999999999996</c:v>
                </c:pt>
                <c:pt idx="209">
                  <c:v>6.4</c:v>
                </c:pt>
                <c:pt idx="210">
                  <c:v>8.2249999999999996</c:v>
                </c:pt>
                <c:pt idx="211">
                  <c:v>10.775</c:v>
                </c:pt>
                <c:pt idx="212">
                  <c:v>6.15</c:v>
                </c:pt>
                <c:pt idx="213">
                  <c:v>9.4</c:v>
                </c:pt>
                <c:pt idx="214">
                  <c:v>7.25</c:v>
                </c:pt>
                <c:pt idx="215">
                  <c:v>5.85</c:v>
                </c:pt>
                <c:pt idx="216">
                  <c:v>4.125</c:v>
                </c:pt>
                <c:pt idx="217">
                  <c:v>10.925000000000001</c:v>
                </c:pt>
                <c:pt idx="218">
                  <c:v>7.35</c:v>
                </c:pt>
                <c:pt idx="219">
                  <c:v>10.475</c:v>
                </c:pt>
                <c:pt idx="220">
                  <c:v>6.5750000000000002</c:v>
                </c:pt>
                <c:pt idx="221">
                  <c:v>1.175</c:v>
                </c:pt>
                <c:pt idx="222">
                  <c:v>2.95</c:v>
                </c:pt>
                <c:pt idx="223">
                  <c:v>9</c:v>
                </c:pt>
                <c:pt idx="224">
                  <c:v>8.1</c:v>
                </c:pt>
                <c:pt idx="225">
                  <c:v>7.2750000000000004</c:v>
                </c:pt>
                <c:pt idx="226">
                  <c:v>11.074999999999999</c:v>
                </c:pt>
                <c:pt idx="227">
                  <c:v>3.1</c:v>
                </c:pt>
                <c:pt idx="228">
                  <c:v>4.7</c:v>
                </c:pt>
                <c:pt idx="229">
                  <c:v>5.85</c:v>
                </c:pt>
                <c:pt idx="230">
                  <c:v>7.9249999999999998</c:v>
                </c:pt>
                <c:pt idx="231">
                  <c:v>7.3</c:v>
                </c:pt>
                <c:pt idx="232">
                  <c:v>9.2750000000000004</c:v>
                </c:pt>
                <c:pt idx="233">
                  <c:v>11.125</c:v>
                </c:pt>
                <c:pt idx="234">
                  <c:v>8.625</c:v>
                </c:pt>
                <c:pt idx="235">
                  <c:v>9.8249999999999993</c:v>
                </c:pt>
                <c:pt idx="236">
                  <c:v>5.7249999999999996</c:v>
                </c:pt>
                <c:pt idx="237">
                  <c:v>7.9249999999999998</c:v>
                </c:pt>
                <c:pt idx="238">
                  <c:v>9.4749999999999996</c:v>
                </c:pt>
                <c:pt idx="239">
                  <c:v>10.9</c:v>
                </c:pt>
                <c:pt idx="240">
                  <c:v>9.6750000000000007</c:v>
                </c:pt>
                <c:pt idx="241">
                  <c:v>9.9499999999999993</c:v>
                </c:pt>
                <c:pt idx="242">
                  <c:v>6.5750000000000002</c:v>
                </c:pt>
                <c:pt idx="243">
                  <c:v>8.6</c:v>
                </c:pt>
                <c:pt idx="244">
                  <c:v>9.5</c:v>
                </c:pt>
                <c:pt idx="245">
                  <c:v>3.8250000000000002</c:v>
                </c:pt>
                <c:pt idx="246">
                  <c:v>8</c:v>
                </c:pt>
                <c:pt idx="247">
                  <c:v>7.4749999999999996</c:v>
                </c:pt>
                <c:pt idx="248">
                  <c:v>10.7</c:v>
                </c:pt>
                <c:pt idx="249">
                  <c:v>10.125</c:v>
                </c:pt>
                <c:pt idx="250">
                  <c:v>11.225</c:v>
                </c:pt>
                <c:pt idx="251">
                  <c:v>7.2750000000000004</c:v>
                </c:pt>
                <c:pt idx="252">
                  <c:v>12.5</c:v>
                </c:pt>
                <c:pt idx="253">
                  <c:v>7.625</c:v>
                </c:pt>
                <c:pt idx="254">
                  <c:v>5.3</c:v>
                </c:pt>
                <c:pt idx="255">
                  <c:v>5.6</c:v>
                </c:pt>
                <c:pt idx="256">
                  <c:v>11.05</c:v>
                </c:pt>
                <c:pt idx="257">
                  <c:v>8.0250000000000004</c:v>
                </c:pt>
                <c:pt idx="258">
                  <c:v>9.9499999999999993</c:v>
                </c:pt>
                <c:pt idx="259">
                  <c:v>7.4</c:v>
                </c:pt>
                <c:pt idx="260">
                  <c:v>8.85</c:v>
                </c:pt>
                <c:pt idx="261">
                  <c:v>11.875</c:v>
                </c:pt>
                <c:pt idx="262">
                  <c:v>4.8499999999999996</c:v>
                </c:pt>
                <c:pt idx="263">
                  <c:v>5.1749999999999998</c:v>
                </c:pt>
                <c:pt idx="264">
                  <c:v>10.175000000000001</c:v>
                </c:pt>
                <c:pt idx="265">
                  <c:v>5.2249999999999996</c:v>
                </c:pt>
                <c:pt idx="266">
                  <c:v>8.9749999999999996</c:v>
                </c:pt>
                <c:pt idx="267">
                  <c:v>7.35</c:v>
                </c:pt>
                <c:pt idx="268">
                  <c:v>7.9749999999999996</c:v>
                </c:pt>
                <c:pt idx="269">
                  <c:v>8.7750000000000004</c:v>
                </c:pt>
                <c:pt idx="270">
                  <c:v>6.1</c:v>
                </c:pt>
                <c:pt idx="271">
                  <c:v>8.8000000000000007</c:v>
                </c:pt>
                <c:pt idx="272">
                  <c:v>8.6999999999999993</c:v>
                </c:pt>
                <c:pt idx="273">
                  <c:v>6.9749999999999996</c:v>
                </c:pt>
                <c:pt idx="274">
                  <c:v>9.375</c:v>
                </c:pt>
                <c:pt idx="275">
                  <c:v>7.4</c:v>
                </c:pt>
                <c:pt idx="276">
                  <c:v>8.8000000000000007</c:v>
                </c:pt>
                <c:pt idx="277">
                  <c:v>6.7</c:v>
                </c:pt>
                <c:pt idx="278">
                  <c:v>7.25</c:v>
                </c:pt>
                <c:pt idx="279">
                  <c:v>9.7249999999999996</c:v>
                </c:pt>
                <c:pt idx="280">
                  <c:v>8.5</c:v>
                </c:pt>
                <c:pt idx="281">
                  <c:v>10.975</c:v>
                </c:pt>
                <c:pt idx="282">
                  <c:v>9.6999999999999993</c:v>
                </c:pt>
                <c:pt idx="283">
                  <c:v>4.7750000000000004</c:v>
                </c:pt>
                <c:pt idx="284">
                  <c:v>10.324999999999999</c:v>
                </c:pt>
                <c:pt idx="285">
                  <c:v>6.2</c:v>
                </c:pt>
                <c:pt idx="286">
                  <c:v>8</c:v>
                </c:pt>
                <c:pt idx="287">
                  <c:v>3.0249999999999999</c:v>
                </c:pt>
                <c:pt idx="288">
                  <c:v>6.125</c:v>
                </c:pt>
                <c:pt idx="289">
                  <c:v>9.5500000000000007</c:v>
                </c:pt>
                <c:pt idx="290">
                  <c:v>7.05</c:v>
                </c:pt>
                <c:pt idx="291">
                  <c:v>10.45</c:v>
                </c:pt>
                <c:pt idx="292">
                  <c:v>5.4749999999999996</c:v>
                </c:pt>
                <c:pt idx="293">
                  <c:v>11.4</c:v>
                </c:pt>
                <c:pt idx="294">
                  <c:v>7.15</c:v>
                </c:pt>
                <c:pt idx="295">
                  <c:v>12.2</c:v>
                </c:pt>
                <c:pt idx="296">
                  <c:v>6.7249999999999996</c:v>
                </c:pt>
                <c:pt idx="297">
                  <c:v>8.7249999999999996</c:v>
                </c:pt>
                <c:pt idx="298">
                  <c:v>2.625</c:v>
                </c:pt>
                <c:pt idx="299">
                  <c:v>7.4</c:v>
                </c:pt>
                <c:pt idx="300">
                  <c:v>8.1999999999999993</c:v>
                </c:pt>
                <c:pt idx="301">
                  <c:v>6.85</c:v>
                </c:pt>
                <c:pt idx="302">
                  <c:v>6.55</c:v>
                </c:pt>
                <c:pt idx="303">
                  <c:v>10.525</c:v>
                </c:pt>
                <c:pt idx="304">
                  <c:v>6.625</c:v>
                </c:pt>
                <c:pt idx="305">
                  <c:v>6.55</c:v>
                </c:pt>
                <c:pt idx="306">
                  <c:v>8.4749999999999996</c:v>
                </c:pt>
                <c:pt idx="307">
                  <c:v>10.925000000000001</c:v>
                </c:pt>
                <c:pt idx="308">
                  <c:v>6.0750000000000002</c:v>
                </c:pt>
                <c:pt idx="309">
                  <c:v>8.35</c:v>
                </c:pt>
                <c:pt idx="310">
                  <c:v>2.4750000000000001</c:v>
                </c:pt>
                <c:pt idx="311">
                  <c:v>9.6750000000000007</c:v>
                </c:pt>
                <c:pt idx="312">
                  <c:v>8.7750000000000004</c:v>
                </c:pt>
                <c:pt idx="313">
                  <c:v>13.1</c:v>
                </c:pt>
                <c:pt idx="314">
                  <c:v>6.5</c:v>
                </c:pt>
                <c:pt idx="315">
                  <c:v>7.3</c:v>
                </c:pt>
                <c:pt idx="316">
                  <c:v>3.9</c:v>
                </c:pt>
                <c:pt idx="317">
                  <c:v>1.0249999999999999</c:v>
                </c:pt>
                <c:pt idx="318">
                  <c:v>6.7750000000000004</c:v>
                </c:pt>
                <c:pt idx="319">
                  <c:v>10.975</c:v>
                </c:pt>
                <c:pt idx="320">
                  <c:v>7.625</c:v>
                </c:pt>
                <c:pt idx="321">
                  <c:v>7.2249999999999996</c:v>
                </c:pt>
                <c:pt idx="322">
                  <c:v>8.9</c:v>
                </c:pt>
                <c:pt idx="323">
                  <c:v>9.15</c:v>
                </c:pt>
                <c:pt idx="324">
                  <c:v>5.2</c:v>
                </c:pt>
                <c:pt idx="325">
                  <c:v>11.074999999999999</c:v>
                </c:pt>
                <c:pt idx="326">
                  <c:v>8.3249999999999993</c:v>
                </c:pt>
                <c:pt idx="327">
                  <c:v>3.625</c:v>
                </c:pt>
                <c:pt idx="328">
                  <c:v>9.625</c:v>
                </c:pt>
                <c:pt idx="329">
                  <c:v>4.5</c:v>
                </c:pt>
                <c:pt idx="330">
                  <c:v>4.1500000000000004</c:v>
                </c:pt>
                <c:pt idx="331">
                  <c:v>6</c:v>
                </c:pt>
                <c:pt idx="332">
                  <c:v>10.050000000000001</c:v>
                </c:pt>
                <c:pt idx="333">
                  <c:v>10.75</c:v>
                </c:pt>
                <c:pt idx="334">
                  <c:v>7.375</c:v>
                </c:pt>
                <c:pt idx="335">
                  <c:v>5.25</c:v>
                </c:pt>
                <c:pt idx="336">
                  <c:v>8.875</c:v>
                </c:pt>
                <c:pt idx="337">
                  <c:v>10.9</c:v>
                </c:pt>
                <c:pt idx="338">
                  <c:v>9.8000000000000007</c:v>
                </c:pt>
                <c:pt idx="339">
                  <c:v>10.25</c:v>
                </c:pt>
                <c:pt idx="340">
                  <c:v>7.4249999999999998</c:v>
                </c:pt>
                <c:pt idx="341">
                  <c:v>6.3250000000000002</c:v>
                </c:pt>
                <c:pt idx="342">
                  <c:v>5.55</c:v>
                </c:pt>
                <c:pt idx="343">
                  <c:v>1.625</c:v>
                </c:pt>
                <c:pt idx="344">
                  <c:v>5.05</c:v>
                </c:pt>
                <c:pt idx="345">
                  <c:v>10.1</c:v>
                </c:pt>
                <c:pt idx="346">
                  <c:v>4.7249999999999996</c:v>
                </c:pt>
                <c:pt idx="347">
                  <c:v>5.0250000000000004</c:v>
                </c:pt>
                <c:pt idx="348">
                  <c:v>3.4249999999999998</c:v>
                </c:pt>
                <c:pt idx="349">
                  <c:v>8.4749999999999996</c:v>
                </c:pt>
                <c:pt idx="350">
                  <c:v>5.65</c:v>
                </c:pt>
                <c:pt idx="351">
                  <c:v>11.675000000000001</c:v>
                </c:pt>
                <c:pt idx="352">
                  <c:v>10.6</c:v>
                </c:pt>
                <c:pt idx="353">
                  <c:v>4.7249999999999996</c:v>
                </c:pt>
                <c:pt idx="354">
                  <c:v>7.5750000000000002</c:v>
                </c:pt>
                <c:pt idx="355">
                  <c:v>7.75</c:v>
                </c:pt>
                <c:pt idx="356">
                  <c:v>11.7</c:v>
                </c:pt>
                <c:pt idx="357">
                  <c:v>8.3249999999999993</c:v>
                </c:pt>
                <c:pt idx="358">
                  <c:v>6.65</c:v>
                </c:pt>
                <c:pt idx="359">
                  <c:v>3.6749999999999998</c:v>
                </c:pt>
                <c:pt idx="360">
                  <c:v>3.9750000000000001</c:v>
                </c:pt>
                <c:pt idx="361">
                  <c:v>10.050000000000001</c:v>
                </c:pt>
                <c:pt idx="362">
                  <c:v>10.199999999999999</c:v>
                </c:pt>
                <c:pt idx="363">
                  <c:v>7.2750000000000004</c:v>
                </c:pt>
                <c:pt idx="364">
                  <c:v>6.05</c:v>
                </c:pt>
                <c:pt idx="365">
                  <c:v>6.2249999999999996</c:v>
                </c:pt>
                <c:pt idx="366">
                  <c:v>9.3000000000000007</c:v>
                </c:pt>
                <c:pt idx="367">
                  <c:v>8.9749999999999996</c:v>
                </c:pt>
                <c:pt idx="368">
                  <c:v>8.65</c:v>
                </c:pt>
                <c:pt idx="369">
                  <c:v>11.65</c:v>
                </c:pt>
                <c:pt idx="370">
                  <c:v>11.074999999999999</c:v>
                </c:pt>
                <c:pt idx="371">
                  <c:v>7.7</c:v>
                </c:pt>
                <c:pt idx="372">
                  <c:v>6.9249999999999998</c:v>
                </c:pt>
                <c:pt idx="373">
                  <c:v>10.725</c:v>
                </c:pt>
                <c:pt idx="374">
                  <c:v>14.375</c:v>
                </c:pt>
                <c:pt idx="375">
                  <c:v>6.1749999999999998</c:v>
                </c:pt>
                <c:pt idx="376">
                  <c:v>7.8250000000000002</c:v>
                </c:pt>
                <c:pt idx="377">
                  <c:v>8.625</c:v>
                </c:pt>
                <c:pt idx="378">
                  <c:v>4.9000000000000004</c:v>
                </c:pt>
                <c:pt idx="379">
                  <c:v>4.2</c:v>
                </c:pt>
                <c:pt idx="380">
                  <c:v>5.85</c:v>
                </c:pt>
                <c:pt idx="381">
                  <c:v>7.375</c:v>
                </c:pt>
                <c:pt idx="382">
                  <c:v>8.7750000000000004</c:v>
                </c:pt>
                <c:pt idx="383">
                  <c:v>8</c:v>
                </c:pt>
                <c:pt idx="384">
                  <c:v>11.074999999999999</c:v>
                </c:pt>
                <c:pt idx="385">
                  <c:v>10.6</c:v>
                </c:pt>
                <c:pt idx="386">
                  <c:v>5.15</c:v>
                </c:pt>
                <c:pt idx="387">
                  <c:v>6.4749999999999996</c:v>
                </c:pt>
                <c:pt idx="388">
                  <c:v>5.375</c:v>
                </c:pt>
                <c:pt idx="389">
                  <c:v>3.4</c:v>
                </c:pt>
                <c:pt idx="390">
                  <c:v>6.5250000000000004</c:v>
                </c:pt>
                <c:pt idx="391">
                  <c:v>11.324999999999999</c:v>
                </c:pt>
                <c:pt idx="392">
                  <c:v>11.65</c:v>
                </c:pt>
                <c:pt idx="393">
                  <c:v>6.7249999999999996</c:v>
                </c:pt>
                <c:pt idx="394">
                  <c:v>7.7750000000000004</c:v>
                </c:pt>
                <c:pt idx="395">
                  <c:v>5.7</c:v>
                </c:pt>
                <c:pt idx="396">
                  <c:v>6.8250000000000002</c:v>
                </c:pt>
                <c:pt idx="397">
                  <c:v>10.5</c:v>
                </c:pt>
                <c:pt idx="398">
                  <c:v>8.7249999999999996</c:v>
                </c:pt>
                <c:pt idx="399">
                  <c:v>4.4749999999999996</c:v>
                </c:pt>
                <c:pt idx="400">
                  <c:v>2</c:v>
                </c:pt>
                <c:pt idx="401">
                  <c:v>5.3250000000000002</c:v>
                </c:pt>
                <c:pt idx="402">
                  <c:v>8.4250000000000007</c:v>
                </c:pt>
                <c:pt idx="403">
                  <c:v>1.9</c:v>
                </c:pt>
                <c:pt idx="404">
                  <c:v>3.2250000000000001</c:v>
                </c:pt>
                <c:pt idx="405">
                  <c:v>8.7750000000000004</c:v>
                </c:pt>
                <c:pt idx="406">
                  <c:v>2.65</c:v>
                </c:pt>
                <c:pt idx="407">
                  <c:v>12.15</c:v>
                </c:pt>
                <c:pt idx="408">
                  <c:v>10.1</c:v>
                </c:pt>
                <c:pt idx="409">
                  <c:v>11.5</c:v>
                </c:pt>
                <c:pt idx="410">
                  <c:v>5.65</c:v>
                </c:pt>
                <c:pt idx="411">
                  <c:v>8.6750000000000007</c:v>
                </c:pt>
                <c:pt idx="412">
                  <c:v>9.2750000000000004</c:v>
                </c:pt>
                <c:pt idx="413">
                  <c:v>11</c:v>
                </c:pt>
                <c:pt idx="414">
                  <c:v>8.125</c:v>
                </c:pt>
                <c:pt idx="415">
                  <c:v>3.1749999999999998</c:v>
                </c:pt>
                <c:pt idx="416">
                  <c:v>7.45</c:v>
                </c:pt>
                <c:pt idx="417">
                  <c:v>9.1</c:v>
                </c:pt>
                <c:pt idx="418">
                  <c:v>9.875</c:v>
                </c:pt>
                <c:pt idx="419">
                  <c:v>2.25</c:v>
                </c:pt>
                <c:pt idx="420">
                  <c:v>9.0250000000000004</c:v>
                </c:pt>
                <c:pt idx="421">
                  <c:v>11.225</c:v>
                </c:pt>
                <c:pt idx="422">
                  <c:v>5.95</c:v>
                </c:pt>
                <c:pt idx="423">
                  <c:v>7.8</c:v>
                </c:pt>
                <c:pt idx="424">
                  <c:v>8.5500000000000007</c:v>
                </c:pt>
                <c:pt idx="425">
                  <c:v>5.875</c:v>
                </c:pt>
                <c:pt idx="426">
                  <c:v>5.4249999999999998</c:v>
                </c:pt>
                <c:pt idx="427">
                  <c:v>12.275</c:v>
                </c:pt>
                <c:pt idx="428">
                  <c:v>11.225</c:v>
                </c:pt>
                <c:pt idx="429">
                  <c:v>9.4499999999999993</c:v>
                </c:pt>
                <c:pt idx="430">
                  <c:v>7.0250000000000004</c:v>
                </c:pt>
                <c:pt idx="431">
                  <c:v>5.5</c:v>
                </c:pt>
                <c:pt idx="432">
                  <c:v>3.9</c:v>
                </c:pt>
                <c:pt idx="433">
                  <c:v>5.05</c:v>
                </c:pt>
                <c:pt idx="434">
                  <c:v>10.45</c:v>
                </c:pt>
                <c:pt idx="435">
                  <c:v>11.3</c:v>
                </c:pt>
                <c:pt idx="436">
                  <c:v>2.875</c:v>
                </c:pt>
                <c:pt idx="437">
                  <c:v>8.4250000000000007</c:v>
                </c:pt>
                <c:pt idx="438">
                  <c:v>10.5</c:v>
                </c:pt>
                <c:pt idx="439">
                  <c:v>9.9250000000000007</c:v>
                </c:pt>
                <c:pt idx="440">
                  <c:v>5.25</c:v>
                </c:pt>
                <c:pt idx="441">
                  <c:v>9.75</c:v>
                </c:pt>
                <c:pt idx="442">
                  <c:v>9.8000000000000007</c:v>
                </c:pt>
                <c:pt idx="443">
                  <c:v>8.3000000000000007</c:v>
                </c:pt>
                <c:pt idx="444">
                  <c:v>7.7</c:v>
                </c:pt>
                <c:pt idx="445">
                  <c:v>6.15</c:v>
                </c:pt>
                <c:pt idx="446">
                  <c:v>6.3</c:v>
                </c:pt>
                <c:pt idx="447">
                  <c:v>9.85</c:v>
                </c:pt>
                <c:pt idx="448">
                  <c:v>4.3250000000000002</c:v>
                </c:pt>
                <c:pt idx="449">
                  <c:v>7.9249999999999998</c:v>
                </c:pt>
                <c:pt idx="450">
                  <c:v>4.3499999999999996</c:v>
                </c:pt>
                <c:pt idx="451">
                  <c:v>4.4249999999999998</c:v>
                </c:pt>
                <c:pt idx="452">
                  <c:v>13.074999999999999</c:v>
                </c:pt>
                <c:pt idx="453">
                  <c:v>10.45</c:v>
                </c:pt>
                <c:pt idx="454">
                  <c:v>11.525</c:v>
                </c:pt>
                <c:pt idx="455">
                  <c:v>1.925</c:v>
                </c:pt>
                <c:pt idx="456">
                  <c:v>6.8250000000000002</c:v>
                </c:pt>
                <c:pt idx="457">
                  <c:v>6.5750000000000002</c:v>
                </c:pt>
                <c:pt idx="458">
                  <c:v>7.9749999999999996</c:v>
                </c:pt>
                <c:pt idx="459">
                  <c:v>7.7</c:v>
                </c:pt>
                <c:pt idx="460">
                  <c:v>8.6</c:v>
                </c:pt>
                <c:pt idx="461">
                  <c:v>9.9749999999999996</c:v>
                </c:pt>
                <c:pt idx="462">
                  <c:v>7.125</c:v>
                </c:pt>
                <c:pt idx="463">
                  <c:v>9.6</c:v>
                </c:pt>
                <c:pt idx="464">
                  <c:v>10.7</c:v>
                </c:pt>
                <c:pt idx="465">
                  <c:v>3.1749999999999998</c:v>
                </c:pt>
                <c:pt idx="466">
                  <c:v>9.1</c:v>
                </c:pt>
                <c:pt idx="467">
                  <c:v>10.275</c:v>
                </c:pt>
                <c:pt idx="468">
                  <c:v>7</c:v>
                </c:pt>
                <c:pt idx="469">
                  <c:v>10.4</c:v>
                </c:pt>
                <c:pt idx="470">
                  <c:v>7.85</c:v>
                </c:pt>
                <c:pt idx="471">
                  <c:v>12.625</c:v>
                </c:pt>
                <c:pt idx="472">
                  <c:v>10.65</c:v>
                </c:pt>
                <c:pt idx="473">
                  <c:v>11.025</c:v>
                </c:pt>
                <c:pt idx="474">
                  <c:v>9.0500000000000007</c:v>
                </c:pt>
                <c:pt idx="475">
                  <c:v>8.0749999999999993</c:v>
                </c:pt>
                <c:pt idx="476">
                  <c:v>9.6750000000000007</c:v>
                </c:pt>
                <c:pt idx="477">
                  <c:v>6.95</c:v>
                </c:pt>
                <c:pt idx="478">
                  <c:v>8.4250000000000007</c:v>
                </c:pt>
                <c:pt idx="479">
                  <c:v>9.5250000000000004</c:v>
                </c:pt>
                <c:pt idx="480">
                  <c:v>5.6749999999999998</c:v>
                </c:pt>
                <c:pt idx="481">
                  <c:v>10.375</c:v>
                </c:pt>
                <c:pt idx="482">
                  <c:v>8.9749999999999996</c:v>
                </c:pt>
                <c:pt idx="483">
                  <c:v>9.6750000000000007</c:v>
                </c:pt>
                <c:pt idx="484">
                  <c:v>6.3</c:v>
                </c:pt>
                <c:pt idx="485">
                  <c:v>11.6</c:v>
                </c:pt>
                <c:pt idx="486">
                  <c:v>2.375</c:v>
                </c:pt>
                <c:pt idx="487">
                  <c:v>10.1</c:v>
                </c:pt>
                <c:pt idx="488">
                  <c:v>6.0750000000000002</c:v>
                </c:pt>
                <c:pt idx="489">
                  <c:v>6.7249999999999996</c:v>
                </c:pt>
                <c:pt idx="490">
                  <c:v>4.25</c:v>
                </c:pt>
                <c:pt idx="491">
                  <c:v>12.9</c:v>
                </c:pt>
                <c:pt idx="492">
                  <c:v>2.875</c:v>
                </c:pt>
                <c:pt idx="493">
                  <c:v>5.375</c:v>
                </c:pt>
                <c:pt idx="494">
                  <c:v>14.675000000000001</c:v>
                </c:pt>
                <c:pt idx="495">
                  <c:v>9</c:v>
                </c:pt>
                <c:pt idx="496">
                  <c:v>8.35</c:v>
                </c:pt>
                <c:pt idx="497">
                  <c:v>2.7250000000000001</c:v>
                </c:pt>
                <c:pt idx="498">
                  <c:v>8.125</c:v>
                </c:pt>
                <c:pt idx="499">
                  <c:v>7.9</c:v>
                </c:pt>
                <c:pt idx="500">
                  <c:v>6.1</c:v>
                </c:pt>
                <c:pt idx="501">
                  <c:v>8</c:v>
                </c:pt>
                <c:pt idx="502">
                  <c:v>10.6</c:v>
                </c:pt>
                <c:pt idx="503">
                  <c:v>2.9249999999999998</c:v>
                </c:pt>
                <c:pt idx="504">
                  <c:v>8.6</c:v>
                </c:pt>
                <c:pt idx="505">
                  <c:v>4.4749999999999996</c:v>
                </c:pt>
                <c:pt idx="506">
                  <c:v>9.1</c:v>
                </c:pt>
                <c:pt idx="507">
                  <c:v>13.375</c:v>
                </c:pt>
                <c:pt idx="508">
                  <c:v>10.3</c:v>
                </c:pt>
                <c:pt idx="509">
                  <c:v>12.05</c:v>
                </c:pt>
                <c:pt idx="510">
                  <c:v>9.0250000000000004</c:v>
                </c:pt>
                <c:pt idx="511">
                  <c:v>6.7</c:v>
                </c:pt>
                <c:pt idx="512">
                  <c:v>11.5</c:v>
                </c:pt>
                <c:pt idx="513">
                  <c:v>1.675</c:v>
                </c:pt>
                <c:pt idx="514">
                  <c:v>6.2249999999999996</c:v>
                </c:pt>
                <c:pt idx="515">
                  <c:v>8.0749999999999993</c:v>
                </c:pt>
                <c:pt idx="516">
                  <c:v>8.2750000000000004</c:v>
                </c:pt>
                <c:pt idx="517">
                  <c:v>9.3249999999999993</c:v>
                </c:pt>
                <c:pt idx="518">
                  <c:v>9.9</c:v>
                </c:pt>
                <c:pt idx="519">
                  <c:v>6.4749999999999996</c:v>
                </c:pt>
                <c:pt idx="520">
                  <c:v>9.7249999999999996</c:v>
                </c:pt>
                <c:pt idx="521">
                  <c:v>9.85</c:v>
                </c:pt>
                <c:pt idx="522">
                  <c:v>10.199999999999999</c:v>
                </c:pt>
                <c:pt idx="523">
                  <c:v>8.25</c:v>
                </c:pt>
                <c:pt idx="524">
                  <c:v>10.4</c:v>
                </c:pt>
                <c:pt idx="525">
                  <c:v>8.35</c:v>
                </c:pt>
                <c:pt idx="526">
                  <c:v>5.2249999999999996</c:v>
                </c:pt>
                <c:pt idx="527">
                  <c:v>9</c:v>
                </c:pt>
                <c:pt idx="528">
                  <c:v>9.625</c:v>
                </c:pt>
                <c:pt idx="529">
                  <c:v>7.05</c:v>
                </c:pt>
                <c:pt idx="530">
                  <c:v>4.0750000000000002</c:v>
                </c:pt>
                <c:pt idx="531">
                  <c:v>8.5</c:v>
                </c:pt>
                <c:pt idx="532">
                  <c:v>5.7750000000000004</c:v>
                </c:pt>
                <c:pt idx="533">
                  <c:v>8.1750000000000007</c:v>
                </c:pt>
                <c:pt idx="534">
                  <c:v>6.0750000000000002</c:v>
                </c:pt>
                <c:pt idx="535">
                  <c:v>6.9</c:v>
                </c:pt>
                <c:pt idx="536">
                  <c:v>7.9249999999999998</c:v>
                </c:pt>
                <c:pt idx="537">
                  <c:v>7.55</c:v>
                </c:pt>
                <c:pt idx="538">
                  <c:v>12.324999999999999</c:v>
                </c:pt>
                <c:pt idx="539">
                  <c:v>11.95</c:v>
                </c:pt>
                <c:pt idx="540">
                  <c:v>6.8</c:v>
                </c:pt>
                <c:pt idx="541">
                  <c:v>6.85</c:v>
                </c:pt>
                <c:pt idx="542">
                  <c:v>6.9249999999999998</c:v>
                </c:pt>
                <c:pt idx="543">
                  <c:v>7.875</c:v>
                </c:pt>
                <c:pt idx="544">
                  <c:v>11.175000000000001</c:v>
                </c:pt>
                <c:pt idx="545">
                  <c:v>9.5749999999999993</c:v>
                </c:pt>
                <c:pt idx="546">
                  <c:v>8.4250000000000007</c:v>
                </c:pt>
                <c:pt idx="547">
                  <c:v>10.775</c:v>
                </c:pt>
                <c:pt idx="548">
                  <c:v>7.625</c:v>
                </c:pt>
                <c:pt idx="549">
                  <c:v>7.65</c:v>
                </c:pt>
                <c:pt idx="550">
                  <c:v>10.3</c:v>
                </c:pt>
                <c:pt idx="551">
                  <c:v>1.7749999999999999</c:v>
                </c:pt>
                <c:pt idx="552">
                  <c:v>9.0250000000000004</c:v>
                </c:pt>
                <c:pt idx="553">
                  <c:v>8.0250000000000004</c:v>
                </c:pt>
                <c:pt idx="554">
                  <c:v>8.5749999999999993</c:v>
                </c:pt>
                <c:pt idx="555">
                  <c:v>8.85</c:v>
                </c:pt>
                <c:pt idx="556">
                  <c:v>2.7250000000000001</c:v>
                </c:pt>
                <c:pt idx="557">
                  <c:v>7.1</c:v>
                </c:pt>
                <c:pt idx="558">
                  <c:v>10.574999999999999</c:v>
                </c:pt>
                <c:pt idx="559">
                  <c:v>6.5750000000000002</c:v>
                </c:pt>
                <c:pt idx="560">
                  <c:v>7.9</c:v>
                </c:pt>
                <c:pt idx="561">
                  <c:v>8.2750000000000004</c:v>
                </c:pt>
                <c:pt idx="562">
                  <c:v>10.199999999999999</c:v>
                </c:pt>
                <c:pt idx="563">
                  <c:v>4.55</c:v>
                </c:pt>
                <c:pt idx="564">
                  <c:v>8</c:v>
                </c:pt>
                <c:pt idx="565">
                  <c:v>7.2249999999999996</c:v>
                </c:pt>
                <c:pt idx="566">
                  <c:v>8.6999999999999993</c:v>
                </c:pt>
                <c:pt idx="567">
                  <c:v>10.7</c:v>
                </c:pt>
                <c:pt idx="568">
                  <c:v>1.325</c:v>
                </c:pt>
                <c:pt idx="569">
                  <c:v>13.375</c:v>
                </c:pt>
                <c:pt idx="570">
                  <c:v>11.9</c:v>
                </c:pt>
                <c:pt idx="571">
                  <c:v>8.625</c:v>
                </c:pt>
                <c:pt idx="572">
                  <c:v>6.9</c:v>
                </c:pt>
                <c:pt idx="573">
                  <c:v>2.25</c:v>
                </c:pt>
                <c:pt idx="574">
                  <c:v>10.025</c:v>
                </c:pt>
                <c:pt idx="575">
                  <c:v>13.05</c:v>
                </c:pt>
                <c:pt idx="576">
                  <c:v>12.324999999999999</c:v>
                </c:pt>
                <c:pt idx="577">
                  <c:v>10.7</c:v>
                </c:pt>
                <c:pt idx="578">
                  <c:v>9.1</c:v>
                </c:pt>
                <c:pt idx="579">
                  <c:v>8.2249999999999996</c:v>
                </c:pt>
                <c:pt idx="580">
                  <c:v>5.15</c:v>
                </c:pt>
                <c:pt idx="581">
                  <c:v>8</c:v>
                </c:pt>
                <c:pt idx="582">
                  <c:v>6.05</c:v>
                </c:pt>
                <c:pt idx="583">
                  <c:v>4.45</c:v>
                </c:pt>
                <c:pt idx="584">
                  <c:v>5.35</c:v>
                </c:pt>
                <c:pt idx="585">
                  <c:v>8.8249999999999993</c:v>
                </c:pt>
                <c:pt idx="586">
                  <c:v>8.9250000000000007</c:v>
                </c:pt>
                <c:pt idx="587">
                  <c:v>12.375</c:v>
                </c:pt>
                <c:pt idx="588">
                  <c:v>9.4749999999999996</c:v>
                </c:pt>
                <c:pt idx="589">
                  <c:v>8.35</c:v>
                </c:pt>
                <c:pt idx="590">
                  <c:v>9.15</c:v>
                </c:pt>
                <c:pt idx="591">
                  <c:v>2.25</c:v>
                </c:pt>
                <c:pt idx="592">
                  <c:v>8.0250000000000004</c:v>
                </c:pt>
                <c:pt idx="593">
                  <c:v>8.6999999999999993</c:v>
                </c:pt>
                <c:pt idx="594">
                  <c:v>7.8250000000000002</c:v>
                </c:pt>
                <c:pt idx="595">
                  <c:v>1.45</c:v>
                </c:pt>
                <c:pt idx="596">
                  <c:v>3.9249999999999998</c:v>
                </c:pt>
                <c:pt idx="597">
                  <c:v>2.8250000000000002</c:v>
                </c:pt>
                <c:pt idx="598">
                  <c:v>8.9749999999999996</c:v>
                </c:pt>
                <c:pt idx="599">
                  <c:v>6.2750000000000004</c:v>
                </c:pt>
                <c:pt idx="600">
                  <c:v>11.8</c:v>
                </c:pt>
                <c:pt idx="601">
                  <c:v>11.8</c:v>
                </c:pt>
                <c:pt idx="602">
                  <c:v>9.375</c:v>
                </c:pt>
                <c:pt idx="603">
                  <c:v>7.6749999999999998</c:v>
                </c:pt>
                <c:pt idx="604">
                  <c:v>2.65</c:v>
                </c:pt>
                <c:pt idx="605">
                  <c:v>8.5749999999999993</c:v>
                </c:pt>
                <c:pt idx="606">
                  <c:v>9.875</c:v>
                </c:pt>
                <c:pt idx="607">
                  <c:v>10.824999999999999</c:v>
                </c:pt>
                <c:pt idx="608">
                  <c:v>4.8250000000000002</c:v>
                </c:pt>
                <c:pt idx="609">
                  <c:v>4.25</c:v>
                </c:pt>
                <c:pt idx="610">
                  <c:v>9.75</c:v>
                </c:pt>
                <c:pt idx="611">
                  <c:v>8.5500000000000007</c:v>
                </c:pt>
                <c:pt idx="612">
                  <c:v>8.6</c:v>
                </c:pt>
                <c:pt idx="613">
                  <c:v>3.7</c:v>
                </c:pt>
                <c:pt idx="614">
                  <c:v>8.2750000000000004</c:v>
                </c:pt>
                <c:pt idx="615">
                  <c:v>8.125</c:v>
                </c:pt>
                <c:pt idx="616">
                  <c:v>10.675000000000001</c:v>
                </c:pt>
                <c:pt idx="617">
                  <c:v>7.65</c:v>
                </c:pt>
                <c:pt idx="618">
                  <c:v>9.1750000000000007</c:v>
                </c:pt>
                <c:pt idx="619">
                  <c:v>8.25</c:v>
                </c:pt>
                <c:pt idx="620">
                  <c:v>3.6749999999999998</c:v>
                </c:pt>
                <c:pt idx="621">
                  <c:v>10.625</c:v>
                </c:pt>
                <c:pt idx="622">
                  <c:v>8.1999999999999993</c:v>
                </c:pt>
                <c:pt idx="623">
                  <c:v>7.6749999999999998</c:v>
                </c:pt>
                <c:pt idx="624">
                  <c:v>2.7250000000000001</c:v>
                </c:pt>
                <c:pt idx="625">
                  <c:v>8.35</c:v>
                </c:pt>
                <c:pt idx="626">
                  <c:v>9.2249999999999996</c:v>
                </c:pt>
                <c:pt idx="627">
                  <c:v>2.9249999999999998</c:v>
                </c:pt>
                <c:pt idx="628">
                  <c:v>8.35</c:v>
                </c:pt>
                <c:pt idx="629">
                  <c:v>3.7</c:v>
                </c:pt>
                <c:pt idx="630">
                  <c:v>6.4249999999999998</c:v>
                </c:pt>
                <c:pt idx="631">
                  <c:v>8.7750000000000004</c:v>
                </c:pt>
                <c:pt idx="632">
                  <c:v>5.65</c:v>
                </c:pt>
                <c:pt idx="633">
                  <c:v>10.199999999999999</c:v>
                </c:pt>
                <c:pt idx="634">
                  <c:v>2.0249999999999999</c:v>
                </c:pt>
                <c:pt idx="635">
                  <c:v>6.1749999999999998</c:v>
                </c:pt>
                <c:pt idx="636">
                  <c:v>9.0500000000000007</c:v>
                </c:pt>
                <c:pt idx="637">
                  <c:v>7</c:v>
                </c:pt>
                <c:pt idx="638">
                  <c:v>5.0250000000000004</c:v>
                </c:pt>
                <c:pt idx="639">
                  <c:v>7.55</c:v>
                </c:pt>
                <c:pt idx="640">
                  <c:v>14.55</c:v>
                </c:pt>
                <c:pt idx="641">
                  <c:v>6.9749999999999996</c:v>
                </c:pt>
                <c:pt idx="642">
                  <c:v>7.95</c:v>
                </c:pt>
                <c:pt idx="643">
                  <c:v>10.875</c:v>
                </c:pt>
                <c:pt idx="644">
                  <c:v>7.3250000000000002</c:v>
                </c:pt>
                <c:pt idx="645">
                  <c:v>13.375</c:v>
                </c:pt>
                <c:pt idx="646">
                  <c:v>7.85</c:v>
                </c:pt>
                <c:pt idx="647">
                  <c:v>9.1</c:v>
                </c:pt>
                <c:pt idx="648">
                  <c:v>6.8250000000000002</c:v>
                </c:pt>
                <c:pt idx="649">
                  <c:v>6.45</c:v>
                </c:pt>
                <c:pt idx="650">
                  <c:v>6.55</c:v>
                </c:pt>
                <c:pt idx="651">
                  <c:v>6.1749999999999998</c:v>
                </c:pt>
                <c:pt idx="652">
                  <c:v>5.5750000000000002</c:v>
                </c:pt>
                <c:pt idx="653">
                  <c:v>7.8</c:v>
                </c:pt>
                <c:pt idx="654">
                  <c:v>8.9</c:v>
                </c:pt>
                <c:pt idx="655">
                  <c:v>4.625</c:v>
                </c:pt>
                <c:pt idx="656">
                  <c:v>5.625</c:v>
                </c:pt>
                <c:pt idx="657">
                  <c:v>10.025</c:v>
                </c:pt>
                <c:pt idx="658">
                  <c:v>6.5</c:v>
                </c:pt>
                <c:pt idx="659">
                  <c:v>3.25</c:v>
                </c:pt>
                <c:pt idx="660">
                  <c:v>11.225</c:v>
                </c:pt>
                <c:pt idx="661">
                  <c:v>7.3250000000000002</c:v>
                </c:pt>
                <c:pt idx="662">
                  <c:v>8.4250000000000007</c:v>
                </c:pt>
                <c:pt idx="663">
                  <c:v>5.55</c:v>
                </c:pt>
                <c:pt idx="664">
                  <c:v>10.4</c:v>
                </c:pt>
                <c:pt idx="665">
                  <c:v>7.8250000000000002</c:v>
                </c:pt>
                <c:pt idx="666">
                  <c:v>7.55</c:v>
                </c:pt>
                <c:pt idx="667">
                  <c:v>8.0500000000000007</c:v>
                </c:pt>
                <c:pt idx="668">
                  <c:v>2.625</c:v>
                </c:pt>
                <c:pt idx="669">
                  <c:v>4.5750000000000002</c:v>
                </c:pt>
                <c:pt idx="670">
                  <c:v>4.9749999999999996</c:v>
                </c:pt>
                <c:pt idx="671">
                  <c:v>11.275</c:v>
                </c:pt>
                <c:pt idx="672">
                  <c:v>6.125</c:v>
                </c:pt>
                <c:pt idx="673">
                  <c:v>5.95</c:v>
                </c:pt>
                <c:pt idx="674">
                  <c:v>7.4749999999999996</c:v>
                </c:pt>
                <c:pt idx="675">
                  <c:v>12.125</c:v>
                </c:pt>
                <c:pt idx="676">
                  <c:v>13.324999999999999</c:v>
                </c:pt>
                <c:pt idx="677">
                  <c:v>9.1999999999999993</c:v>
                </c:pt>
                <c:pt idx="678">
                  <c:v>8.125</c:v>
                </c:pt>
                <c:pt idx="679">
                  <c:v>3.9249999999999998</c:v>
                </c:pt>
                <c:pt idx="680">
                  <c:v>10.025</c:v>
                </c:pt>
                <c:pt idx="681">
                  <c:v>9.8249999999999993</c:v>
                </c:pt>
                <c:pt idx="682">
                  <c:v>5.8250000000000002</c:v>
                </c:pt>
                <c:pt idx="683">
                  <c:v>8.5250000000000004</c:v>
                </c:pt>
                <c:pt idx="684">
                  <c:v>12.7</c:v>
                </c:pt>
                <c:pt idx="685">
                  <c:v>8.8000000000000007</c:v>
                </c:pt>
                <c:pt idx="686">
                  <c:v>6.15</c:v>
                </c:pt>
                <c:pt idx="687">
                  <c:v>7.4749999999999996</c:v>
                </c:pt>
                <c:pt idx="688">
                  <c:v>4.45</c:v>
                </c:pt>
                <c:pt idx="689">
                  <c:v>4.7</c:v>
                </c:pt>
                <c:pt idx="690">
                  <c:v>4.4249999999999998</c:v>
                </c:pt>
                <c:pt idx="691">
                  <c:v>6.2</c:v>
                </c:pt>
                <c:pt idx="692">
                  <c:v>6.05</c:v>
                </c:pt>
                <c:pt idx="693">
                  <c:v>1.95</c:v>
                </c:pt>
                <c:pt idx="694">
                  <c:v>6.75</c:v>
                </c:pt>
                <c:pt idx="695">
                  <c:v>8.25</c:v>
                </c:pt>
                <c:pt idx="696">
                  <c:v>6.375</c:v>
                </c:pt>
                <c:pt idx="697">
                  <c:v>6.45</c:v>
                </c:pt>
                <c:pt idx="698">
                  <c:v>7.95</c:v>
                </c:pt>
                <c:pt idx="699">
                  <c:v>7.4249999999999998</c:v>
                </c:pt>
                <c:pt idx="700">
                  <c:v>6.6</c:v>
                </c:pt>
                <c:pt idx="701">
                  <c:v>10.4</c:v>
                </c:pt>
                <c:pt idx="702">
                  <c:v>9.6750000000000007</c:v>
                </c:pt>
                <c:pt idx="703">
                  <c:v>3.6</c:v>
                </c:pt>
                <c:pt idx="704">
                  <c:v>6.2249999999999996</c:v>
                </c:pt>
                <c:pt idx="705">
                  <c:v>12.425000000000001</c:v>
                </c:pt>
                <c:pt idx="706">
                  <c:v>9.1750000000000007</c:v>
                </c:pt>
                <c:pt idx="707">
                  <c:v>5.2750000000000004</c:v>
                </c:pt>
                <c:pt idx="708">
                  <c:v>6.9</c:v>
                </c:pt>
                <c:pt idx="709">
                  <c:v>4.8499999999999996</c:v>
                </c:pt>
                <c:pt idx="710">
                  <c:v>12.324999999999999</c:v>
                </c:pt>
                <c:pt idx="711">
                  <c:v>4.625</c:v>
                </c:pt>
                <c:pt idx="712">
                  <c:v>3.4249999999999998</c:v>
                </c:pt>
                <c:pt idx="713">
                  <c:v>9.3249999999999993</c:v>
                </c:pt>
                <c:pt idx="714">
                  <c:v>9.9250000000000007</c:v>
                </c:pt>
                <c:pt idx="715">
                  <c:v>8.7249999999999996</c:v>
                </c:pt>
                <c:pt idx="716">
                  <c:v>7.0750000000000002</c:v>
                </c:pt>
                <c:pt idx="717">
                  <c:v>8.8249999999999993</c:v>
                </c:pt>
                <c:pt idx="718">
                  <c:v>7.1749999999999998</c:v>
                </c:pt>
                <c:pt idx="719">
                  <c:v>7.3250000000000002</c:v>
                </c:pt>
                <c:pt idx="720">
                  <c:v>5.7249999999999996</c:v>
                </c:pt>
                <c:pt idx="721">
                  <c:v>9.0500000000000007</c:v>
                </c:pt>
                <c:pt idx="722">
                  <c:v>3.85</c:v>
                </c:pt>
                <c:pt idx="723">
                  <c:v>9.8249999999999993</c:v>
                </c:pt>
                <c:pt idx="724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9-4518-9682-48BE8C9A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84576"/>
        <c:axId val="401184248"/>
      </c:scatterChart>
      <c:valAx>
        <c:axId val="4011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84248"/>
        <c:crosses val="autoZero"/>
        <c:crossBetween val="midCat"/>
      </c:valAx>
      <c:valAx>
        <c:axId val="4011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5</xdr:row>
      <xdr:rowOff>1</xdr:rowOff>
    </xdr:from>
    <xdr:to>
      <xdr:col>9</xdr:col>
      <xdr:colOff>1229871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1FA5F-F852-4F2D-B14E-1CEACF679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952501"/>
          <a:ext cx="715521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0</xdr:row>
      <xdr:rowOff>28575</xdr:rowOff>
    </xdr:from>
    <xdr:to>
      <xdr:col>9</xdr:col>
      <xdr:colOff>923925</xdr:colOff>
      <xdr:row>1</xdr:row>
      <xdr:rowOff>162878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3617D-324E-455C-ABD7-DAD63F101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8575"/>
          <a:ext cx="885825" cy="32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</xdr:colOff>
      <xdr:row>0</xdr:row>
      <xdr:rowOff>0</xdr:rowOff>
    </xdr:from>
    <xdr:to>
      <xdr:col>12</xdr:col>
      <xdr:colOff>285750</xdr:colOff>
      <xdr:row>2</xdr:row>
      <xdr:rowOff>15165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30BE3-BA32-4E28-8954-1F400899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0"/>
          <a:ext cx="1038225" cy="396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542925</xdr:colOff>
      <xdr:row>0</xdr:row>
      <xdr:rowOff>0</xdr:rowOff>
    </xdr:from>
    <xdr:to>
      <xdr:col>14</xdr:col>
      <xdr:colOff>190500</xdr:colOff>
      <xdr:row>1</xdr:row>
      <xdr:rowOff>143828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BBCBD9-896F-40DD-86F0-146E9E7AA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1114425" cy="334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14</xdr:row>
      <xdr:rowOff>0</xdr:rowOff>
    </xdr:from>
    <xdr:to>
      <xdr:col>14</xdr:col>
      <xdr:colOff>38100</xdr:colOff>
      <xdr:row>28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4E3A72-CEAD-4135-A768-92D8F340E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6"/>
  <sheetViews>
    <sheetView tabSelected="1" workbookViewId="0">
      <selection activeCell="G2" sqref="G2:G5"/>
    </sheetView>
  </sheetViews>
  <sheetFormatPr defaultRowHeight="15" x14ac:dyDescent="0.25"/>
  <cols>
    <col min="6" max="6" width="9.140625" hidden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t="s">
        <v>5</v>
      </c>
    </row>
    <row r="2" spans="1:6" x14ac:dyDescent="0.25">
      <c r="A2">
        <v>6.4749999999999996</v>
      </c>
      <c r="B2">
        <v>6</v>
      </c>
      <c r="C2">
        <v>62.1</v>
      </c>
      <c r="D2" t="s">
        <v>6</v>
      </c>
      <c r="E2" t="s">
        <v>7</v>
      </c>
      <c r="F2" t="s">
        <v>6</v>
      </c>
    </row>
    <row r="3" spans="1:6" x14ac:dyDescent="0.25">
      <c r="A3">
        <v>10.125</v>
      </c>
      <c r="B3">
        <v>18</v>
      </c>
      <c r="C3">
        <v>74.7</v>
      </c>
      <c r="D3" t="s">
        <v>8</v>
      </c>
      <c r="E3" t="s">
        <v>9</v>
      </c>
      <c r="F3" t="s">
        <v>6</v>
      </c>
    </row>
    <row r="4" spans="1:6" x14ac:dyDescent="0.25">
      <c r="A4">
        <v>9.5500000000000007</v>
      </c>
      <c r="B4">
        <v>16</v>
      </c>
      <c r="C4">
        <v>69.7</v>
      </c>
      <c r="D4" t="s">
        <v>6</v>
      </c>
      <c r="E4" t="s">
        <v>9</v>
      </c>
      <c r="F4" t="s">
        <v>8</v>
      </c>
    </row>
    <row r="5" spans="1:6" x14ac:dyDescent="0.25">
      <c r="A5">
        <v>11.125</v>
      </c>
      <c r="B5">
        <v>14</v>
      </c>
      <c r="C5">
        <v>71</v>
      </c>
      <c r="D5" t="s">
        <v>6</v>
      </c>
      <c r="E5" t="s">
        <v>7</v>
      </c>
      <c r="F5" t="s">
        <v>6</v>
      </c>
    </row>
    <row r="6" spans="1:6" x14ac:dyDescent="0.25">
      <c r="A6">
        <v>4.8</v>
      </c>
      <c r="B6">
        <v>5</v>
      </c>
      <c r="C6">
        <v>56.9</v>
      </c>
      <c r="D6" t="s">
        <v>6</v>
      </c>
      <c r="E6" t="s">
        <v>7</v>
      </c>
      <c r="F6" t="s">
        <v>6</v>
      </c>
    </row>
    <row r="7" spans="1:6" x14ac:dyDescent="0.25">
      <c r="A7">
        <v>6.2249999999999996</v>
      </c>
      <c r="B7">
        <v>11</v>
      </c>
      <c r="C7">
        <v>58.7</v>
      </c>
      <c r="D7" t="s">
        <v>6</v>
      </c>
      <c r="E7" t="s">
        <v>9</v>
      </c>
      <c r="F7" t="s">
        <v>6</v>
      </c>
    </row>
    <row r="8" spans="1:6" x14ac:dyDescent="0.25">
      <c r="A8">
        <v>4.95</v>
      </c>
      <c r="B8">
        <v>8</v>
      </c>
      <c r="C8">
        <v>63.3</v>
      </c>
      <c r="D8" t="s">
        <v>6</v>
      </c>
      <c r="E8" t="s">
        <v>7</v>
      </c>
      <c r="F8" t="s">
        <v>8</v>
      </c>
    </row>
    <row r="9" spans="1:6" x14ac:dyDescent="0.25">
      <c r="A9">
        <v>7.3250000000000002</v>
      </c>
      <c r="B9">
        <v>11</v>
      </c>
      <c r="C9">
        <v>70.400000000000006</v>
      </c>
      <c r="D9" t="s">
        <v>6</v>
      </c>
      <c r="E9" t="s">
        <v>7</v>
      </c>
      <c r="F9" t="s">
        <v>6</v>
      </c>
    </row>
    <row r="10" spans="1:6" x14ac:dyDescent="0.25">
      <c r="A10">
        <v>8.875</v>
      </c>
      <c r="B10">
        <v>15</v>
      </c>
      <c r="C10">
        <v>70.5</v>
      </c>
      <c r="D10" t="s">
        <v>6</v>
      </c>
      <c r="E10" t="s">
        <v>7</v>
      </c>
      <c r="F10" t="s">
        <v>6</v>
      </c>
    </row>
    <row r="11" spans="1:6" x14ac:dyDescent="0.25">
      <c r="A11">
        <v>6.8</v>
      </c>
      <c r="B11">
        <v>11</v>
      </c>
      <c r="C11">
        <v>59.2</v>
      </c>
      <c r="D11" t="s">
        <v>6</v>
      </c>
      <c r="E11" t="s">
        <v>7</v>
      </c>
      <c r="F11" t="s">
        <v>6</v>
      </c>
    </row>
    <row r="12" spans="1:6" x14ac:dyDescent="0.25">
      <c r="A12">
        <v>11.5</v>
      </c>
      <c r="B12">
        <v>19</v>
      </c>
      <c r="C12">
        <v>76.400000000000006</v>
      </c>
      <c r="D12" t="s">
        <v>6</v>
      </c>
      <c r="E12" t="s">
        <v>7</v>
      </c>
      <c r="F12" t="s">
        <v>8</v>
      </c>
    </row>
    <row r="13" spans="1:6" x14ac:dyDescent="0.25">
      <c r="A13">
        <v>10.925000000000001</v>
      </c>
      <c r="B13">
        <v>17</v>
      </c>
      <c r="C13">
        <v>71.7</v>
      </c>
      <c r="D13" t="s">
        <v>6</v>
      </c>
      <c r="E13" t="s">
        <v>7</v>
      </c>
      <c r="F13" t="s">
        <v>6</v>
      </c>
    </row>
    <row r="14" spans="1:6" x14ac:dyDescent="0.25">
      <c r="A14">
        <v>6.5250000000000004</v>
      </c>
      <c r="B14">
        <v>12</v>
      </c>
      <c r="C14">
        <v>57.5</v>
      </c>
      <c r="D14" t="s">
        <v>6</v>
      </c>
      <c r="E14" t="s">
        <v>7</v>
      </c>
      <c r="F14" t="s">
        <v>6</v>
      </c>
    </row>
    <row r="15" spans="1:6" x14ac:dyDescent="0.25">
      <c r="A15">
        <v>6</v>
      </c>
      <c r="B15">
        <v>10</v>
      </c>
      <c r="C15">
        <v>61.1</v>
      </c>
      <c r="D15" t="s">
        <v>6</v>
      </c>
      <c r="E15" t="s">
        <v>9</v>
      </c>
      <c r="F15" t="s">
        <v>6</v>
      </c>
    </row>
    <row r="16" spans="1:6" x14ac:dyDescent="0.25">
      <c r="A16">
        <v>7.8250000000000002</v>
      </c>
      <c r="B16">
        <v>10</v>
      </c>
      <c r="C16">
        <v>61.2</v>
      </c>
      <c r="D16" t="s">
        <v>6</v>
      </c>
      <c r="E16" t="s">
        <v>7</v>
      </c>
      <c r="F16" t="s">
        <v>6</v>
      </c>
    </row>
    <row r="17" spans="1:6" x14ac:dyDescent="0.25">
      <c r="A17">
        <v>9.5250000000000004</v>
      </c>
      <c r="B17">
        <v>13</v>
      </c>
      <c r="C17">
        <v>63.5</v>
      </c>
      <c r="D17" t="s">
        <v>6</v>
      </c>
      <c r="E17" t="s">
        <v>7</v>
      </c>
      <c r="F17" t="s">
        <v>8</v>
      </c>
    </row>
    <row r="18" spans="1:6" x14ac:dyDescent="0.25">
      <c r="A18">
        <v>7.875</v>
      </c>
      <c r="B18">
        <v>15</v>
      </c>
      <c r="C18">
        <v>59.2</v>
      </c>
      <c r="D18" t="s">
        <v>6</v>
      </c>
      <c r="E18" t="s">
        <v>7</v>
      </c>
      <c r="F18" t="s">
        <v>6</v>
      </c>
    </row>
    <row r="19" spans="1:6" x14ac:dyDescent="0.25">
      <c r="A19">
        <v>5.05</v>
      </c>
      <c r="B19">
        <v>8</v>
      </c>
      <c r="C19">
        <v>56.1</v>
      </c>
      <c r="D19" t="s">
        <v>6</v>
      </c>
      <c r="E19" t="s">
        <v>7</v>
      </c>
      <c r="F19" t="s">
        <v>6</v>
      </c>
    </row>
    <row r="20" spans="1:6" x14ac:dyDescent="0.25">
      <c r="A20">
        <v>7.0250000000000004</v>
      </c>
      <c r="B20">
        <v>11</v>
      </c>
      <c r="C20">
        <v>61.2</v>
      </c>
      <c r="D20" t="s">
        <v>8</v>
      </c>
      <c r="E20" t="s">
        <v>9</v>
      </c>
      <c r="F20" t="s">
        <v>6</v>
      </c>
    </row>
    <row r="21" spans="1:6" x14ac:dyDescent="0.25">
      <c r="A21">
        <v>9.5250000000000004</v>
      </c>
      <c r="B21">
        <v>14</v>
      </c>
      <c r="C21">
        <v>70.599999999999994</v>
      </c>
      <c r="D21" t="s">
        <v>6</v>
      </c>
      <c r="E21" t="s">
        <v>9</v>
      </c>
      <c r="F21" t="s">
        <v>6</v>
      </c>
    </row>
    <row r="22" spans="1:6" x14ac:dyDescent="0.25">
      <c r="A22">
        <v>3.9750000000000001</v>
      </c>
      <c r="B22">
        <v>6</v>
      </c>
      <c r="C22">
        <v>57.3</v>
      </c>
      <c r="D22" t="s">
        <v>6</v>
      </c>
      <c r="E22" t="s">
        <v>7</v>
      </c>
      <c r="F22" t="s">
        <v>6</v>
      </c>
    </row>
    <row r="23" spans="1:6" x14ac:dyDescent="0.25">
      <c r="A23">
        <v>5.3250000000000002</v>
      </c>
      <c r="B23">
        <v>8</v>
      </c>
      <c r="C23">
        <v>59.7</v>
      </c>
      <c r="D23" t="s">
        <v>6</v>
      </c>
      <c r="E23" t="s">
        <v>9</v>
      </c>
      <c r="F23" t="s">
        <v>6</v>
      </c>
    </row>
    <row r="24" spans="1:6" x14ac:dyDescent="0.25">
      <c r="A24">
        <v>10.025</v>
      </c>
      <c r="B24">
        <v>16</v>
      </c>
      <c r="C24">
        <v>72.400000000000006</v>
      </c>
      <c r="D24" t="s">
        <v>6</v>
      </c>
      <c r="E24" t="s">
        <v>7</v>
      </c>
      <c r="F24" t="s">
        <v>6</v>
      </c>
    </row>
    <row r="25" spans="1:6" x14ac:dyDescent="0.25">
      <c r="A25">
        <v>8.7249999999999996</v>
      </c>
      <c r="B25">
        <v>11</v>
      </c>
      <c r="C25">
        <v>68</v>
      </c>
      <c r="D25" t="s">
        <v>6</v>
      </c>
      <c r="E25" t="s">
        <v>7</v>
      </c>
      <c r="F25" t="s">
        <v>8</v>
      </c>
    </row>
    <row r="26" spans="1:6" x14ac:dyDescent="0.25">
      <c r="A26">
        <v>9.375</v>
      </c>
      <c r="B26">
        <v>11</v>
      </c>
      <c r="C26">
        <v>65.7</v>
      </c>
      <c r="D26" t="s">
        <v>6</v>
      </c>
      <c r="E26" t="s">
        <v>9</v>
      </c>
      <c r="F26" t="s">
        <v>6</v>
      </c>
    </row>
    <row r="27" spans="1:6" x14ac:dyDescent="0.25">
      <c r="A27">
        <v>8.35</v>
      </c>
      <c r="B27">
        <v>12</v>
      </c>
      <c r="C27">
        <v>61.3</v>
      </c>
      <c r="D27" t="s">
        <v>6</v>
      </c>
      <c r="E27" t="s">
        <v>7</v>
      </c>
      <c r="F27" t="s">
        <v>8</v>
      </c>
    </row>
    <row r="28" spans="1:6" x14ac:dyDescent="0.25">
      <c r="A28">
        <v>6.75</v>
      </c>
      <c r="B28">
        <v>12</v>
      </c>
      <c r="C28">
        <v>60.7</v>
      </c>
      <c r="D28" t="s">
        <v>6</v>
      </c>
      <c r="E28" t="s">
        <v>9</v>
      </c>
      <c r="F28" t="s">
        <v>6</v>
      </c>
    </row>
    <row r="29" spans="1:6" x14ac:dyDescent="0.25">
      <c r="A29">
        <v>9.0250000000000004</v>
      </c>
      <c r="B29">
        <v>9</v>
      </c>
      <c r="C29">
        <v>65.599999999999994</v>
      </c>
      <c r="D29" t="s">
        <v>6</v>
      </c>
      <c r="E29" t="s">
        <v>7</v>
      </c>
      <c r="F29" t="s">
        <v>6</v>
      </c>
    </row>
    <row r="30" spans="1:6" x14ac:dyDescent="0.25">
      <c r="A30">
        <v>1.125</v>
      </c>
      <c r="B30">
        <v>4</v>
      </c>
      <c r="C30">
        <v>48.7</v>
      </c>
      <c r="D30" t="s">
        <v>6</v>
      </c>
      <c r="E30" t="s">
        <v>9</v>
      </c>
      <c r="F30" t="s">
        <v>6</v>
      </c>
    </row>
    <row r="31" spans="1:6" x14ac:dyDescent="0.25">
      <c r="A31">
        <v>10.475</v>
      </c>
      <c r="B31">
        <v>18</v>
      </c>
      <c r="C31">
        <v>72</v>
      </c>
      <c r="D31" t="s">
        <v>8</v>
      </c>
      <c r="E31" t="s">
        <v>9</v>
      </c>
      <c r="F31" t="s">
        <v>6</v>
      </c>
    </row>
    <row r="32" spans="1:6" x14ac:dyDescent="0.25">
      <c r="A32">
        <v>4.6500000000000004</v>
      </c>
      <c r="B32">
        <v>4</v>
      </c>
      <c r="C32">
        <v>53.7</v>
      </c>
      <c r="D32" t="s">
        <v>6</v>
      </c>
      <c r="E32" t="s">
        <v>9</v>
      </c>
      <c r="F32" t="s">
        <v>6</v>
      </c>
    </row>
    <row r="33" spans="1:6" x14ac:dyDescent="0.25">
      <c r="A33">
        <v>7.7249999999999996</v>
      </c>
      <c r="B33">
        <v>13</v>
      </c>
      <c r="C33">
        <v>64.7</v>
      </c>
      <c r="D33" t="s">
        <v>6</v>
      </c>
      <c r="E33" t="s">
        <v>7</v>
      </c>
      <c r="F33" t="s">
        <v>6</v>
      </c>
    </row>
    <row r="34" spans="1:6" x14ac:dyDescent="0.25">
      <c r="A34">
        <v>10.6</v>
      </c>
      <c r="B34">
        <v>13</v>
      </c>
      <c r="C34">
        <v>69.3</v>
      </c>
      <c r="D34" t="s">
        <v>6</v>
      </c>
      <c r="E34" t="s">
        <v>7</v>
      </c>
      <c r="F34" t="s">
        <v>6</v>
      </c>
    </row>
    <row r="35" spans="1:6" x14ac:dyDescent="0.25">
      <c r="A35">
        <v>11.025</v>
      </c>
      <c r="B35">
        <v>13</v>
      </c>
      <c r="C35">
        <v>65.599999999999994</v>
      </c>
      <c r="D35" t="s">
        <v>6</v>
      </c>
      <c r="E35" t="s">
        <v>7</v>
      </c>
      <c r="F35" t="s">
        <v>8</v>
      </c>
    </row>
    <row r="36" spans="1:6" x14ac:dyDescent="0.25">
      <c r="A36">
        <v>8.65</v>
      </c>
      <c r="B36">
        <v>12</v>
      </c>
      <c r="C36">
        <v>67.8</v>
      </c>
      <c r="D36" t="s">
        <v>6</v>
      </c>
      <c r="E36" t="s">
        <v>7</v>
      </c>
      <c r="F36" t="s">
        <v>6</v>
      </c>
    </row>
    <row r="37" spans="1:6" x14ac:dyDescent="0.25">
      <c r="A37">
        <v>8.8249999999999993</v>
      </c>
      <c r="B37">
        <v>10</v>
      </c>
      <c r="C37">
        <v>65.5</v>
      </c>
      <c r="D37" t="s">
        <v>6</v>
      </c>
      <c r="E37" t="s">
        <v>7</v>
      </c>
      <c r="F37" t="s">
        <v>6</v>
      </c>
    </row>
    <row r="38" spans="1:6" x14ac:dyDescent="0.25">
      <c r="A38">
        <v>4.2</v>
      </c>
      <c r="B38">
        <v>6</v>
      </c>
      <c r="C38">
        <v>52.7</v>
      </c>
      <c r="D38" t="s">
        <v>6</v>
      </c>
      <c r="E38" t="s">
        <v>7</v>
      </c>
      <c r="F38" t="s">
        <v>6</v>
      </c>
    </row>
    <row r="39" spans="1:6" x14ac:dyDescent="0.25">
      <c r="A39">
        <v>8.7750000000000004</v>
      </c>
      <c r="B39">
        <v>9</v>
      </c>
      <c r="C39">
        <v>63.6</v>
      </c>
      <c r="D39" t="s">
        <v>6</v>
      </c>
      <c r="E39" t="s">
        <v>7</v>
      </c>
      <c r="F39" t="s">
        <v>6</v>
      </c>
    </row>
    <row r="40" spans="1:6" x14ac:dyDescent="0.25">
      <c r="A40">
        <v>6.3250000000000002</v>
      </c>
      <c r="B40">
        <v>11</v>
      </c>
      <c r="C40">
        <v>64.599999999999994</v>
      </c>
      <c r="D40" t="s">
        <v>6</v>
      </c>
      <c r="E40" t="s">
        <v>9</v>
      </c>
      <c r="F40" t="s">
        <v>6</v>
      </c>
    </row>
    <row r="41" spans="1:6" x14ac:dyDescent="0.25">
      <c r="A41">
        <v>11.324999999999999</v>
      </c>
      <c r="B41">
        <v>17</v>
      </c>
      <c r="C41">
        <v>77.7</v>
      </c>
      <c r="D41" t="s">
        <v>6</v>
      </c>
      <c r="E41" t="s">
        <v>7</v>
      </c>
      <c r="F41" t="s">
        <v>6</v>
      </c>
    </row>
    <row r="42" spans="1:6" x14ac:dyDescent="0.25">
      <c r="A42">
        <v>8.2249999999999996</v>
      </c>
      <c r="B42">
        <v>14</v>
      </c>
      <c r="C42">
        <v>65.400000000000006</v>
      </c>
      <c r="D42" t="s">
        <v>6</v>
      </c>
      <c r="E42" t="s">
        <v>9</v>
      </c>
      <c r="F42" t="s">
        <v>6</v>
      </c>
    </row>
    <row r="43" spans="1:6" x14ac:dyDescent="0.25">
      <c r="A43">
        <v>10.725</v>
      </c>
      <c r="B43">
        <v>17</v>
      </c>
      <c r="C43">
        <v>72.5</v>
      </c>
      <c r="D43" t="s">
        <v>6</v>
      </c>
      <c r="E43" t="s">
        <v>9</v>
      </c>
      <c r="F43" t="s">
        <v>8</v>
      </c>
    </row>
    <row r="44" spans="1:6" x14ac:dyDescent="0.25">
      <c r="A44">
        <v>5.875</v>
      </c>
      <c r="B44">
        <v>8</v>
      </c>
      <c r="C44">
        <v>58.9</v>
      </c>
      <c r="D44" t="s">
        <v>6</v>
      </c>
      <c r="E44" t="s">
        <v>9</v>
      </c>
      <c r="F44" t="s">
        <v>6</v>
      </c>
    </row>
    <row r="45" spans="1:6" x14ac:dyDescent="0.25">
      <c r="A45">
        <v>7.2750000000000004</v>
      </c>
      <c r="B45">
        <v>12</v>
      </c>
      <c r="C45">
        <v>67.7</v>
      </c>
      <c r="D45" t="s">
        <v>6</v>
      </c>
      <c r="E45" t="s">
        <v>7</v>
      </c>
      <c r="F45" t="s">
        <v>6</v>
      </c>
    </row>
    <row r="46" spans="1:6" x14ac:dyDescent="0.25">
      <c r="A46">
        <v>1.575</v>
      </c>
      <c r="B46">
        <v>6</v>
      </c>
      <c r="C46">
        <v>49.3</v>
      </c>
      <c r="D46" t="s">
        <v>6</v>
      </c>
      <c r="E46" t="s">
        <v>7</v>
      </c>
      <c r="F46" t="s">
        <v>6</v>
      </c>
    </row>
    <row r="47" spans="1:6" x14ac:dyDescent="0.25">
      <c r="A47">
        <v>6.7</v>
      </c>
      <c r="B47">
        <v>11</v>
      </c>
      <c r="C47">
        <v>62.6</v>
      </c>
      <c r="D47" t="s">
        <v>6</v>
      </c>
      <c r="E47" t="s">
        <v>9</v>
      </c>
      <c r="F47" t="s">
        <v>6</v>
      </c>
    </row>
    <row r="48" spans="1:6" x14ac:dyDescent="0.25">
      <c r="A48">
        <v>7.65</v>
      </c>
      <c r="B48">
        <v>11</v>
      </c>
      <c r="C48">
        <v>61.7</v>
      </c>
      <c r="D48" t="s">
        <v>6</v>
      </c>
      <c r="E48" t="s">
        <v>7</v>
      </c>
      <c r="F48" t="s">
        <v>8</v>
      </c>
    </row>
    <row r="49" spans="1:6" x14ac:dyDescent="0.25">
      <c r="A49">
        <v>8</v>
      </c>
      <c r="B49">
        <v>12</v>
      </c>
      <c r="C49">
        <v>64.7</v>
      </c>
      <c r="D49" t="s">
        <v>6</v>
      </c>
      <c r="E49" t="s">
        <v>9</v>
      </c>
      <c r="F49" t="s">
        <v>6</v>
      </c>
    </row>
    <row r="50" spans="1:6" x14ac:dyDescent="0.25">
      <c r="A50">
        <v>12.95</v>
      </c>
      <c r="B50">
        <v>17</v>
      </c>
      <c r="C50">
        <v>74.900000000000006</v>
      </c>
      <c r="D50" t="s">
        <v>6</v>
      </c>
      <c r="E50" t="s">
        <v>7</v>
      </c>
      <c r="F50" t="s">
        <v>6</v>
      </c>
    </row>
    <row r="51" spans="1:6" x14ac:dyDescent="0.25">
      <c r="A51">
        <v>7.35</v>
      </c>
      <c r="B51">
        <v>7</v>
      </c>
      <c r="C51">
        <v>61.6</v>
      </c>
      <c r="D51" t="s">
        <v>6</v>
      </c>
      <c r="E51" t="s">
        <v>7</v>
      </c>
      <c r="F51" t="s">
        <v>6</v>
      </c>
    </row>
    <row r="52" spans="1:6" x14ac:dyDescent="0.25">
      <c r="A52">
        <v>9.625</v>
      </c>
      <c r="B52">
        <v>15</v>
      </c>
      <c r="C52">
        <v>66.400000000000006</v>
      </c>
      <c r="D52" t="s">
        <v>6</v>
      </c>
      <c r="E52" t="s">
        <v>7</v>
      </c>
      <c r="F52" t="s">
        <v>6</v>
      </c>
    </row>
    <row r="53" spans="1:6" x14ac:dyDescent="0.25">
      <c r="A53">
        <v>12.425000000000001</v>
      </c>
      <c r="B53">
        <v>15</v>
      </c>
      <c r="C53">
        <v>74.099999999999994</v>
      </c>
      <c r="D53" t="s">
        <v>6</v>
      </c>
      <c r="E53" t="s">
        <v>7</v>
      </c>
      <c r="F53" t="s">
        <v>6</v>
      </c>
    </row>
    <row r="54" spans="1:6" x14ac:dyDescent="0.25">
      <c r="A54">
        <v>7.4</v>
      </c>
      <c r="B54">
        <v>11</v>
      </c>
      <c r="C54">
        <v>65.3</v>
      </c>
      <c r="D54" t="s">
        <v>6</v>
      </c>
      <c r="E54" t="s">
        <v>7</v>
      </c>
      <c r="F54" t="s">
        <v>6</v>
      </c>
    </row>
    <row r="55" spans="1:6" x14ac:dyDescent="0.25">
      <c r="A55">
        <v>4.875</v>
      </c>
      <c r="B55">
        <v>10</v>
      </c>
      <c r="C55">
        <v>61.4</v>
      </c>
      <c r="D55" t="s">
        <v>6</v>
      </c>
      <c r="E55" t="s">
        <v>7</v>
      </c>
      <c r="F55" t="s">
        <v>6</v>
      </c>
    </row>
    <row r="56" spans="1:6" x14ac:dyDescent="0.25">
      <c r="A56">
        <v>12.225</v>
      </c>
      <c r="B56">
        <v>18</v>
      </c>
      <c r="C56">
        <v>79.599999999999994</v>
      </c>
      <c r="D56" t="s">
        <v>6</v>
      </c>
      <c r="E56" t="s">
        <v>7</v>
      </c>
      <c r="F56" t="s">
        <v>6</v>
      </c>
    </row>
    <row r="57" spans="1:6" x14ac:dyDescent="0.25">
      <c r="A57">
        <v>4.25</v>
      </c>
      <c r="B57">
        <v>6</v>
      </c>
      <c r="C57">
        <v>52.9</v>
      </c>
      <c r="D57" t="s">
        <v>6</v>
      </c>
      <c r="E57" t="s">
        <v>7</v>
      </c>
      <c r="F57" t="s">
        <v>6</v>
      </c>
    </row>
    <row r="58" spans="1:6" x14ac:dyDescent="0.25">
      <c r="A58">
        <v>8.1999999999999993</v>
      </c>
      <c r="B58">
        <v>13</v>
      </c>
      <c r="C58">
        <v>65.599999999999994</v>
      </c>
      <c r="D58" t="s">
        <v>6</v>
      </c>
      <c r="E58" t="s">
        <v>7</v>
      </c>
      <c r="F58" t="s">
        <v>6</v>
      </c>
    </row>
    <row r="59" spans="1:6" x14ac:dyDescent="0.25">
      <c r="A59">
        <v>11.4</v>
      </c>
      <c r="B59">
        <v>19</v>
      </c>
      <c r="C59">
        <v>79.099999999999994</v>
      </c>
      <c r="D59" t="s">
        <v>6</v>
      </c>
      <c r="E59" t="s">
        <v>7</v>
      </c>
      <c r="F59" t="s">
        <v>6</v>
      </c>
    </row>
    <row r="60" spans="1:6" x14ac:dyDescent="0.25">
      <c r="A60">
        <v>4.625</v>
      </c>
      <c r="B60">
        <v>9</v>
      </c>
      <c r="C60">
        <v>56.8</v>
      </c>
      <c r="D60" t="s">
        <v>6</v>
      </c>
      <c r="E60" t="s">
        <v>9</v>
      </c>
      <c r="F60" t="s">
        <v>6</v>
      </c>
    </row>
    <row r="61" spans="1:6" x14ac:dyDescent="0.25">
      <c r="A61">
        <v>7.8250000000000002</v>
      </c>
      <c r="B61">
        <v>12</v>
      </c>
      <c r="C61">
        <v>65.400000000000006</v>
      </c>
      <c r="D61" t="s">
        <v>6</v>
      </c>
      <c r="E61" t="s">
        <v>7</v>
      </c>
      <c r="F61" t="s">
        <v>8</v>
      </c>
    </row>
    <row r="62" spans="1:6" x14ac:dyDescent="0.25">
      <c r="A62">
        <v>6.7</v>
      </c>
      <c r="B62">
        <v>12</v>
      </c>
      <c r="C62">
        <v>57.9</v>
      </c>
      <c r="D62" t="s">
        <v>6</v>
      </c>
      <c r="E62" t="s">
        <v>9</v>
      </c>
      <c r="F62" t="s">
        <v>6</v>
      </c>
    </row>
    <row r="63" spans="1:6" x14ac:dyDescent="0.25">
      <c r="A63">
        <v>9.1999999999999993</v>
      </c>
      <c r="B63">
        <v>14</v>
      </c>
      <c r="C63">
        <v>68.2</v>
      </c>
      <c r="D63" t="s">
        <v>6</v>
      </c>
      <c r="E63" t="s">
        <v>7</v>
      </c>
      <c r="F63" t="s">
        <v>6</v>
      </c>
    </row>
    <row r="64" spans="1:6" x14ac:dyDescent="0.25">
      <c r="A64">
        <v>6.95</v>
      </c>
      <c r="B64">
        <v>9</v>
      </c>
      <c r="C64">
        <v>61.4</v>
      </c>
      <c r="D64" t="s">
        <v>6</v>
      </c>
      <c r="E64" t="s">
        <v>9</v>
      </c>
      <c r="F64" t="s">
        <v>6</v>
      </c>
    </row>
    <row r="65" spans="1:6" x14ac:dyDescent="0.25">
      <c r="A65">
        <v>6.85</v>
      </c>
      <c r="B65">
        <v>13</v>
      </c>
      <c r="C65">
        <v>58.7</v>
      </c>
      <c r="D65" t="s">
        <v>6</v>
      </c>
      <c r="E65" t="s">
        <v>9</v>
      </c>
      <c r="F65" t="s">
        <v>6</v>
      </c>
    </row>
    <row r="66" spans="1:6" x14ac:dyDescent="0.25">
      <c r="A66">
        <v>8.4499999999999993</v>
      </c>
      <c r="B66">
        <v>13</v>
      </c>
      <c r="C66">
        <v>65.099999999999994</v>
      </c>
      <c r="D66" t="s">
        <v>6</v>
      </c>
      <c r="E66" t="s">
        <v>7</v>
      </c>
      <c r="F66" t="s">
        <v>6</v>
      </c>
    </row>
    <row r="67" spans="1:6" x14ac:dyDescent="0.25">
      <c r="A67">
        <v>7.35</v>
      </c>
      <c r="B67">
        <v>13</v>
      </c>
      <c r="C67">
        <v>67.5</v>
      </c>
      <c r="D67" t="s">
        <v>8</v>
      </c>
      <c r="E67" t="s">
        <v>9</v>
      </c>
      <c r="F67" t="s">
        <v>6</v>
      </c>
    </row>
    <row r="68" spans="1:6" x14ac:dyDescent="0.25">
      <c r="A68">
        <v>5.375</v>
      </c>
      <c r="B68">
        <v>11</v>
      </c>
      <c r="C68">
        <v>59.3</v>
      </c>
      <c r="D68" t="s">
        <v>8</v>
      </c>
      <c r="E68" t="s">
        <v>9</v>
      </c>
      <c r="F68" t="s">
        <v>6</v>
      </c>
    </row>
    <row r="69" spans="1:6" x14ac:dyDescent="0.25">
      <c r="A69">
        <v>7.375</v>
      </c>
      <c r="B69">
        <v>11</v>
      </c>
      <c r="C69">
        <v>63</v>
      </c>
      <c r="D69" t="s">
        <v>6</v>
      </c>
      <c r="E69" t="s">
        <v>9</v>
      </c>
      <c r="F69" t="s">
        <v>6</v>
      </c>
    </row>
    <row r="70" spans="1:6" x14ac:dyDescent="0.25">
      <c r="A70">
        <v>8.6</v>
      </c>
      <c r="B70">
        <v>11</v>
      </c>
      <c r="C70">
        <v>64.400000000000006</v>
      </c>
      <c r="D70" t="s">
        <v>6</v>
      </c>
      <c r="E70" t="s">
        <v>9</v>
      </c>
      <c r="F70" t="s">
        <v>6</v>
      </c>
    </row>
    <row r="71" spans="1:6" x14ac:dyDescent="0.25">
      <c r="A71">
        <v>7.9</v>
      </c>
      <c r="B71">
        <v>12</v>
      </c>
      <c r="C71">
        <v>68</v>
      </c>
      <c r="D71" t="s">
        <v>6</v>
      </c>
      <c r="E71" t="s">
        <v>7</v>
      </c>
      <c r="F71" t="s">
        <v>6</v>
      </c>
    </row>
    <row r="72" spans="1:6" x14ac:dyDescent="0.25">
      <c r="A72">
        <v>8.5</v>
      </c>
      <c r="B72">
        <v>14</v>
      </c>
      <c r="C72">
        <v>61.4</v>
      </c>
      <c r="D72" t="s">
        <v>6</v>
      </c>
      <c r="E72" t="s">
        <v>9</v>
      </c>
      <c r="F72" t="s">
        <v>8</v>
      </c>
    </row>
    <row r="73" spans="1:6" x14ac:dyDescent="0.25">
      <c r="A73">
        <v>9.6999999999999993</v>
      </c>
      <c r="B73">
        <v>11</v>
      </c>
      <c r="C73">
        <v>72.400000000000006</v>
      </c>
      <c r="D73" t="s">
        <v>6</v>
      </c>
      <c r="E73" t="s">
        <v>7</v>
      </c>
      <c r="F73" t="s">
        <v>6</v>
      </c>
    </row>
    <row r="74" spans="1:6" x14ac:dyDescent="0.25">
      <c r="A74">
        <v>5.125</v>
      </c>
      <c r="B74">
        <v>11</v>
      </c>
      <c r="C74">
        <v>51.5</v>
      </c>
      <c r="D74" t="s">
        <v>6</v>
      </c>
      <c r="E74" t="s">
        <v>9</v>
      </c>
      <c r="F74" t="s">
        <v>8</v>
      </c>
    </row>
    <row r="75" spans="1:6" x14ac:dyDescent="0.25">
      <c r="A75">
        <v>7.8250000000000002</v>
      </c>
      <c r="B75">
        <v>13</v>
      </c>
      <c r="C75">
        <v>71</v>
      </c>
      <c r="D75" t="s">
        <v>6</v>
      </c>
      <c r="E75" t="s">
        <v>9</v>
      </c>
      <c r="F75" t="s">
        <v>6</v>
      </c>
    </row>
    <row r="76" spans="1:6" x14ac:dyDescent="0.25">
      <c r="A76">
        <v>6.25</v>
      </c>
      <c r="B76">
        <v>13</v>
      </c>
      <c r="C76">
        <v>61.8</v>
      </c>
      <c r="D76" t="s">
        <v>6</v>
      </c>
      <c r="E76" t="s">
        <v>9</v>
      </c>
      <c r="F76" t="s">
        <v>6</v>
      </c>
    </row>
    <row r="77" spans="1:6" x14ac:dyDescent="0.25">
      <c r="A77">
        <v>4.9749999999999996</v>
      </c>
      <c r="B77">
        <v>12</v>
      </c>
      <c r="C77">
        <v>62.6</v>
      </c>
      <c r="D77" t="s">
        <v>8</v>
      </c>
      <c r="E77" t="s">
        <v>9</v>
      </c>
      <c r="F77" t="s">
        <v>8</v>
      </c>
    </row>
    <row r="78" spans="1:6" x14ac:dyDescent="0.25">
      <c r="A78">
        <v>7.5</v>
      </c>
      <c r="B78">
        <v>14</v>
      </c>
      <c r="C78">
        <v>66.599999999999994</v>
      </c>
      <c r="D78" t="s">
        <v>6</v>
      </c>
      <c r="E78" t="s">
        <v>7</v>
      </c>
      <c r="F78" t="s">
        <v>6</v>
      </c>
    </row>
    <row r="79" spans="1:6" x14ac:dyDescent="0.25">
      <c r="A79">
        <v>5.875</v>
      </c>
      <c r="B79">
        <v>9</v>
      </c>
      <c r="C79">
        <v>59</v>
      </c>
      <c r="D79" t="s">
        <v>6</v>
      </c>
      <c r="E79" t="s">
        <v>9</v>
      </c>
      <c r="F79" t="s">
        <v>6</v>
      </c>
    </row>
    <row r="80" spans="1:6" x14ac:dyDescent="0.25">
      <c r="A80">
        <v>10.050000000000001</v>
      </c>
      <c r="B80">
        <v>17</v>
      </c>
      <c r="C80">
        <v>70.400000000000006</v>
      </c>
      <c r="D80" t="s">
        <v>6</v>
      </c>
      <c r="E80" t="s">
        <v>9</v>
      </c>
      <c r="F80" t="s">
        <v>6</v>
      </c>
    </row>
    <row r="81" spans="1:6" x14ac:dyDescent="0.25">
      <c r="A81">
        <v>10.8</v>
      </c>
      <c r="B81">
        <v>11</v>
      </c>
      <c r="C81">
        <v>69.8</v>
      </c>
      <c r="D81" t="s">
        <v>6</v>
      </c>
      <c r="E81" t="s">
        <v>7</v>
      </c>
      <c r="F81" t="s">
        <v>6</v>
      </c>
    </row>
    <row r="82" spans="1:6" x14ac:dyDescent="0.25">
      <c r="A82">
        <v>7.35</v>
      </c>
      <c r="B82">
        <v>12</v>
      </c>
      <c r="C82">
        <v>63</v>
      </c>
      <c r="D82" t="s">
        <v>6</v>
      </c>
      <c r="E82" t="s">
        <v>9</v>
      </c>
      <c r="F82" t="s">
        <v>6</v>
      </c>
    </row>
    <row r="83" spans="1:6" x14ac:dyDescent="0.25">
      <c r="A83">
        <v>11.9</v>
      </c>
      <c r="B83">
        <v>16</v>
      </c>
      <c r="C83">
        <v>69.3</v>
      </c>
      <c r="D83" t="s">
        <v>6</v>
      </c>
      <c r="E83" t="s">
        <v>7</v>
      </c>
      <c r="F83" t="s">
        <v>6</v>
      </c>
    </row>
    <row r="84" spans="1:6" x14ac:dyDescent="0.25">
      <c r="A84">
        <v>12.05</v>
      </c>
      <c r="B84">
        <v>17</v>
      </c>
      <c r="C84">
        <v>72.2</v>
      </c>
      <c r="D84" t="s">
        <v>6</v>
      </c>
      <c r="E84" t="s">
        <v>7</v>
      </c>
      <c r="F84" t="s">
        <v>6</v>
      </c>
    </row>
    <row r="85" spans="1:6" x14ac:dyDescent="0.25">
      <c r="A85">
        <v>11.574999999999999</v>
      </c>
      <c r="B85">
        <v>19</v>
      </c>
      <c r="C85">
        <v>78.2</v>
      </c>
      <c r="D85" t="s">
        <v>6</v>
      </c>
      <c r="E85" t="s">
        <v>9</v>
      </c>
      <c r="F85" t="s">
        <v>6</v>
      </c>
    </row>
    <row r="86" spans="1:6" x14ac:dyDescent="0.25">
      <c r="A86">
        <v>6.2</v>
      </c>
      <c r="B86">
        <v>14</v>
      </c>
      <c r="C86">
        <v>61.1</v>
      </c>
      <c r="D86" t="s">
        <v>6</v>
      </c>
      <c r="E86" t="s">
        <v>9</v>
      </c>
      <c r="F86" t="s">
        <v>6</v>
      </c>
    </row>
    <row r="87" spans="1:6" x14ac:dyDescent="0.25">
      <c r="A87">
        <v>6.125</v>
      </c>
      <c r="B87">
        <v>12</v>
      </c>
      <c r="C87">
        <v>63.3</v>
      </c>
      <c r="D87" t="s">
        <v>6</v>
      </c>
      <c r="E87" t="s">
        <v>9</v>
      </c>
      <c r="F87" t="s">
        <v>8</v>
      </c>
    </row>
    <row r="88" spans="1:6" x14ac:dyDescent="0.25">
      <c r="A88">
        <v>13.875</v>
      </c>
      <c r="B88">
        <v>19</v>
      </c>
      <c r="C88">
        <v>78.400000000000006</v>
      </c>
      <c r="D88" t="s">
        <v>6</v>
      </c>
      <c r="E88" t="s">
        <v>7</v>
      </c>
      <c r="F88" t="s">
        <v>8</v>
      </c>
    </row>
    <row r="89" spans="1:6" x14ac:dyDescent="0.25">
      <c r="A89">
        <v>7.75</v>
      </c>
      <c r="B89">
        <v>11</v>
      </c>
      <c r="C89">
        <v>63.5</v>
      </c>
      <c r="D89" t="s">
        <v>6</v>
      </c>
      <c r="E89" t="s">
        <v>9</v>
      </c>
      <c r="F89" t="s">
        <v>6</v>
      </c>
    </row>
    <row r="90" spans="1:6" x14ac:dyDescent="0.25">
      <c r="A90">
        <v>7.4749999999999996</v>
      </c>
      <c r="B90">
        <v>15</v>
      </c>
      <c r="C90">
        <v>63</v>
      </c>
      <c r="D90" t="s">
        <v>8</v>
      </c>
      <c r="E90" t="s">
        <v>9</v>
      </c>
      <c r="F90" t="s">
        <v>6</v>
      </c>
    </row>
    <row r="91" spans="1:6" x14ac:dyDescent="0.25">
      <c r="A91">
        <v>11.574999999999999</v>
      </c>
      <c r="B91">
        <v>19</v>
      </c>
      <c r="C91">
        <v>75.5</v>
      </c>
      <c r="D91" t="s">
        <v>6</v>
      </c>
      <c r="E91" t="s">
        <v>7</v>
      </c>
      <c r="F91" t="s">
        <v>6</v>
      </c>
    </row>
    <row r="92" spans="1:6" x14ac:dyDescent="0.25">
      <c r="A92">
        <v>6.95</v>
      </c>
      <c r="B92">
        <v>9</v>
      </c>
      <c r="C92">
        <v>63.9</v>
      </c>
      <c r="D92" t="s">
        <v>6</v>
      </c>
      <c r="E92" t="s">
        <v>7</v>
      </c>
      <c r="F92" t="s">
        <v>8</v>
      </c>
    </row>
    <row r="93" spans="1:6" x14ac:dyDescent="0.25">
      <c r="A93">
        <v>9.1999999999999993</v>
      </c>
      <c r="B93">
        <v>14</v>
      </c>
      <c r="C93">
        <v>69.400000000000006</v>
      </c>
      <c r="D93" t="s">
        <v>6</v>
      </c>
      <c r="E93" t="s">
        <v>7</v>
      </c>
      <c r="F93" t="s">
        <v>6</v>
      </c>
    </row>
    <row r="94" spans="1:6" x14ac:dyDescent="0.25">
      <c r="A94">
        <v>9.75</v>
      </c>
      <c r="B94">
        <v>13</v>
      </c>
      <c r="C94">
        <v>72.8</v>
      </c>
      <c r="D94" t="s">
        <v>8</v>
      </c>
      <c r="E94" t="s">
        <v>7</v>
      </c>
      <c r="F94" t="s">
        <v>6</v>
      </c>
    </row>
    <row r="95" spans="1:6" x14ac:dyDescent="0.25">
      <c r="A95">
        <v>9.65</v>
      </c>
      <c r="B95">
        <v>14</v>
      </c>
      <c r="C95">
        <v>65.2</v>
      </c>
      <c r="D95" t="s">
        <v>6</v>
      </c>
      <c r="E95" t="s">
        <v>9</v>
      </c>
      <c r="F95" t="s">
        <v>6</v>
      </c>
    </row>
    <row r="96" spans="1:6" x14ac:dyDescent="0.25">
      <c r="A96">
        <v>11.75</v>
      </c>
      <c r="B96">
        <v>19</v>
      </c>
      <c r="C96">
        <v>78</v>
      </c>
      <c r="D96" t="s">
        <v>8</v>
      </c>
      <c r="E96" t="s">
        <v>9</v>
      </c>
      <c r="F96" t="s">
        <v>8</v>
      </c>
    </row>
    <row r="97" spans="1:6" x14ac:dyDescent="0.25">
      <c r="A97">
        <v>10.824999999999999</v>
      </c>
      <c r="B97">
        <v>18</v>
      </c>
      <c r="C97">
        <v>75.7</v>
      </c>
      <c r="D97" t="s">
        <v>6</v>
      </c>
      <c r="E97" t="s">
        <v>9</v>
      </c>
      <c r="F97" t="s">
        <v>6</v>
      </c>
    </row>
    <row r="98" spans="1:6" x14ac:dyDescent="0.25">
      <c r="A98">
        <v>7.55</v>
      </c>
      <c r="B98">
        <v>16</v>
      </c>
      <c r="C98">
        <v>71.099999999999994</v>
      </c>
      <c r="D98" t="s">
        <v>8</v>
      </c>
      <c r="E98" t="s">
        <v>7</v>
      </c>
      <c r="F98" t="s">
        <v>6</v>
      </c>
    </row>
    <row r="99" spans="1:6" x14ac:dyDescent="0.25">
      <c r="A99">
        <v>6.95</v>
      </c>
      <c r="B99">
        <v>7</v>
      </c>
      <c r="C99">
        <v>64.7</v>
      </c>
      <c r="D99" t="s">
        <v>6</v>
      </c>
      <c r="E99" t="s">
        <v>7</v>
      </c>
      <c r="F99" t="s">
        <v>6</v>
      </c>
    </row>
    <row r="100" spans="1:6" x14ac:dyDescent="0.25">
      <c r="A100">
        <v>10.675000000000001</v>
      </c>
      <c r="B100">
        <v>16</v>
      </c>
      <c r="C100">
        <v>74.900000000000006</v>
      </c>
      <c r="D100" t="s">
        <v>6</v>
      </c>
      <c r="E100" t="s">
        <v>7</v>
      </c>
      <c r="F100" t="s">
        <v>6</v>
      </c>
    </row>
    <row r="101" spans="1:6" x14ac:dyDescent="0.25">
      <c r="A101">
        <v>6.1</v>
      </c>
      <c r="B101">
        <v>10</v>
      </c>
      <c r="C101">
        <v>57</v>
      </c>
      <c r="D101" t="s">
        <v>6</v>
      </c>
      <c r="E101" t="s">
        <v>7</v>
      </c>
      <c r="F101" t="s">
        <v>6</v>
      </c>
    </row>
    <row r="102" spans="1:6" x14ac:dyDescent="0.25">
      <c r="A102">
        <v>8.0250000000000004</v>
      </c>
      <c r="B102">
        <v>13</v>
      </c>
      <c r="C102">
        <v>66.2</v>
      </c>
      <c r="D102" t="s">
        <v>8</v>
      </c>
      <c r="E102" t="s">
        <v>7</v>
      </c>
      <c r="F102" t="s">
        <v>6</v>
      </c>
    </row>
    <row r="103" spans="1:6" x14ac:dyDescent="0.25">
      <c r="A103">
        <v>9.2249999999999996</v>
      </c>
      <c r="B103">
        <v>14</v>
      </c>
      <c r="C103">
        <v>66.900000000000006</v>
      </c>
      <c r="D103" t="s">
        <v>6</v>
      </c>
      <c r="E103" t="s">
        <v>7</v>
      </c>
      <c r="F103" t="s">
        <v>6</v>
      </c>
    </row>
    <row r="104" spans="1:6" x14ac:dyDescent="0.25">
      <c r="A104">
        <v>3.45</v>
      </c>
      <c r="B104">
        <v>13</v>
      </c>
      <c r="C104">
        <v>58.5</v>
      </c>
      <c r="D104" t="s">
        <v>6</v>
      </c>
      <c r="E104" t="s">
        <v>9</v>
      </c>
      <c r="F104" t="s">
        <v>8</v>
      </c>
    </row>
    <row r="105" spans="1:6" x14ac:dyDescent="0.25">
      <c r="A105">
        <v>10.725</v>
      </c>
      <c r="B105">
        <v>16</v>
      </c>
      <c r="C105">
        <v>75.599999999999994</v>
      </c>
      <c r="D105" t="s">
        <v>6</v>
      </c>
      <c r="E105" t="s">
        <v>9</v>
      </c>
      <c r="F105" t="s">
        <v>6</v>
      </c>
    </row>
    <row r="106" spans="1:6" x14ac:dyDescent="0.25">
      <c r="A106">
        <v>7.95</v>
      </c>
      <c r="B106">
        <v>16</v>
      </c>
      <c r="C106">
        <v>67.3</v>
      </c>
      <c r="D106" t="s">
        <v>6</v>
      </c>
      <c r="E106" t="s">
        <v>9</v>
      </c>
      <c r="F106" t="s">
        <v>6</v>
      </c>
    </row>
    <row r="107" spans="1:6" x14ac:dyDescent="0.25">
      <c r="A107">
        <v>3.4249999999999998</v>
      </c>
      <c r="B107">
        <v>5</v>
      </c>
      <c r="C107">
        <v>51.7</v>
      </c>
      <c r="D107" t="s">
        <v>6</v>
      </c>
      <c r="E107" t="s">
        <v>9</v>
      </c>
      <c r="F107" t="s">
        <v>6</v>
      </c>
    </row>
    <row r="108" spans="1:6" x14ac:dyDescent="0.25">
      <c r="A108">
        <v>10.875</v>
      </c>
      <c r="B108">
        <v>16</v>
      </c>
      <c r="C108">
        <v>75.5</v>
      </c>
      <c r="D108" t="s">
        <v>6</v>
      </c>
      <c r="E108" t="s">
        <v>7</v>
      </c>
      <c r="F108" t="s">
        <v>6</v>
      </c>
    </row>
    <row r="109" spans="1:6" x14ac:dyDescent="0.25">
      <c r="A109">
        <v>8.625</v>
      </c>
      <c r="B109">
        <v>12</v>
      </c>
      <c r="C109">
        <v>64.8</v>
      </c>
      <c r="D109" t="s">
        <v>6</v>
      </c>
      <c r="E109" t="s">
        <v>7</v>
      </c>
      <c r="F109" t="s">
        <v>6</v>
      </c>
    </row>
    <row r="110" spans="1:6" x14ac:dyDescent="0.25">
      <c r="A110">
        <v>6.45</v>
      </c>
      <c r="B110">
        <v>7</v>
      </c>
      <c r="C110">
        <v>63.2</v>
      </c>
      <c r="D110" t="s">
        <v>6</v>
      </c>
      <c r="E110" t="s">
        <v>7</v>
      </c>
      <c r="F110" t="s">
        <v>6</v>
      </c>
    </row>
    <row r="111" spans="1:6" x14ac:dyDescent="0.25">
      <c r="A111">
        <v>3.1</v>
      </c>
      <c r="B111">
        <v>7</v>
      </c>
      <c r="C111">
        <v>52.1</v>
      </c>
      <c r="D111" t="s">
        <v>6</v>
      </c>
      <c r="E111" t="s">
        <v>7</v>
      </c>
      <c r="F111" t="s">
        <v>6</v>
      </c>
    </row>
    <row r="112" spans="1:6" x14ac:dyDescent="0.25">
      <c r="A112">
        <v>10.425000000000001</v>
      </c>
      <c r="B112">
        <v>15</v>
      </c>
      <c r="C112">
        <v>70.599999999999994</v>
      </c>
      <c r="D112" t="s">
        <v>6</v>
      </c>
      <c r="E112" t="s">
        <v>7</v>
      </c>
      <c r="F112" t="s">
        <v>6</v>
      </c>
    </row>
    <row r="113" spans="1:6" x14ac:dyDescent="0.25">
      <c r="A113">
        <v>12.15</v>
      </c>
      <c r="B113">
        <v>18</v>
      </c>
      <c r="C113">
        <v>76.3</v>
      </c>
      <c r="D113" t="s">
        <v>6</v>
      </c>
      <c r="E113" t="s">
        <v>9</v>
      </c>
      <c r="F113" t="s">
        <v>6</v>
      </c>
    </row>
    <row r="114" spans="1:6" x14ac:dyDescent="0.25">
      <c r="A114">
        <v>1.85</v>
      </c>
      <c r="B114">
        <v>8</v>
      </c>
      <c r="C114">
        <v>49.8</v>
      </c>
      <c r="D114" t="s">
        <v>6</v>
      </c>
      <c r="E114" t="s">
        <v>9</v>
      </c>
      <c r="F114" t="s">
        <v>6</v>
      </c>
    </row>
    <row r="115" spans="1:6" x14ac:dyDescent="0.25">
      <c r="A115">
        <v>5.875</v>
      </c>
      <c r="B115">
        <v>3</v>
      </c>
      <c r="C115">
        <v>55.9</v>
      </c>
      <c r="D115" t="s">
        <v>6</v>
      </c>
      <c r="E115" t="s">
        <v>7</v>
      </c>
      <c r="F115" t="s">
        <v>6</v>
      </c>
    </row>
    <row r="116" spans="1:6" x14ac:dyDescent="0.25">
      <c r="A116">
        <v>9.125</v>
      </c>
      <c r="B116">
        <v>15</v>
      </c>
      <c r="C116">
        <v>73.400000000000006</v>
      </c>
      <c r="D116" t="s">
        <v>6</v>
      </c>
      <c r="E116" t="s">
        <v>7</v>
      </c>
      <c r="F116" t="s">
        <v>6</v>
      </c>
    </row>
    <row r="117" spans="1:6" x14ac:dyDescent="0.25">
      <c r="A117">
        <v>8.9749999999999996</v>
      </c>
      <c r="B117">
        <v>15</v>
      </c>
      <c r="C117">
        <v>67.5</v>
      </c>
      <c r="D117" t="s">
        <v>6</v>
      </c>
      <c r="E117" t="s">
        <v>9</v>
      </c>
      <c r="F117" t="s">
        <v>8</v>
      </c>
    </row>
    <row r="118" spans="1:6" x14ac:dyDescent="0.25">
      <c r="A118">
        <v>3.75</v>
      </c>
      <c r="B118">
        <v>7</v>
      </c>
      <c r="C118">
        <v>50.3</v>
      </c>
      <c r="D118" t="s">
        <v>6</v>
      </c>
      <c r="E118" t="s">
        <v>9</v>
      </c>
      <c r="F118" t="s">
        <v>6</v>
      </c>
    </row>
    <row r="119" spans="1:6" x14ac:dyDescent="0.25">
      <c r="A119">
        <v>10.275</v>
      </c>
      <c r="B119">
        <v>18</v>
      </c>
      <c r="C119">
        <v>71</v>
      </c>
      <c r="D119" t="s">
        <v>6</v>
      </c>
      <c r="E119" t="s">
        <v>7</v>
      </c>
      <c r="F119" t="s">
        <v>6</v>
      </c>
    </row>
    <row r="120" spans="1:6" x14ac:dyDescent="0.25">
      <c r="A120">
        <v>6.6749999999999998</v>
      </c>
      <c r="B120">
        <v>8</v>
      </c>
      <c r="C120">
        <v>54.9</v>
      </c>
      <c r="D120" t="s">
        <v>6</v>
      </c>
      <c r="E120" t="s">
        <v>9</v>
      </c>
      <c r="F120" t="s">
        <v>6</v>
      </c>
    </row>
    <row r="121" spans="1:6" x14ac:dyDescent="0.25">
      <c r="A121">
        <v>11.775</v>
      </c>
      <c r="B121">
        <v>17</v>
      </c>
      <c r="C121">
        <v>76.900000000000006</v>
      </c>
      <c r="D121" t="s">
        <v>8</v>
      </c>
      <c r="E121" t="s">
        <v>7</v>
      </c>
      <c r="F121" t="s">
        <v>6</v>
      </c>
    </row>
    <row r="122" spans="1:6" x14ac:dyDescent="0.25">
      <c r="A122">
        <v>8.5500000000000007</v>
      </c>
      <c r="B122">
        <v>16</v>
      </c>
      <c r="C122">
        <v>67.900000000000006</v>
      </c>
      <c r="D122" t="s">
        <v>6</v>
      </c>
      <c r="E122" t="s">
        <v>7</v>
      </c>
      <c r="F122" t="s">
        <v>6</v>
      </c>
    </row>
    <row r="123" spans="1:6" x14ac:dyDescent="0.25">
      <c r="A123">
        <v>6.45</v>
      </c>
      <c r="B123">
        <v>12</v>
      </c>
      <c r="C123">
        <v>61</v>
      </c>
      <c r="D123" t="s">
        <v>8</v>
      </c>
      <c r="E123" t="s">
        <v>7</v>
      </c>
      <c r="F123" t="s">
        <v>8</v>
      </c>
    </row>
    <row r="124" spans="1:6" x14ac:dyDescent="0.25">
      <c r="A124">
        <v>13.2</v>
      </c>
      <c r="B124">
        <v>17</v>
      </c>
      <c r="C124">
        <v>78.599999999999994</v>
      </c>
      <c r="D124" t="s">
        <v>6</v>
      </c>
      <c r="E124" t="s">
        <v>7</v>
      </c>
      <c r="F124" t="s">
        <v>8</v>
      </c>
    </row>
    <row r="125" spans="1:6" x14ac:dyDescent="0.25">
      <c r="A125">
        <v>11.55</v>
      </c>
      <c r="B125">
        <v>16</v>
      </c>
      <c r="C125">
        <v>75.7</v>
      </c>
      <c r="D125" t="s">
        <v>6</v>
      </c>
      <c r="E125" t="s">
        <v>7</v>
      </c>
      <c r="F125" t="s">
        <v>6</v>
      </c>
    </row>
    <row r="126" spans="1:6" x14ac:dyDescent="0.25">
      <c r="A126">
        <v>12.95</v>
      </c>
      <c r="B126">
        <v>19</v>
      </c>
      <c r="C126">
        <v>79.599999999999994</v>
      </c>
      <c r="D126" t="s">
        <v>6</v>
      </c>
      <c r="E126" t="s">
        <v>7</v>
      </c>
      <c r="F126" t="s">
        <v>8</v>
      </c>
    </row>
    <row r="127" spans="1:6" x14ac:dyDescent="0.25">
      <c r="A127">
        <v>7.8250000000000002</v>
      </c>
      <c r="B127">
        <v>12</v>
      </c>
      <c r="C127">
        <v>67.5</v>
      </c>
      <c r="D127" t="s">
        <v>6</v>
      </c>
      <c r="E127" t="s">
        <v>9</v>
      </c>
      <c r="F127" t="s">
        <v>8</v>
      </c>
    </row>
    <row r="128" spans="1:6" x14ac:dyDescent="0.25">
      <c r="A128">
        <v>10.55</v>
      </c>
      <c r="B128">
        <v>17</v>
      </c>
      <c r="C128">
        <v>71.8</v>
      </c>
      <c r="D128" t="s">
        <v>6</v>
      </c>
      <c r="E128" t="s">
        <v>7</v>
      </c>
      <c r="F128" t="s">
        <v>8</v>
      </c>
    </row>
    <row r="129" spans="1:6" x14ac:dyDescent="0.25">
      <c r="A129">
        <v>11.7</v>
      </c>
      <c r="B129">
        <v>19</v>
      </c>
      <c r="C129">
        <v>76.2</v>
      </c>
      <c r="D129" t="s">
        <v>6</v>
      </c>
      <c r="E129" t="s">
        <v>9</v>
      </c>
      <c r="F129" t="s">
        <v>8</v>
      </c>
    </row>
    <row r="130" spans="1:6" x14ac:dyDescent="0.25">
      <c r="A130">
        <v>3.65</v>
      </c>
      <c r="B130">
        <v>12</v>
      </c>
      <c r="C130">
        <v>56.6</v>
      </c>
      <c r="D130" t="s">
        <v>6</v>
      </c>
      <c r="E130" t="s">
        <v>7</v>
      </c>
      <c r="F130" t="s">
        <v>8</v>
      </c>
    </row>
    <row r="131" spans="1:6" x14ac:dyDescent="0.25">
      <c r="A131">
        <v>6.65</v>
      </c>
      <c r="B131">
        <v>12</v>
      </c>
      <c r="C131">
        <v>60</v>
      </c>
      <c r="D131" t="s">
        <v>8</v>
      </c>
      <c r="E131" t="s">
        <v>9</v>
      </c>
      <c r="F131" t="s">
        <v>8</v>
      </c>
    </row>
    <row r="132" spans="1:6" x14ac:dyDescent="0.25">
      <c r="A132">
        <v>10.425000000000001</v>
      </c>
      <c r="B132">
        <v>15</v>
      </c>
      <c r="C132">
        <v>67.2</v>
      </c>
      <c r="D132" t="s">
        <v>6</v>
      </c>
      <c r="E132" t="s">
        <v>7</v>
      </c>
      <c r="F132" t="s">
        <v>6</v>
      </c>
    </row>
    <row r="133" spans="1:6" x14ac:dyDescent="0.25">
      <c r="A133">
        <v>12.925000000000001</v>
      </c>
      <c r="B133">
        <v>17</v>
      </c>
      <c r="C133">
        <v>75.7</v>
      </c>
      <c r="D133" t="s">
        <v>6</v>
      </c>
      <c r="E133" t="s">
        <v>9</v>
      </c>
      <c r="F133" t="s">
        <v>6</v>
      </c>
    </row>
    <row r="134" spans="1:6" x14ac:dyDescent="0.25">
      <c r="A134">
        <v>7.45</v>
      </c>
      <c r="B134">
        <v>13</v>
      </c>
      <c r="C134">
        <v>61.1</v>
      </c>
      <c r="D134" t="s">
        <v>6</v>
      </c>
      <c r="E134" t="s">
        <v>7</v>
      </c>
      <c r="F134" t="s">
        <v>6</v>
      </c>
    </row>
    <row r="135" spans="1:6" x14ac:dyDescent="0.25">
      <c r="A135">
        <v>8.6</v>
      </c>
      <c r="B135">
        <v>12</v>
      </c>
      <c r="C135">
        <v>60.1</v>
      </c>
      <c r="D135" t="s">
        <v>6</v>
      </c>
      <c r="E135" t="s">
        <v>9</v>
      </c>
      <c r="F135" t="s">
        <v>6</v>
      </c>
    </row>
    <row r="136" spans="1:6" x14ac:dyDescent="0.25">
      <c r="A136">
        <v>10.65</v>
      </c>
      <c r="B136">
        <v>16</v>
      </c>
      <c r="C136">
        <v>74.400000000000006</v>
      </c>
      <c r="D136" t="s">
        <v>6</v>
      </c>
      <c r="E136" t="s">
        <v>7</v>
      </c>
      <c r="F136" t="s">
        <v>6</v>
      </c>
    </row>
    <row r="137" spans="1:6" x14ac:dyDescent="0.25">
      <c r="A137">
        <v>4.7249999999999996</v>
      </c>
      <c r="B137">
        <v>13</v>
      </c>
      <c r="C137">
        <v>65.5</v>
      </c>
      <c r="D137" t="s">
        <v>6</v>
      </c>
      <c r="E137" t="s">
        <v>9</v>
      </c>
      <c r="F137" t="s">
        <v>6</v>
      </c>
    </row>
    <row r="138" spans="1:6" x14ac:dyDescent="0.25">
      <c r="A138">
        <v>7.55</v>
      </c>
      <c r="B138">
        <v>15</v>
      </c>
      <c r="C138">
        <v>69.3</v>
      </c>
      <c r="D138" t="s">
        <v>6</v>
      </c>
      <c r="E138" t="s">
        <v>9</v>
      </c>
      <c r="F138" t="s">
        <v>6</v>
      </c>
    </row>
    <row r="139" spans="1:6" x14ac:dyDescent="0.25">
      <c r="A139">
        <v>10.175000000000001</v>
      </c>
      <c r="B139">
        <v>15</v>
      </c>
      <c r="C139">
        <v>71.400000000000006</v>
      </c>
      <c r="D139" t="s">
        <v>6</v>
      </c>
      <c r="E139" t="s">
        <v>9</v>
      </c>
      <c r="F139" t="s">
        <v>6</v>
      </c>
    </row>
    <row r="140" spans="1:6" x14ac:dyDescent="0.25">
      <c r="A140">
        <v>6.45</v>
      </c>
      <c r="B140">
        <v>14</v>
      </c>
      <c r="C140">
        <v>61.4</v>
      </c>
      <c r="D140" t="s">
        <v>6</v>
      </c>
      <c r="E140" t="s">
        <v>7</v>
      </c>
      <c r="F140" t="s">
        <v>6</v>
      </c>
    </row>
    <row r="141" spans="1:6" x14ac:dyDescent="0.25">
      <c r="A141">
        <v>9.4749999999999996</v>
      </c>
      <c r="B141">
        <v>13</v>
      </c>
      <c r="C141">
        <v>67.400000000000006</v>
      </c>
      <c r="D141" t="s">
        <v>6</v>
      </c>
      <c r="E141" t="s">
        <v>7</v>
      </c>
      <c r="F141" t="s">
        <v>6</v>
      </c>
    </row>
    <row r="142" spans="1:6" x14ac:dyDescent="0.25">
      <c r="A142">
        <v>4.9749999999999996</v>
      </c>
      <c r="B142">
        <v>6</v>
      </c>
      <c r="C142">
        <v>58.4</v>
      </c>
      <c r="D142" t="s">
        <v>6</v>
      </c>
      <c r="E142" t="s">
        <v>7</v>
      </c>
      <c r="F142" t="s">
        <v>6</v>
      </c>
    </row>
    <row r="143" spans="1:6" x14ac:dyDescent="0.25">
      <c r="A143">
        <v>9.9</v>
      </c>
      <c r="B143">
        <v>18</v>
      </c>
      <c r="C143">
        <v>70.900000000000006</v>
      </c>
      <c r="D143" t="s">
        <v>6</v>
      </c>
      <c r="E143" t="s">
        <v>9</v>
      </c>
      <c r="F143" t="s">
        <v>6</v>
      </c>
    </row>
    <row r="144" spans="1:6" x14ac:dyDescent="0.25">
      <c r="A144">
        <v>10.199999999999999</v>
      </c>
      <c r="B144">
        <v>18</v>
      </c>
      <c r="C144">
        <v>68.599999999999994</v>
      </c>
      <c r="D144" t="s">
        <v>6</v>
      </c>
      <c r="E144" t="s">
        <v>9</v>
      </c>
      <c r="F144" t="s">
        <v>6</v>
      </c>
    </row>
    <row r="145" spans="1:6" x14ac:dyDescent="0.25">
      <c r="A145">
        <v>12.4</v>
      </c>
      <c r="B145">
        <v>18</v>
      </c>
      <c r="C145">
        <v>81.8</v>
      </c>
      <c r="D145" t="s">
        <v>6</v>
      </c>
      <c r="E145" t="s">
        <v>7</v>
      </c>
      <c r="F145" t="s">
        <v>6</v>
      </c>
    </row>
    <row r="146" spans="1:6" x14ac:dyDescent="0.25">
      <c r="A146">
        <v>6.85</v>
      </c>
      <c r="B146">
        <v>9</v>
      </c>
      <c r="C146">
        <v>65.7</v>
      </c>
      <c r="D146" t="s">
        <v>6</v>
      </c>
      <c r="E146" t="s">
        <v>9</v>
      </c>
      <c r="F146" t="s">
        <v>8</v>
      </c>
    </row>
    <row r="147" spans="1:6" x14ac:dyDescent="0.25">
      <c r="A147">
        <v>11.824999999999999</v>
      </c>
      <c r="B147">
        <v>17</v>
      </c>
      <c r="C147">
        <v>73.900000000000006</v>
      </c>
      <c r="D147" t="s">
        <v>6</v>
      </c>
      <c r="E147" t="s">
        <v>9</v>
      </c>
      <c r="F147" t="s">
        <v>6</v>
      </c>
    </row>
    <row r="148" spans="1:6" x14ac:dyDescent="0.25">
      <c r="A148">
        <v>8.625</v>
      </c>
      <c r="B148">
        <v>14</v>
      </c>
      <c r="C148">
        <v>66.8</v>
      </c>
      <c r="D148" t="s">
        <v>6</v>
      </c>
      <c r="E148" t="s">
        <v>9</v>
      </c>
      <c r="F148" t="s">
        <v>8</v>
      </c>
    </row>
    <row r="149" spans="1:6" x14ac:dyDescent="0.25">
      <c r="A149">
        <v>11.35</v>
      </c>
      <c r="B149">
        <v>14</v>
      </c>
      <c r="C149">
        <v>70.5</v>
      </c>
      <c r="D149" t="s">
        <v>6</v>
      </c>
      <c r="E149" t="s">
        <v>7</v>
      </c>
      <c r="F149" t="s">
        <v>6</v>
      </c>
    </row>
    <row r="150" spans="1:6" x14ac:dyDescent="0.25">
      <c r="A150">
        <v>8.2249999999999996</v>
      </c>
      <c r="B150">
        <v>14</v>
      </c>
      <c r="C150">
        <v>64</v>
      </c>
      <c r="D150" t="s">
        <v>6</v>
      </c>
      <c r="E150" t="s">
        <v>9</v>
      </c>
      <c r="F150" t="s">
        <v>6</v>
      </c>
    </row>
    <row r="151" spans="1:6" x14ac:dyDescent="0.25">
      <c r="A151">
        <v>0.50700000000000001</v>
      </c>
      <c r="B151">
        <v>3</v>
      </c>
      <c r="C151">
        <v>51.6</v>
      </c>
      <c r="D151" t="s">
        <v>6</v>
      </c>
      <c r="E151" t="s">
        <v>9</v>
      </c>
      <c r="F151" t="s">
        <v>8</v>
      </c>
    </row>
    <row r="152" spans="1:6" x14ac:dyDescent="0.25">
      <c r="A152">
        <v>5.0750000000000002</v>
      </c>
      <c r="B152">
        <v>11</v>
      </c>
      <c r="C152">
        <v>61.2</v>
      </c>
      <c r="D152" t="s">
        <v>6</v>
      </c>
      <c r="E152" t="s">
        <v>7</v>
      </c>
      <c r="F152" t="s">
        <v>6</v>
      </c>
    </row>
    <row r="153" spans="1:6" x14ac:dyDescent="0.25">
      <c r="A153">
        <v>6.45</v>
      </c>
      <c r="B153">
        <v>8</v>
      </c>
      <c r="C153">
        <v>62.7</v>
      </c>
      <c r="D153" t="s">
        <v>6</v>
      </c>
      <c r="E153" t="s">
        <v>7</v>
      </c>
      <c r="F153" t="s">
        <v>6</v>
      </c>
    </row>
    <row r="154" spans="1:6" x14ac:dyDescent="0.25">
      <c r="A154">
        <v>6.7249999999999996</v>
      </c>
      <c r="B154">
        <v>9</v>
      </c>
      <c r="C154">
        <v>56.1</v>
      </c>
      <c r="D154" t="s">
        <v>6</v>
      </c>
      <c r="E154" t="s">
        <v>7</v>
      </c>
      <c r="F154" t="s">
        <v>6</v>
      </c>
    </row>
    <row r="155" spans="1:6" x14ac:dyDescent="0.25">
      <c r="A155">
        <v>4.5250000000000004</v>
      </c>
      <c r="B155">
        <v>8</v>
      </c>
      <c r="C155">
        <v>55.5</v>
      </c>
      <c r="D155" t="s">
        <v>6</v>
      </c>
      <c r="E155" t="s">
        <v>9</v>
      </c>
      <c r="F155" t="s">
        <v>6</v>
      </c>
    </row>
    <row r="156" spans="1:6" x14ac:dyDescent="0.25">
      <c r="A156">
        <v>9.2750000000000004</v>
      </c>
      <c r="B156">
        <v>16</v>
      </c>
      <c r="C156">
        <v>67.2</v>
      </c>
      <c r="D156" t="s">
        <v>6</v>
      </c>
      <c r="E156" t="s">
        <v>9</v>
      </c>
      <c r="F156" t="s">
        <v>6</v>
      </c>
    </row>
    <row r="157" spans="1:6" x14ac:dyDescent="0.25">
      <c r="A157">
        <v>2.85</v>
      </c>
      <c r="B157">
        <v>7</v>
      </c>
      <c r="C157">
        <v>51.4</v>
      </c>
      <c r="D157" t="s">
        <v>6</v>
      </c>
      <c r="E157" t="s">
        <v>9</v>
      </c>
      <c r="F157" t="s">
        <v>6</v>
      </c>
    </row>
    <row r="158" spans="1:6" x14ac:dyDescent="0.25">
      <c r="A158">
        <v>9.35</v>
      </c>
      <c r="B158">
        <v>11</v>
      </c>
      <c r="C158">
        <v>71.2</v>
      </c>
      <c r="D158" t="s">
        <v>8</v>
      </c>
      <c r="E158" t="s">
        <v>7</v>
      </c>
      <c r="F158" t="s">
        <v>6</v>
      </c>
    </row>
    <row r="159" spans="1:6" x14ac:dyDescent="0.25">
      <c r="A159">
        <v>5.55</v>
      </c>
      <c r="B159">
        <v>5</v>
      </c>
      <c r="C159">
        <v>55.8</v>
      </c>
      <c r="D159" t="s">
        <v>6</v>
      </c>
      <c r="E159" t="s">
        <v>9</v>
      </c>
      <c r="F159" t="s">
        <v>8</v>
      </c>
    </row>
    <row r="160" spans="1:6" x14ac:dyDescent="0.25">
      <c r="A160">
        <v>10.35</v>
      </c>
      <c r="B160">
        <v>16</v>
      </c>
      <c r="C160">
        <v>73.5</v>
      </c>
      <c r="D160" t="s">
        <v>6</v>
      </c>
      <c r="E160" t="s">
        <v>7</v>
      </c>
      <c r="F160" t="s">
        <v>8</v>
      </c>
    </row>
    <row r="161" spans="1:6" x14ac:dyDescent="0.25">
      <c r="A161">
        <v>6.625</v>
      </c>
      <c r="B161">
        <v>11</v>
      </c>
      <c r="C161">
        <v>62.4</v>
      </c>
      <c r="D161" t="s">
        <v>6</v>
      </c>
      <c r="E161" t="s">
        <v>7</v>
      </c>
      <c r="F161" t="s">
        <v>8</v>
      </c>
    </row>
    <row r="162" spans="1:6" x14ac:dyDescent="0.25">
      <c r="A162">
        <v>9.7249999999999996</v>
      </c>
      <c r="B162">
        <v>16</v>
      </c>
      <c r="C162">
        <v>68.599999999999994</v>
      </c>
      <c r="D162" t="s">
        <v>6</v>
      </c>
      <c r="E162" t="s">
        <v>9</v>
      </c>
      <c r="F162" t="s">
        <v>8</v>
      </c>
    </row>
    <row r="163" spans="1:6" x14ac:dyDescent="0.25">
      <c r="A163">
        <v>4.9000000000000004</v>
      </c>
      <c r="B163">
        <v>10</v>
      </c>
      <c r="C163">
        <v>56.8</v>
      </c>
      <c r="D163" t="s">
        <v>6</v>
      </c>
      <c r="E163" t="s">
        <v>9</v>
      </c>
      <c r="F163" t="s">
        <v>6</v>
      </c>
    </row>
    <row r="164" spans="1:6" x14ac:dyDescent="0.25">
      <c r="A164">
        <v>10.475</v>
      </c>
      <c r="B164">
        <v>12</v>
      </c>
      <c r="C164">
        <v>69.7</v>
      </c>
      <c r="D164" t="s">
        <v>6</v>
      </c>
      <c r="E164" t="s">
        <v>7</v>
      </c>
      <c r="F164" t="s">
        <v>6</v>
      </c>
    </row>
    <row r="165" spans="1:6" x14ac:dyDescent="0.25">
      <c r="A165">
        <v>10.85</v>
      </c>
      <c r="B165">
        <v>19</v>
      </c>
      <c r="C165">
        <v>70.900000000000006</v>
      </c>
      <c r="D165" t="s">
        <v>6</v>
      </c>
      <c r="E165" t="s">
        <v>7</v>
      </c>
      <c r="F165" t="s">
        <v>6</v>
      </c>
    </row>
    <row r="166" spans="1:6" x14ac:dyDescent="0.25">
      <c r="A166">
        <v>5.15</v>
      </c>
      <c r="B166">
        <v>7</v>
      </c>
      <c r="C166">
        <v>58.4</v>
      </c>
      <c r="D166" t="s">
        <v>6</v>
      </c>
      <c r="E166" t="s">
        <v>9</v>
      </c>
      <c r="F166" t="s">
        <v>6</v>
      </c>
    </row>
    <row r="167" spans="1:6" x14ac:dyDescent="0.25">
      <c r="A167">
        <v>4.4249999999999998</v>
      </c>
      <c r="B167">
        <v>8</v>
      </c>
      <c r="C167">
        <v>56.6</v>
      </c>
      <c r="D167" t="s">
        <v>6</v>
      </c>
      <c r="E167" t="s">
        <v>7</v>
      </c>
      <c r="F167" t="s">
        <v>6</v>
      </c>
    </row>
    <row r="168" spans="1:6" x14ac:dyDescent="0.25">
      <c r="A168">
        <v>7.55</v>
      </c>
      <c r="B168">
        <v>13</v>
      </c>
      <c r="C168">
        <v>66.099999999999994</v>
      </c>
      <c r="D168" t="s">
        <v>6</v>
      </c>
      <c r="E168" t="s">
        <v>7</v>
      </c>
      <c r="F168" t="s">
        <v>6</v>
      </c>
    </row>
    <row r="169" spans="1:6" x14ac:dyDescent="0.25">
      <c r="A169">
        <v>8.35</v>
      </c>
      <c r="B169">
        <v>17</v>
      </c>
      <c r="C169">
        <v>66.2</v>
      </c>
      <c r="D169" t="s">
        <v>6</v>
      </c>
      <c r="E169" t="s">
        <v>7</v>
      </c>
      <c r="F169" t="s">
        <v>6</v>
      </c>
    </row>
    <row r="170" spans="1:6" x14ac:dyDescent="0.25">
      <c r="A170">
        <v>6.05</v>
      </c>
      <c r="B170">
        <v>9</v>
      </c>
      <c r="C170">
        <v>62.1</v>
      </c>
      <c r="D170" t="s">
        <v>6</v>
      </c>
      <c r="E170" t="s">
        <v>7</v>
      </c>
      <c r="F170" t="s">
        <v>6</v>
      </c>
    </row>
    <row r="171" spans="1:6" x14ac:dyDescent="0.25">
      <c r="A171">
        <v>4.3250000000000002</v>
      </c>
      <c r="B171">
        <v>8</v>
      </c>
      <c r="C171">
        <v>54.8</v>
      </c>
      <c r="D171" t="s">
        <v>6</v>
      </c>
      <c r="E171" t="s">
        <v>9</v>
      </c>
      <c r="F171" t="s">
        <v>8</v>
      </c>
    </row>
    <row r="172" spans="1:6" x14ac:dyDescent="0.25">
      <c r="A172">
        <v>8.85</v>
      </c>
      <c r="B172">
        <v>15</v>
      </c>
      <c r="C172">
        <v>68.900000000000006</v>
      </c>
      <c r="D172" t="s">
        <v>6</v>
      </c>
      <c r="E172" t="s">
        <v>7</v>
      </c>
      <c r="F172" t="s">
        <v>6</v>
      </c>
    </row>
    <row r="173" spans="1:6" x14ac:dyDescent="0.25">
      <c r="A173">
        <v>4.3250000000000002</v>
      </c>
      <c r="B173">
        <v>6</v>
      </c>
      <c r="C173">
        <v>56.6</v>
      </c>
      <c r="D173" t="s">
        <v>6</v>
      </c>
      <c r="E173" t="s">
        <v>7</v>
      </c>
      <c r="F173" t="s">
        <v>6</v>
      </c>
    </row>
    <row r="174" spans="1:6" x14ac:dyDescent="0.25">
      <c r="A174">
        <v>8.7750000000000004</v>
      </c>
      <c r="B174">
        <v>14</v>
      </c>
      <c r="C174">
        <v>67.7</v>
      </c>
      <c r="D174" t="s">
        <v>6</v>
      </c>
      <c r="E174" t="s">
        <v>9</v>
      </c>
      <c r="F174" t="s">
        <v>6</v>
      </c>
    </row>
    <row r="175" spans="1:6" x14ac:dyDescent="0.25">
      <c r="A175">
        <v>6.45</v>
      </c>
      <c r="B175">
        <v>10</v>
      </c>
      <c r="C175">
        <v>66.5</v>
      </c>
      <c r="D175" t="s">
        <v>8</v>
      </c>
      <c r="E175" t="s">
        <v>9</v>
      </c>
      <c r="F175" t="s">
        <v>6</v>
      </c>
    </row>
    <row r="176" spans="1:6" x14ac:dyDescent="0.25">
      <c r="A176">
        <v>9.1750000000000007</v>
      </c>
      <c r="B176">
        <v>17</v>
      </c>
      <c r="C176">
        <v>72.5</v>
      </c>
      <c r="D176" t="s">
        <v>6</v>
      </c>
      <c r="E176" t="s">
        <v>9</v>
      </c>
      <c r="F176" t="s">
        <v>6</v>
      </c>
    </row>
    <row r="177" spans="1:6" x14ac:dyDescent="0.25">
      <c r="A177">
        <v>9.4499999999999993</v>
      </c>
      <c r="B177">
        <v>15</v>
      </c>
      <c r="C177">
        <v>65.099999999999994</v>
      </c>
      <c r="D177" t="s">
        <v>8</v>
      </c>
      <c r="E177" t="s">
        <v>7</v>
      </c>
      <c r="F177" t="s">
        <v>6</v>
      </c>
    </row>
    <row r="178" spans="1:6" x14ac:dyDescent="0.25">
      <c r="A178">
        <v>6.7</v>
      </c>
      <c r="B178">
        <v>10</v>
      </c>
      <c r="C178">
        <v>65.400000000000006</v>
      </c>
      <c r="D178" t="s">
        <v>6</v>
      </c>
      <c r="E178" t="s">
        <v>7</v>
      </c>
      <c r="F178" t="s">
        <v>6</v>
      </c>
    </row>
    <row r="179" spans="1:6" x14ac:dyDescent="0.25">
      <c r="A179">
        <v>10.95</v>
      </c>
      <c r="B179">
        <v>16</v>
      </c>
      <c r="C179">
        <v>74.3</v>
      </c>
      <c r="D179" t="s">
        <v>6</v>
      </c>
      <c r="E179" t="s">
        <v>9</v>
      </c>
      <c r="F179" t="s">
        <v>6</v>
      </c>
    </row>
    <row r="180" spans="1:6" x14ac:dyDescent="0.25">
      <c r="A180">
        <v>9.85</v>
      </c>
      <c r="B180">
        <v>17</v>
      </c>
      <c r="C180">
        <v>72.400000000000006</v>
      </c>
      <c r="D180" t="s">
        <v>8</v>
      </c>
      <c r="E180" t="s">
        <v>9</v>
      </c>
      <c r="F180" t="s">
        <v>8</v>
      </c>
    </row>
    <row r="181" spans="1:6" x14ac:dyDescent="0.25">
      <c r="A181">
        <v>9.8249999999999993</v>
      </c>
      <c r="B181">
        <v>17</v>
      </c>
      <c r="C181">
        <v>65.5</v>
      </c>
      <c r="D181" t="s">
        <v>6</v>
      </c>
      <c r="E181" t="s">
        <v>9</v>
      </c>
      <c r="F181" t="s">
        <v>8</v>
      </c>
    </row>
    <row r="182" spans="1:6" x14ac:dyDescent="0.25">
      <c r="A182">
        <v>8.5</v>
      </c>
      <c r="B182">
        <v>13</v>
      </c>
      <c r="C182">
        <v>62.9</v>
      </c>
      <c r="D182" t="s">
        <v>6</v>
      </c>
      <c r="E182" t="s">
        <v>7</v>
      </c>
      <c r="F182" t="s">
        <v>6</v>
      </c>
    </row>
    <row r="183" spans="1:6" x14ac:dyDescent="0.25">
      <c r="A183">
        <v>11.875</v>
      </c>
      <c r="B183">
        <v>17</v>
      </c>
      <c r="C183">
        <v>78.900000000000006</v>
      </c>
      <c r="D183" t="s">
        <v>6</v>
      </c>
      <c r="E183" t="s">
        <v>7</v>
      </c>
      <c r="F183" t="s">
        <v>8</v>
      </c>
    </row>
    <row r="184" spans="1:6" x14ac:dyDescent="0.25">
      <c r="A184">
        <v>10.475</v>
      </c>
      <c r="B184">
        <v>15</v>
      </c>
      <c r="C184">
        <v>72.3</v>
      </c>
      <c r="D184" t="s">
        <v>6</v>
      </c>
      <c r="E184" t="s">
        <v>9</v>
      </c>
      <c r="F184" t="s">
        <v>6</v>
      </c>
    </row>
    <row r="185" spans="1:6" x14ac:dyDescent="0.25">
      <c r="A185">
        <v>9.9250000000000007</v>
      </c>
      <c r="B185">
        <v>16</v>
      </c>
      <c r="C185">
        <v>75.400000000000006</v>
      </c>
      <c r="D185" t="s">
        <v>6</v>
      </c>
      <c r="E185" t="s">
        <v>7</v>
      </c>
      <c r="F185" t="s">
        <v>6</v>
      </c>
    </row>
    <row r="186" spans="1:6" x14ac:dyDescent="0.25">
      <c r="A186">
        <v>8.5</v>
      </c>
      <c r="B186">
        <v>18</v>
      </c>
      <c r="C186">
        <v>68.2</v>
      </c>
      <c r="D186" t="s">
        <v>6</v>
      </c>
      <c r="E186" t="s">
        <v>9</v>
      </c>
      <c r="F186" t="s">
        <v>6</v>
      </c>
    </row>
    <row r="187" spans="1:6" x14ac:dyDescent="0.25">
      <c r="A187">
        <v>7.2</v>
      </c>
      <c r="B187">
        <v>10</v>
      </c>
      <c r="C187">
        <v>64.3</v>
      </c>
      <c r="D187" t="s">
        <v>6</v>
      </c>
      <c r="E187" t="s">
        <v>7</v>
      </c>
      <c r="F187" t="s">
        <v>8</v>
      </c>
    </row>
    <row r="188" spans="1:6" x14ac:dyDescent="0.25">
      <c r="A188">
        <v>8.375</v>
      </c>
      <c r="B188">
        <v>16</v>
      </c>
      <c r="C188">
        <v>67.3</v>
      </c>
      <c r="D188" t="s">
        <v>6</v>
      </c>
      <c r="E188" t="s">
        <v>9</v>
      </c>
      <c r="F188" t="s">
        <v>6</v>
      </c>
    </row>
    <row r="189" spans="1:6" x14ac:dyDescent="0.25">
      <c r="A189">
        <v>5.5</v>
      </c>
      <c r="B189">
        <v>8</v>
      </c>
      <c r="C189">
        <v>58.5</v>
      </c>
      <c r="D189" t="s">
        <v>6</v>
      </c>
      <c r="E189" t="s">
        <v>7</v>
      </c>
      <c r="F189" t="s">
        <v>6</v>
      </c>
    </row>
    <row r="190" spans="1:6" x14ac:dyDescent="0.25">
      <c r="A190">
        <v>7.9249999999999998</v>
      </c>
      <c r="B190">
        <v>14</v>
      </c>
      <c r="C190">
        <v>65.3</v>
      </c>
      <c r="D190" t="s">
        <v>6</v>
      </c>
      <c r="E190" t="s">
        <v>9</v>
      </c>
      <c r="F190" t="s">
        <v>8</v>
      </c>
    </row>
    <row r="191" spans="1:6" x14ac:dyDescent="0.25">
      <c r="A191">
        <v>2.875</v>
      </c>
      <c r="B191">
        <v>4</v>
      </c>
      <c r="C191">
        <v>55.4</v>
      </c>
      <c r="D191" t="s">
        <v>6</v>
      </c>
      <c r="E191" t="s">
        <v>7</v>
      </c>
      <c r="F191" t="s">
        <v>6</v>
      </c>
    </row>
    <row r="192" spans="1:6" x14ac:dyDescent="0.25">
      <c r="A192">
        <v>10.35</v>
      </c>
      <c r="B192">
        <v>17</v>
      </c>
      <c r="C192">
        <v>71.8</v>
      </c>
      <c r="D192" t="s">
        <v>6</v>
      </c>
      <c r="E192" t="s">
        <v>7</v>
      </c>
      <c r="F192" t="s">
        <v>6</v>
      </c>
    </row>
    <row r="193" spans="1:6" x14ac:dyDescent="0.25">
      <c r="A193">
        <v>9.3249999999999993</v>
      </c>
      <c r="B193">
        <v>15</v>
      </c>
      <c r="C193">
        <v>67.599999999999994</v>
      </c>
      <c r="D193" t="s">
        <v>6</v>
      </c>
      <c r="E193" t="s">
        <v>9</v>
      </c>
      <c r="F193" t="s">
        <v>6</v>
      </c>
    </row>
    <row r="194" spans="1:6" x14ac:dyDescent="0.25">
      <c r="A194">
        <v>7.45</v>
      </c>
      <c r="B194">
        <v>10</v>
      </c>
      <c r="C194">
        <v>61.5</v>
      </c>
      <c r="D194" t="s">
        <v>6</v>
      </c>
      <c r="E194" t="s">
        <v>9</v>
      </c>
      <c r="F194" t="s">
        <v>6</v>
      </c>
    </row>
    <row r="195" spans="1:6" x14ac:dyDescent="0.25">
      <c r="A195">
        <v>8.625</v>
      </c>
      <c r="B195">
        <v>13</v>
      </c>
      <c r="C195">
        <v>60.6</v>
      </c>
      <c r="D195" t="s">
        <v>6</v>
      </c>
      <c r="E195" t="s">
        <v>9</v>
      </c>
      <c r="F195" t="s">
        <v>6</v>
      </c>
    </row>
    <row r="196" spans="1:6" x14ac:dyDescent="0.25">
      <c r="A196">
        <v>11.225</v>
      </c>
      <c r="B196">
        <v>16</v>
      </c>
      <c r="C196">
        <v>72.8</v>
      </c>
      <c r="D196" t="s">
        <v>6</v>
      </c>
      <c r="E196" t="s">
        <v>7</v>
      </c>
      <c r="F196" t="s">
        <v>6</v>
      </c>
    </row>
    <row r="197" spans="1:6" x14ac:dyDescent="0.25">
      <c r="A197">
        <v>12.125</v>
      </c>
      <c r="B197">
        <v>17</v>
      </c>
      <c r="C197">
        <v>73.3</v>
      </c>
      <c r="D197" t="s">
        <v>6</v>
      </c>
      <c r="E197" t="s">
        <v>7</v>
      </c>
      <c r="F197" t="s">
        <v>8</v>
      </c>
    </row>
    <row r="198" spans="1:6" x14ac:dyDescent="0.25">
      <c r="A198">
        <v>13.025</v>
      </c>
      <c r="B198">
        <v>19</v>
      </c>
      <c r="C198">
        <v>75.5</v>
      </c>
      <c r="D198" t="s">
        <v>6</v>
      </c>
      <c r="E198" t="s">
        <v>7</v>
      </c>
      <c r="F198" t="s">
        <v>6</v>
      </c>
    </row>
    <row r="199" spans="1:6" x14ac:dyDescent="0.25">
      <c r="A199">
        <v>7.85</v>
      </c>
      <c r="B199">
        <v>11</v>
      </c>
      <c r="C199">
        <v>66</v>
      </c>
      <c r="D199" t="s">
        <v>6</v>
      </c>
      <c r="E199" t="s">
        <v>7</v>
      </c>
      <c r="F199" t="s">
        <v>8</v>
      </c>
    </row>
    <row r="200" spans="1:6" x14ac:dyDescent="0.25">
      <c r="A200">
        <v>2.5499999999999998</v>
      </c>
      <c r="B200">
        <v>8</v>
      </c>
      <c r="C200">
        <v>49.9</v>
      </c>
      <c r="D200" t="s">
        <v>6</v>
      </c>
      <c r="E200" t="s">
        <v>9</v>
      </c>
      <c r="F200" t="s">
        <v>6</v>
      </c>
    </row>
    <row r="201" spans="1:6" x14ac:dyDescent="0.25">
      <c r="A201">
        <v>7.5750000000000002</v>
      </c>
      <c r="B201">
        <v>12</v>
      </c>
      <c r="C201">
        <v>66.400000000000006</v>
      </c>
      <c r="D201" t="s">
        <v>6</v>
      </c>
      <c r="E201" t="s">
        <v>9</v>
      </c>
      <c r="F201" t="s">
        <v>6</v>
      </c>
    </row>
    <row r="202" spans="1:6" x14ac:dyDescent="0.25">
      <c r="A202">
        <v>9.5500000000000007</v>
      </c>
      <c r="B202">
        <v>13</v>
      </c>
      <c r="C202">
        <v>68.599999999999994</v>
      </c>
      <c r="D202" t="s">
        <v>6</v>
      </c>
      <c r="E202" t="s">
        <v>7</v>
      </c>
      <c r="F202" t="s">
        <v>6</v>
      </c>
    </row>
    <row r="203" spans="1:6" x14ac:dyDescent="0.25">
      <c r="A203">
        <v>12.225</v>
      </c>
      <c r="B203">
        <v>16</v>
      </c>
      <c r="C203">
        <v>76.2</v>
      </c>
      <c r="D203" t="s">
        <v>6</v>
      </c>
      <c r="E203" t="s">
        <v>9</v>
      </c>
      <c r="F203" t="s">
        <v>6</v>
      </c>
    </row>
    <row r="204" spans="1:6" x14ac:dyDescent="0.25">
      <c r="A204">
        <v>11.625</v>
      </c>
      <c r="B204">
        <v>15</v>
      </c>
      <c r="C204">
        <v>74</v>
      </c>
      <c r="D204" t="s">
        <v>6</v>
      </c>
      <c r="E204" t="s">
        <v>7</v>
      </c>
      <c r="F204" t="s">
        <v>6</v>
      </c>
    </row>
    <row r="205" spans="1:6" x14ac:dyDescent="0.25">
      <c r="A205">
        <v>10</v>
      </c>
      <c r="B205">
        <v>18</v>
      </c>
      <c r="C205">
        <v>73.5</v>
      </c>
      <c r="D205" t="s">
        <v>6</v>
      </c>
      <c r="E205" t="s">
        <v>9</v>
      </c>
      <c r="F205" t="s">
        <v>6</v>
      </c>
    </row>
    <row r="206" spans="1:6" x14ac:dyDescent="0.25">
      <c r="A206">
        <v>3.9</v>
      </c>
      <c r="B206">
        <v>8</v>
      </c>
      <c r="C206">
        <v>55.5</v>
      </c>
      <c r="D206" t="s">
        <v>6</v>
      </c>
      <c r="E206" t="s">
        <v>9</v>
      </c>
      <c r="F206" t="s">
        <v>6</v>
      </c>
    </row>
    <row r="207" spans="1:6" x14ac:dyDescent="0.25">
      <c r="A207">
        <v>5.85</v>
      </c>
      <c r="B207">
        <v>5</v>
      </c>
      <c r="C207">
        <v>55.1</v>
      </c>
      <c r="D207" t="s">
        <v>6</v>
      </c>
      <c r="E207" t="s">
        <v>7</v>
      </c>
      <c r="F207" t="s">
        <v>6</v>
      </c>
    </row>
    <row r="208" spans="1:6" x14ac:dyDescent="0.25">
      <c r="A208">
        <v>5.0250000000000004</v>
      </c>
      <c r="B208">
        <v>10</v>
      </c>
      <c r="C208">
        <v>60.1</v>
      </c>
      <c r="D208" t="s">
        <v>6</v>
      </c>
      <c r="E208" t="s">
        <v>9</v>
      </c>
      <c r="F208" t="s">
        <v>6</v>
      </c>
    </row>
    <row r="209" spans="1:6" x14ac:dyDescent="0.25">
      <c r="A209">
        <v>5.95</v>
      </c>
      <c r="B209">
        <v>8</v>
      </c>
      <c r="C209">
        <v>58.6</v>
      </c>
      <c r="D209" t="s">
        <v>6</v>
      </c>
      <c r="E209" t="s">
        <v>9</v>
      </c>
      <c r="F209" t="s">
        <v>6</v>
      </c>
    </row>
    <row r="210" spans="1:6" x14ac:dyDescent="0.25">
      <c r="A210">
        <v>9.4749999999999996</v>
      </c>
      <c r="B210">
        <v>13</v>
      </c>
      <c r="C210">
        <v>66.099999999999994</v>
      </c>
      <c r="D210" t="s">
        <v>6</v>
      </c>
      <c r="E210" t="s">
        <v>7</v>
      </c>
      <c r="F210" t="s">
        <v>6</v>
      </c>
    </row>
    <row r="211" spans="1:6" x14ac:dyDescent="0.25">
      <c r="A211">
        <v>6.4</v>
      </c>
      <c r="B211">
        <v>7</v>
      </c>
      <c r="C211">
        <v>60.4</v>
      </c>
      <c r="D211" t="s">
        <v>6</v>
      </c>
      <c r="E211" t="s">
        <v>7</v>
      </c>
      <c r="F211" t="s">
        <v>6</v>
      </c>
    </row>
    <row r="212" spans="1:6" x14ac:dyDescent="0.25">
      <c r="A212">
        <v>8.2249999999999996</v>
      </c>
      <c r="B212">
        <v>11</v>
      </c>
      <c r="C212">
        <v>63.6</v>
      </c>
      <c r="D212" t="s">
        <v>6</v>
      </c>
      <c r="E212" t="s">
        <v>7</v>
      </c>
      <c r="F212" t="s">
        <v>6</v>
      </c>
    </row>
    <row r="213" spans="1:6" x14ac:dyDescent="0.25">
      <c r="A213">
        <v>10.775</v>
      </c>
      <c r="B213">
        <v>15</v>
      </c>
      <c r="C213">
        <v>75.2</v>
      </c>
      <c r="D213" t="s">
        <v>6</v>
      </c>
      <c r="E213" t="s">
        <v>7</v>
      </c>
      <c r="F213" t="s">
        <v>6</v>
      </c>
    </row>
    <row r="214" spans="1:6" x14ac:dyDescent="0.25">
      <c r="A214">
        <v>6.15</v>
      </c>
      <c r="B214">
        <v>10</v>
      </c>
      <c r="C214">
        <v>62</v>
      </c>
      <c r="D214" t="s">
        <v>6</v>
      </c>
      <c r="E214" t="s">
        <v>7</v>
      </c>
      <c r="F214" t="s">
        <v>6</v>
      </c>
    </row>
    <row r="215" spans="1:6" x14ac:dyDescent="0.25">
      <c r="A215">
        <v>9.4</v>
      </c>
      <c r="B215">
        <v>15</v>
      </c>
      <c r="C215">
        <v>66.400000000000006</v>
      </c>
      <c r="D215" t="s">
        <v>6</v>
      </c>
      <c r="E215" t="s">
        <v>9</v>
      </c>
      <c r="F215" t="s">
        <v>6</v>
      </c>
    </row>
    <row r="216" spans="1:6" x14ac:dyDescent="0.25">
      <c r="A216">
        <v>7.25</v>
      </c>
      <c r="B216">
        <v>8</v>
      </c>
      <c r="C216">
        <v>59.9</v>
      </c>
      <c r="D216" t="s">
        <v>6</v>
      </c>
      <c r="E216" t="s">
        <v>7</v>
      </c>
      <c r="F216" t="s">
        <v>6</v>
      </c>
    </row>
    <row r="217" spans="1:6" x14ac:dyDescent="0.25">
      <c r="A217">
        <v>5.85</v>
      </c>
      <c r="B217">
        <v>7</v>
      </c>
      <c r="C217">
        <v>58.8</v>
      </c>
      <c r="D217" t="s">
        <v>6</v>
      </c>
      <c r="E217" t="s">
        <v>7</v>
      </c>
      <c r="F217" t="s">
        <v>6</v>
      </c>
    </row>
    <row r="218" spans="1:6" x14ac:dyDescent="0.25">
      <c r="A218">
        <v>4.125</v>
      </c>
      <c r="B218">
        <v>10</v>
      </c>
      <c r="C218">
        <v>55.5</v>
      </c>
      <c r="D218" t="s">
        <v>6</v>
      </c>
      <c r="E218" t="s">
        <v>9</v>
      </c>
      <c r="F218" t="s">
        <v>8</v>
      </c>
    </row>
    <row r="219" spans="1:6" x14ac:dyDescent="0.25">
      <c r="A219">
        <v>10.925000000000001</v>
      </c>
      <c r="B219">
        <v>18</v>
      </c>
      <c r="C219">
        <v>77.599999999999994</v>
      </c>
      <c r="D219" t="s">
        <v>6</v>
      </c>
      <c r="E219" t="s">
        <v>7</v>
      </c>
      <c r="F219" t="s">
        <v>6</v>
      </c>
    </row>
    <row r="220" spans="1:6" x14ac:dyDescent="0.25">
      <c r="A220">
        <v>7.35</v>
      </c>
      <c r="B220">
        <v>15</v>
      </c>
      <c r="C220">
        <v>61.9</v>
      </c>
      <c r="D220" t="s">
        <v>8</v>
      </c>
      <c r="E220" t="s">
        <v>9</v>
      </c>
      <c r="F220" t="s">
        <v>8</v>
      </c>
    </row>
    <row r="221" spans="1:6" x14ac:dyDescent="0.25">
      <c r="A221">
        <v>10.475</v>
      </c>
      <c r="B221">
        <v>19</v>
      </c>
      <c r="C221">
        <v>76</v>
      </c>
      <c r="D221" t="s">
        <v>6</v>
      </c>
      <c r="E221" t="s">
        <v>7</v>
      </c>
      <c r="F221" t="s">
        <v>6</v>
      </c>
    </row>
    <row r="222" spans="1:6" x14ac:dyDescent="0.25">
      <c r="A222">
        <v>6.5750000000000002</v>
      </c>
      <c r="B222">
        <v>14</v>
      </c>
      <c r="C222">
        <v>59.7</v>
      </c>
      <c r="D222" t="s">
        <v>8</v>
      </c>
      <c r="E222" t="s">
        <v>9</v>
      </c>
      <c r="F222" t="s">
        <v>8</v>
      </c>
    </row>
    <row r="223" spans="1:6" x14ac:dyDescent="0.25">
      <c r="A223">
        <v>1.175</v>
      </c>
      <c r="B223">
        <v>3</v>
      </c>
      <c r="C223">
        <v>51.9</v>
      </c>
      <c r="D223" t="s">
        <v>6</v>
      </c>
      <c r="E223" t="s">
        <v>7</v>
      </c>
      <c r="F223" t="s">
        <v>6</v>
      </c>
    </row>
    <row r="224" spans="1:6" x14ac:dyDescent="0.25">
      <c r="A224">
        <v>2.95</v>
      </c>
      <c r="B224">
        <v>6</v>
      </c>
      <c r="C224">
        <v>47.8</v>
      </c>
      <c r="D224" t="s">
        <v>6</v>
      </c>
      <c r="E224" t="s">
        <v>7</v>
      </c>
      <c r="F224" t="s">
        <v>8</v>
      </c>
    </row>
    <row r="225" spans="1:6" x14ac:dyDescent="0.25">
      <c r="A225">
        <v>9</v>
      </c>
      <c r="B225">
        <v>12</v>
      </c>
      <c r="C225">
        <v>62</v>
      </c>
      <c r="D225" t="s">
        <v>6</v>
      </c>
      <c r="E225" t="s">
        <v>9</v>
      </c>
      <c r="F225" t="s">
        <v>6</v>
      </c>
    </row>
    <row r="226" spans="1:6" x14ac:dyDescent="0.25">
      <c r="A226">
        <v>8.1</v>
      </c>
      <c r="B226">
        <v>14</v>
      </c>
      <c r="C226">
        <v>61.6</v>
      </c>
      <c r="D226" t="s">
        <v>6</v>
      </c>
      <c r="E226" t="s">
        <v>9</v>
      </c>
      <c r="F226" t="s">
        <v>6</v>
      </c>
    </row>
    <row r="227" spans="1:6" x14ac:dyDescent="0.25">
      <c r="A227">
        <v>7.2750000000000004</v>
      </c>
      <c r="B227">
        <v>8</v>
      </c>
      <c r="C227">
        <v>64.7</v>
      </c>
      <c r="D227" t="s">
        <v>6</v>
      </c>
      <c r="E227" t="s">
        <v>7</v>
      </c>
      <c r="F227" t="s">
        <v>8</v>
      </c>
    </row>
    <row r="228" spans="1:6" x14ac:dyDescent="0.25">
      <c r="A228">
        <v>11.074999999999999</v>
      </c>
      <c r="B228">
        <v>15</v>
      </c>
      <c r="C228">
        <v>69.900000000000006</v>
      </c>
      <c r="D228" t="s">
        <v>6</v>
      </c>
      <c r="E228" t="s">
        <v>7</v>
      </c>
      <c r="F228" t="s">
        <v>6</v>
      </c>
    </row>
    <row r="229" spans="1:6" x14ac:dyDescent="0.25">
      <c r="A229">
        <v>3.1</v>
      </c>
      <c r="B229">
        <v>5</v>
      </c>
      <c r="C229">
        <v>47.4</v>
      </c>
      <c r="D229" t="s">
        <v>6</v>
      </c>
      <c r="E229" t="s">
        <v>9</v>
      </c>
      <c r="F229" t="s">
        <v>6</v>
      </c>
    </row>
    <row r="230" spans="1:6" x14ac:dyDescent="0.25">
      <c r="A230">
        <v>4.7</v>
      </c>
      <c r="B230">
        <v>3</v>
      </c>
      <c r="C230">
        <v>52.7</v>
      </c>
      <c r="D230" t="s">
        <v>6</v>
      </c>
      <c r="E230" t="s">
        <v>7</v>
      </c>
      <c r="F230" t="s">
        <v>6</v>
      </c>
    </row>
    <row r="231" spans="1:6" x14ac:dyDescent="0.25">
      <c r="A231">
        <v>5.85</v>
      </c>
      <c r="B231">
        <v>11</v>
      </c>
      <c r="C231">
        <v>60.5</v>
      </c>
      <c r="D231" t="s">
        <v>6</v>
      </c>
      <c r="E231" t="s">
        <v>9</v>
      </c>
      <c r="F231" t="s">
        <v>6</v>
      </c>
    </row>
    <row r="232" spans="1:6" x14ac:dyDescent="0.25">
      <c r="A232">
        <v>7.9249999999999998</v>
      </c>
      <c r="B232">
        <v>11</v>
      </c>
      <c r="C232">
        <v>65.099999999999994</v>
      </c>
      <c r="D232" t="s">
        <v>6</v>
      </c>
      <c r="E232" t="s">
        <v>7</v>
      </c>
      <c r="F232" t="s">
        <v>6</v>
      </c>
    </row>
    <row r="233" spans="1:6" x14ac:dyDescent="0.25">
      <c r="A233">
        <v>7.3</v>
      </c>
      <c r="B233">
        <v>13</v>
      </c>
      <c r="C233">
        <v>61.5</v>
      </c>
      <c r="D233" t="s">
        <v>6</v>
      </c>
      <c r="E233" t="s">
        <v>9</v>
      </c>
      <c r="F233" t="s">
        <v>6</v>
      </c>
    </row>
    <row r="234" spans="1:6" x14ac:dyDescent="0.25">
      <c r="A234">
        <v>9.2750000000000004</v>
      </c>
      <c r="B234">
        <v>18</v>
      </c>
      <c r="C234">
        <v>67.599999999999994</v>
      </c>
      <c r="D234" t="s">
        <v>6</v>
      </c>
      <c r="E234" t="s">
        <v>9</v>
      </c>
      <c r="F234" t="s">
        <v>6</v>
      </c>
    </row>
    <row r="235" spans="1:6" x14ac:dyDescent="0.25">
      <c r="A235">
        <v>11.125</v>
      </c>
      <c r="B235">
        <v>19</v>
      </c>
      <c r="C235">
        <v>71.5</v>
      </c>
      <c r="D235" t="s">
        <v>6</v>
      </c>
      <c r="E235" t="s">
        <v>7</v>
      </c>
      <c r="F235" t="s">
        <v>6</v>
      </c>
    </row>
    <row r="236" spans="1:6" x14ac:dyDescent="0.25">
      <c r="A236">
        <v>8.625</v>
      </c>
      <c r="B236">
        <v>15</v>
      </c>
      <c r="C236">
        <v>68.400000000000006</v>
      </c>
      <c r="D236" t="s">
        <v>6</v>
      </c>
      <c r="E236" t="s">
        <v>9</v>
      </c>
      <c r="F236" t="s">
        <v>8</v>
      </c>
    </row>
    <row r="237" spans="1:6" x14ac:dyDescent="0.25">
      <c r="A237">
        <v>9.8249999999999993</v>
      </c>
      <c r="B237">
        <v>18</v>
      </c>
      <c r="C237">
        <v>70.8</v>
      </c>
      <c r="D237" t="s">
        <v>6</v>
      </c>
      <c r="E237" t="s">
        <v>7</v>
      </c>
      <c r="F237" t="s">
        <v>6</v>
      </c>
    </row>
    <row r="238" spans="1:6" x14ac:dyDescent="0.25">
      <c r="A238">
        <v>5.7249999999999996</v>
      </c>
      <c r="B238">
        <v>8</v>
      </c>
      <c r="C238">
        <v>58.3</v>
      </c>
      <c r="D238" t="s">
        <v>6</v>
      </c>
      <c r="E238" t="s">
        <v>9</v>
      </c>
      <c r="F238" t="s">
        <v>8</v>
      </c>
    </row>
    <row r="239" spans="1:6" x14ac:dyDescent="0.25">
      <c r="A239">
        <v>7.9249999999999998</v>
      </c>
      <c r="B239">
        <v>11</v>
      </c>
      <c r="C239">
        <v>67.099999999999994</v>
      </c>
      <c r="D239" t="s">
        <v>8</v>
      </c>
      <c r="E239" t="s">
        <v>7</v>
      </c>
      <c r="F239" t="s">
        <v>6</v>
      </c>
    </row>
    <row r="240" spans="1:6" x14ac:dyDescent="0.25">
      <c r="A240">
        <v>9.4749999999999996</v>
      </c>
      <c r="B240">
        <v>17</v>
      </c>
      <c r="C240">
        <v>64.8</v>
      </c>
      <c r="D240" t="s">
        <v>8</v>
      </c>
      <c r="E240" t="s">
        <v>9</v>
      </c>
      <c r="F240" t="s">
        <v>6</v>
      </c>
    </row>
    <row r="241" spans="1:6" x14ac:dyDescent="0.25">
      <c r="A241">
        <v>10.9</v>
      </c>
      <c r="B241">
        <v>14</v>
      </c>
      <c r="C241">
        <v>71.3</v>
      </c>
      <c r="D241" t="s">
        <v>6</v>
      </c>
      <c r="E241" t="s">
        <v>9</v>
      </c>
      <c r="F241" t="s">
        <v>8</v>
      </c>
    </row>
    <row r="242" spans="1:6" x14ac:dyDescent="0.25">
      <c r="A242">
        <v>9.6750000000000007</v>
      </c>
      <c r="B242">
        <v>12</v>
      </c>
      <c r="C242">
        <v>70.900000000000006</v>
      </c>
      <c r="D242" t="s">
        <v>6</v>
      </c>
      <c r="E242" t="s">
        <v>7</v>
      </c>
      <c r="F242" t="s">
        <v>6</v>
      </c>
    </row>
    <row r="243" spans="1:6" x14ac:dyDescent="0.25">
      <c r="A243">
        <v>9.9499999999999993</v>
      </c>
      <c r="B243">
        <v>14</v>
      </c>
      <c r="C243">
        <v>71.599999999999994</v>
      </c>
      <c r="D243" t="s">
        <v>6</v>
      </c>
      <c r="E243" t="s">
        <v>9</v>
      </c>
      <c r="F243" t="s">
        <v>6</v>
      </c>
    </row>
    <row r="244" spans="1:6" x14ac:dyDescent="0.25">
      <c r="A244">
        <v>6.5750000000000002</v>
      </c>
      <c r="B244">
        <v>8</v>
      </c>
      <c r="C244">
        <v>59.8</v>
      </c>
      <c r="D244" t="s">
        <v>6</v>
      </c>
      <c r="E244" t="s">
        <v>9</v>
      </c>
      <c r="F244" t="s">
        <v>6</v>
      </c>
    </row>
    <row r="245" spans="1:6" x14ac:dyDescent="0.25">
      <c r="A245">
        <v>8.6</v>
      </c>
      <c r="B245">
        <v>12</v>
      </c>
      <c r="C245">
        <v>61.6</v>
      </c>
      <c r="D245" t="s">
        <v>6</v>
      </c>
      <c r="E245" t="s">
        <v>7</v>
      </c>
      <c r="F245" t="s">
        <v>8</v>
      </c>
    </row>
    <row r="246" spans="1:6" x14ac:dyDescent="0.25">
      <c r="A246">
        <v>9.5</v>
      </c>
      <c r="B246">
        <v>11</v>
      </c>
      <c r="C246">
        <v>63.4</v>
      </c>
      <c r="D246" t="s">
        <v>6</v>
      </c>
      <c r="E246" t="s">
        <v>7</v>
      </c>
      <c r="F246" t="s">
        <v>6</v>
      </c>
    </row>
    <row r="247" spans="1:6" x14ac:dyDescent="0.25">
      <c r="A247">
        <v>3.8250000000000002</v>
      </c>
      <c r="B247">
        <v>6</v>
      </c>
      <c r="C247">
        <v>55.1</v>
      </c>
      <c r="D247" t="s">
        <v>6</v>
      </c>
      <c r="E247" t="s">
        <v>9</v>
      </c>
      <c r="F247" t="s">
        <v>6</v>
      </c>
    </row>
    <row r="248" spans="1:6" x14ac:dyDescent="0.25">
      <c r="A248">
        <v>8</v>
      </c>
      <c r="B248">
        <v>9</v>
      </c>
      <c r="C248">
        <v>66.400000000000006</v>
      </c>
      <c r="D248" t="s">
        <v>6</v>
      </c>
      <c r="E248" t="s">
        <v>7</v>
      </c>
      <c r="F248" t="s">
        <v>6</v>
      </c>
    </row>
    <row r="249" spans="1:6" x14ac:dyDescent="0.25">
      <c r="A249">
        <v>7.4749999999999996</v>
      </c>
      <c r="B249">
        <v>11</v>
      </c>
      <c r="C249">
        <v>60.7</v>
      </c>
      <c r="D249" t="s">
        <v>6</v>
      </c>
      <c r="E249" t="s">
        <v>7</v>
      </c>
      <c r="F249" t="s">
        <v>8</v>
      </c>
    </row>
    <row r="250" spans="1:6" x14ac:dyDescent="0.25">
      <c r="A250">
        <v>10.7</v>
      </c>
      <c r="B250">
        <v>18</v>
      </c>
      <c r="C250">
        <v>74.2</v>
      </c>
      <c r="D250" t="s">
        <v>8</v>
      </c>
      <c r="E250" t="s">
        <v>7</v>
      </c>
      <c r="F250" t="s">
        <v>6</v>
      </c>
    </row>
    <row r="251" spans="1:6" x14ac:dyDescent="0.25">
      <c r="A251">
        <v>10.125</v>
      </c>
      <c r="B251">
        <v>18</v>
      </c>
      <c r="C251">
        <v>71</v>
      </c>
      <c r="D251" t="s">
        <v>6</v>
      </c>
      <c r="E251" t="s">
        <v>9</v>
      </c>
      <c r="F251" t="s">
        <v>6</v>
      </c>
    </row>
    <row r="252" spans="1:6" x14ac:dyDescent="0.25">
      <c r="A252">
        <v>11.225</v>
      </c>
      <c r="B252">
        <v>19</v>
      </c>
      <c r="C252">
        <v>74.8</v>
      </c>
      <c r="D252" t="s">
        <v>6</v>
      </c>
      <c r="E252" t="s">
        <v>9</v>
      </c>
      <c r="F252" t="s">
        <v>6</v>
      </c>
    </row>
    <row r="253" spans="1:6" x14ac:dyDescent="0.25">
      <c r="A253">
        <v>7.2750000000000004</v>
      </c>
      <c r="B253">
        <v>9</v>
      </c>
      <c r="C253">
        <v>63.7</v>
      </c>
      <c r="D253" t="s">
        <v>6</v>
      </c>
      <c r="E253" t="s">
        <v>7</v>
      </c>
      <c r="F253" t="s">
        <v>6</v>
      </c>
    </row>
    <row r="254" spans="1:6" x14ac:dyDescent="0.25">
      <c r="A254">
        <v>12.5</v>
      </c>
      <c r="B254">
        <v>18</v>
      </c>
      <c r="C254">
        <v>80.3</v>
      </c>
      <c r="D254" t="s">
        <v>6</v>
      </c>
      <c r="E254" t="s">
        <v>7</v>
      </c>
      <c r="F254" t="s">
        <v>6</v>
      </c>
    </row>
    <row r="255" spans="1:6" x14ac:dyDescent="0.25">
      <c r="A255">
        <v>7.625</v>
      </c>
      <c r="B255">
        <v>9</v>
      </c>
      <c r="C255">
        <v>60</v>
      </c>
      <c r="D255" t="s">
        <v>6</v>
      </c>
      <c r="E255" t="s">
        <v>9</v>
      </c>
      <c r="F255" t="s">
        <v>6</v>
      </c>
    </row>
    <row r="256" spans="1:6" x14ac:dyDescent="0.25">
      <c r="A256">
        <v>5.3</v>
      </c>
      <c r="B256">
        <v>7</v>
      </c>
      <c r="C256">
        <v>57.3</v>
      </c>
      <c r="D256" t="s">
        <v>6</v>
      </c>
      <c r="E256" t="s">
        <v>7</v>
      </c>
      <c r="F256" t="s">
        <v>8</v>
      </c>
    </row>
    <row r="257" spans="1:6" x14ac:dyDescent="0.25">
      <c r="A257">
        <v>5.6</v>
      </c>
      <c r="B257">
        <v>8</v>
      </c>
      <c r="C257">
        <v>58.5</v>
      </c>
      <c r="D257" t="s">
        <v>6</v>
      </c>
      <c r="E257" t="s">
        <v>9</v>
      </c>
      <c r="F257" t="s">
        <v>6</v>
      </c>
    </row>
    <row r="258" spans="1:6" x14ac:dyDescent="0.25">
      <c r="A258">
        <v>11.05</v>
      </c>
      <c r="B258">
        <v>18</v>
      </c>
      <c r="C258">
        <v>72.599999999999994</v>
      </c>
      <c r="D258" t="s">
        <v>8</v>
      </c>
      <c r="E258" t="s">
        <v>9</v>
      </c>
      <c r="F258" t="s">
        <v>6</v>
      </c>
    </row>
    <row r="259" spans="1:6" x14ac:dyDescent="0.25">
      <c r="A259">
        <v>8.0250000000000004</v>
      </c>
      <c r="B259">
        <v>11</v>
      </c>
      <c r="C259">
        <v>65.5</v>
      </c>
      <c r="D259" t="s">
        <v>6</v>
      </c>
      <c r="E259" t="s">
        <v>7</v>
      </c>
      <c r="F259" t="s">
        <v>8</v>
      </c>
    </row>
    <row r="260" spans="1:6" x14ac:dyDescent="0.25">
      <c r="A260">
        <v>9.9499999999999993</v>
      </c>
      <c r="B260">
        <v>12</v>
      </c>
      <c r="C260">
        <v>68.2</v>
      </c>
      <c r="D260" t="s">
        <v>6</v>
      </c>
      <c r="E260" t="s">
        <v>9</v>
      </c>
      <c r="F260" t="s">
        <v>6</v>
      </c>
    </row>
    <row r="261" spans="1:6" x14ac:dyDescent="0.25">
      <c r="A261">
        <v>7.4</v>
      </c>
      <c r="B261">
        <v>11</v>
      </c>
      <c r="C261">
        <v>63.3</v>
      </c>
      <c r="D261" t="s">
        <v>8</v>
      </c>
      <c r="E261" t="s">
        <v>9</v>
      </c>
      <c r="F261" t="s">
        <v>6</v>
      </c>
    </row>
    <row r="262" spans="1:6" x14ac:dyDescent="0.25">
      <c r="A262">
        <v>8.85</v>
      </c>
      <c r="B262">
        <v>14</v>
      </c>
      <c r="C262">
        <v>65.099999999999994</v>
      </c>
      <c r="D262" t="s">
        <v>6</v>
      </c>
      <c r="E262" t="s">
        <v>9</v>
      </c>
      <c r="F262" t="s">
        <v>6</v>
      </c>
    </row>
    <row r="263" spans="1:6" x14ac:dyDescent="0.25">
      <c r="A263">
        <v>11.875</v>
      </c>
      <c r="B263">
        <v>14</v>
      </c>
      <c r="C263">
        <v>71.2</v>
      </c>
      <c r="D263" t="s">
        <v>6</v>
      </c>
      <c r="E263" t="s">
        <v>7</v>
      </c>
      <c r="F263" t="s">
        <v>6</v>
      </c>
    </row>
    <row r="264" spans="1:6" x14ac:dyDescent="0.25">
      <c r="A264">
        <v>4.8499999999999996</v>
      </c>
      <c r="B264">
        <v>5</v>
      </c>
      <c r="C264">
        <v>53.5</v>
      </c>
      <c r="D264" t="s">
        <v>6</v>
      </c>
      <c r="E264" t="s">
        <v>7</v>
      </c>
      <c r="F264" t="s">
        <v>6</v>
      </c>
    </row>
    <row r="265" spans="1:6" x14ac:dyDescent="0.25">
      <c r="A265">
        <v>5.1749999999999998</v>
      </c>
      <c r="B265">
        <v>12</v>
      </c>
      <c r="C265">
        <v>56.6</v>
      </c>
      <c r="D265" t="s">
        <v>6</v>
      </c>
      <c r="E265" t="s">
        <v>9</v>
      </c>
      <c r="F265" t="s">
        <v>8</v>
      </c>
    </row>
    <row r="266" spans="1:6" x14ac:dyDescent="0.25">
      <c r="A266">
        <v>10.175000000000001</v>
      </c>
      <c r="B266">
        <v>19</v>
      </c>
      <c r="C266">
        <v>69.2</v>
      </c>
      <c r="D266" t="s">
        <v>6</v>
      </c>
      <c r="E266" t="s">
        <v>7</v>
      </c>
      <c r="F266" t="s">
        <v>8</v>
      </c>
    </row>
    <row r="267" spans="1:6" x14ac:dyDescent="0.25">
      <c r="A267">
        <v>5.2249999999999996</v>
      </c>
      <c r="B267">
        <v>9</v>
      </c>
      <c r="C267">
        <v>53.7</v>
      </c>
      <c r="D267" t="s">
        <v>6</v>
      </c>
      <c r="E267" t="s">
        <v>9</v>
      </c>
      <c r="F267" t="s">
        <v>6</v>
      </c>
    </row>
    <row r="268" spans="1:6" x14ac:dyDescent="0.25">
      <c r="A268">
        <v>8.9749999999999996</v>
      </c>
      <c r="B268">
        <v>17</v>
      </c>
      <c r="C268">
        <v>70.900000000000006</v>
      </c>
      <c r="D268" t="s">
        <v>6</v>
      </c>
      <c r="E268" t="s">
        <v>7</v>
      </c>
      <c r="F268" t="s">
        <v>8</v>
      </c>
    </row>
    <row r="269" spans="1:6" x14ac:dyDescent="0.25">
      <c r="A269">
        <v>7.35</v>
      </c>
      <c r="B269">
        <v>10</v>
      </c>
      <c r="C269">
        <v>61</v>
      </c>
      <c r="D269" t="s">
        <v>6</v>
      </c>
      <c r="E269" t="s">
        <v>9</v>
      </c>
      <c r="F269" t="s">
        <v>6</v>
      </c>
    </row>
    <row r="270" spans="1:6" x14ac:dyDescent="0.25">
      <c r="A270">
        <v>7.9749999999999996</v>
      </c>
      <c r="B270">
        <v>9</v>
      </c>
      <c r="C270">
        <v>61.9</v>
      </c>
      <c r="D270" t="s">
        <v>6</v>
      </c>
      <c r="E270" t="s">
        <v>7</v>
      </c>
      <c r="F270" t="s">
        <v>6</v>
      </c>
    </row>
    <row r="271" spans="1:6" x14ac:dyDescent="0.25">
      <c r="A271">
        <v>8.7750000000000004</v>
      </c>
      <c r="B271">
        <v>9</v>
      </c>
      <c r="C271">
        <v>59.2</v>
      </c>
      <c r="D271" t="s">
        <v>6</v>
      </c>
      <c r="E271" t="s">
        <v>9</v>
      </c>
      <c r="F271" t="s">
        <v>6</v>
      </c>
    </row>
    <row r="272" spans="1:6" x14ac:dyDescent="0.25">
      <c r="A272">
        <v>6.1</v>
      </c>
      <c r="B272">
        <v>10</v>
      </c>
      <c r="C272">
        <v>57.4</v>
      </c>
      <c r="D272" t="s">
        <v>6</v>
      </c>
      <c r="E272" t="s">
        <v>9</v>
      </c>
      <c r="F272" t="s">
        <v>6</v>
      </c>
    </row>
    <row r="273" spans="1:6" x14ac:dyDescent="0.25">
      <c r="A273">
        <v>8.8000000000000007</v>
      </c>
      <c r="B273">
        <v>14</v>
      </c>
      <c r="C273">
        <v>70.5</v>
      </c>
      <c r="D273" t="s">
        <v>6</v>
      </c>
      <c r="E273" t="s">
        <v>9</v>
      </c>
      <c r="F273" t="s">
        <v>6</v>
      </c>
    </row>
    <row r="274" spans="1:6" x14ac:dyDescent="0.25">
      <c r="A274">
        <v>8.6999999999999993</v>
      </c>
      <c r="B274">
        <v>14</v>
      </c>
      <c r="C274">
        <v>73.099999999999994</v>
      </c>
      <c r="D274" t="s">
        <v>6</v>
      </c>
      <c r="E274" t="s">
        <v>7</v>
      </c>
      <c r="F274" t="s">
        <v>8</v>
      </c>
    </row>
    <row r="275" spans="1:6" x14ac:dyDescent="0.25">
      <c r="A275">
        <v>6.9749999999999996</v>
      </c>
      <c r="B275">
        <v>12</v>
      </c>
      <c r="C275">
        <v>58.8</v>
      </c>
      <c r="D275" t="s">
        <v>6</v>
      </c>
      <c r="E275" t="s">
        <v>7</v>
      </c>
      <c r="F275" t="s">
        <v>6</v>
      </c>
    </row>
    <row r="276" spans="1:6" x14ac:dyDescent="0.25">
      <c r="A276">
        <v>9.375</v>
      </c>
      <c r="B276">
        <v>17</v>
      </c>
      <c r="C276">
        <v>69.7</v>
      </c>
      <c r="D276" t="s">
        <v>6</v>
      </c>
      <c r="E276" t="s">
        <v>7</v>
      </c>
      <c r="F276" t="s">
        <v>6</v>
      </c>
    </row>
    <row r="277" spans="1:6" x14ac:dyDescent="0.25">
      <c r="A277">
        <v>7.4</v>
      </c>
      <c r="B277">
        <v>10</v>
      </c>
      <c r="C277">
        <v>59.7</v>
      </c>
      <c r="D277" t="s">
        <v>6</v>
      </c>
      <c r="E277" t="s">
        <v>7</v>
      </c>
      <c r="F277" t="s">
        <v>8</v>
      </c>
    </row>
    <row r="278" spans="1:6" x14ac:dyDescent="0.25">
      <c r="A278">
        <v>8.8000000000000007</v>
      </c>
      <c r="B278">
        <v>12</v>
      </c>
      <c r="C278">
        <v>65.900000000000006</v>
      </c>
      <c r="D278" t="s">
        <v>6</v>
      </c>
      <c r="E278" t="s">
        <v>9</v>
      </c>
      <c r="F278" t="s">
        <v>6</v>
      </c>
    </row>
    <row r="279" spans="1:6" x14ac:dyDescent="0.25">
      <c r="A279">
        <v>6.7</v>
      </c>
      <c r="B279">
        <v>13</v>
      </c>
      <c r="C279">
        <v>66</v>
      </c>
      <c r="D279" t="s">
        <v>6</v>
      </c>
      <c r="E279" t="s">
        <v>7</v>
      </c>
      <c r="F279" t="s">
        <v>8</v>
      </c>
    </row>
    <row r="280" spans="1:6" x14ac:dyDescent="0.25">
      <c r="A280">
        <v>7.25</v>
      </c>
      <c r="B280">
        <v>11</v>
      </c>
      <c r="C280">
        <v>64.099999999999994</v>
      </c>
      <c r="D280" t="s">
        <v>6</v>
      </c>
      <c r="E280" t="s">
        <v>7</v>
      </c>
      <c r="F280" t="s">
        <v>6</v>
      </c>
    </row>
    <row r="281" spans="1:6" x14ac:dyDescent="0.25">
      <c r="A281">
        <v>9.7249999999999996</v>
      </c>
      <c r="B281">
        <v>12</v>
      </c>
      <c r="C281">
        <v>71.400000000000006</v>
      </c>
      <c r="D281" t="s">
        <v>6</v>
      </c>
      <c r="E281" t="s">
        <v>7</v>
      </c>
      <c r="F281" t="s">
        <v>6</v>
      </c>
    </row>
    <row r="282" spans="1:6" x14ac:dyDescent="0.25">
      <c r="A282">
        <v>8.5</v>
      </c>
      <c r="B282">
        <v>17</v>
      </c>
      <c r="C282">
        <v>72.5</v>
      </c>
      <c r="D282" t="s">
        <v>8</v>
      </c>
      <c r="E282" t="s">
        <v>7</v>
      </c>
      <c r="F282" t="s">
        <v>6</v>
      </c>
    </row>
    <row r="283" spans="1:6" x14ac:dyDescent="0.25">
      <c r="A283">
        <v>10.975</v>
      </c>
      <c r="B283">
        <v>14</v>
      </c>
      <c r="C283">
        <v>71.2</v>
      </c>
      <c r="D283" t="s">
        <v>6</v>
      </c>
      <c r="E283" t="s">
        <v>7</v>
      </c>
      <c r="F283" t="s">
        <v>6</v>
      </c>
    </row>
    <row r="284" spans="1:6" x14ac:dyDescent="0.25">
      <c r="A284">
        <v>9.6999999999999993</v>
      </c>
      <c r="B284">
        <v>15</v>
      </c>
      <c r="C284">
        <v>64.8</v>
      </c>
      <c r="D284" t="s">
        <v>6</v>
      </c>
      <c r="E284" t="s">
        <v>9</v>
      </c>
      <c r="F284" t="s">
        <v>6</v>
      </c>
    </row>
    <row r="285" spans="1:6" x14ac:dyDescent="0.25">
      <c r="A285">
        <v>4.7750000000000004</v>
      </c>
      <c r="B285">
        <v>8</v>
      </c>
      <c r="C285">
        <v>55.7</v>
      </c>
      <c r="D285" t="s">
        <v>6</v>
      </c>
      <c r="E285" t="s">
        <v>9</v>
      </c>
      <c r="F285" t="s">
        <v>6</v>
      </c>
    </row>
    <row r="286" spans="1:6" x14ac:dyDescent="0.25">
      <c r="A286">
        <v>10.324999999999999</v>
      </c>
      <c r="B286">
        <v>13</v>
      </c>
      <c r="C286">
        <v>69.3</v>
      </c>
      <c r="D286" t="s">
        <v>6</v>
      </c>
      <c r="E286" t="s">
        <v>7</v>
      </c>
      <c r="F286" t="s">
        <v>6</v>
      </c>
    </row>
    <row r="287" spans="1:6" x14ac:dyDescent="0.25">
      <c r="A287">
        <v>6.2</v>
      </c>
      <c r="B287">
        <v>11</v>
      </c>
      <c r="C287">
        <v>66.900000000000006</v>
      </c>
      <c r="D287" t="s">
        <v>6</v>
      </c>
      <c r="E287" t="s">
        <v>9</v>
      </c>
      <c r="F287" t="s">
        <v>8</v>
      </c>
    </row>
    <row r="288" spans="1:6" x14ac:dyDescent="0.25">
      <c r="A288">
        <v>8</v>
      </c>
      <c r="B288">
        <v>10</v>
      </c>
      <c r="C288">
        <v>63.4</v>
      </c>
      <c r="D288" t="s">
        <v>6</v>
      </c>
      <c r="E288" t="s">
        <v>7</v>
      </c>
      <c r="F288" t="s">
        <v>6</v>
      </c>
    </row>
    <row r="289" spans="1:6" x14ac:dyDescent="0.25">
      <c r="A289">
        <v>3.0249999999999999</v>
      </c>
      <c r="B289">
        <v>6</v>
      </c>
      <c r="C289">
        <v>47.4</v>
      </c>
      <c r="D289" t="s">
        <v>6</v>
      </c>
      <c r="E289" t="s">
        <v>9</v>
      </c>
      <c r="F289" t="s">
        <v>6</v>
      </c>
    </row>
    <row r="290" spans="1:6" x14ac:dyDescent="0.25">
      <c r="A290">
        <v>6.125</v>
      </c>
      <c r="B290">
        <v>10</v>
      </c>
      <c r="C290">
        <v>64.7</v>
      </c>
      <c r="D290" t="s">
        <v>6</v>
      </c>
      <c r="E290" t="s">
        <v>7</v>
      </c>
      <c r="F290" t="s">
        <v>6</v>
      </c>
    </row>
    <row r="291" spans="1:6" x14ac:dyDescent="0.25">
      <c r="A291">
        <v>9.5500000000000007</v>
      </c>
      <c r="B291">
        <v>18</v>
      </c>
      <c r="C291">
        <v>70.8</v>
      </c>
      <c r="D291" t="s">
        <v>8</v>
      </c>
      <c r="E291" t="s">
        <v>9</v>
      </c>
      <c r="F291" t="s">
        <v>6</v>
      </c>
    </row>
    <row r="292" spans="1:6" x14ac:dyDescent="0.25">
      <c r="A292">
        <v>7.05</v>
      </c>
      <c r="B292">
        <v>6</v>
      </c>
      <c r="C292">
        <v>56.7</v>
      </c>
      <c r="D292" t="s">
        <v>6</v>
      </c>
      <c r="E292" t="s">
        <v>7</v>
      </c>
      <c r="F292" t="s">
        <v>6</v>
      </c>
    </row>
    <row r="293" spans="1:6" x14ac:dyDescent="0.25">
      <c r="A293">
        <v>10.45</v>
      </c>
      <c r="B293">
        <v>18</v>
      </c>
      <c r="C293">
        <v>72.900000000000006</v>
      </c>
      <c r="D293" t="s">
        <v>8</v>
      </c>
      <c r="E293" t="s">
        <v>7</v>
      </c>
      <c r="F293" t="s">
        <v>8</v>
      </c>
    </row>
    <row r="294" spans="1:6" x14ac:dyDescent="0.25">
      <c r="A294">
        <v>5.4749999999999996</v>
      </c>
      <c r="B294">
        <v>3</v>
      </c>
      <c r="C294">
        <v>52.9</v>
      </c>
      <c r="D294" t="s">
        <v>6</v>
      </c>
      <c r="E294" t="s">
        <v>7</v>
      </c>
      <c r="F294" t="s">
        <v>6</v>
      </c>
    </row>
    <row r="295" spans="1:6" x14ac:dyDescent="0.25">
      <c r="A295">
        <v>11.4</v>
      </c>
      <c r="B295">
        <v>15</v>
      </c>
      <c r="C295">
        <v>74.599999999999994</v>
      </c>
      <c r="D295" t="s">
        <v>6</v>
      </c>
      <c r="E295" t="s">
        <v>7</v>
      </c>
      <c r="F295" t="s">
        <v>6</v>
      </c>
    </row>
    <row r="296" spans="1:6" x14ac:dyDescent="0.25">
      <c r="A296">
        <v>7.15</v>
      </c>
      <c r="B296">
        <v>13</v>
      </c>
      <c r="C296">
        <v>63.4</v>
      </c>
      <c r="D296" t="s">
        <v>6</v>
      </c>
      <c r="E296" t="s">
        <v>9</v>
      </c>
      <c r="F296" t="s">
        <v>6</v>
      </c>
    </row>
    <row r="297" spans="1:6" x14ac:dyDescent="0.25">
      <c r="A297">
        <v>12.2</v>
      </c>
      <c r="B297">
        <v>19</v>
      </c>
      <c r="C297">
        <v>72.2</v>
      </c>
      <c r="D297" t="s">
        <v>6</v>
      </c>
      <c r="E297" t="s">
        <v>9</v>
      </c>
      <c r="F297" t="s">
        <v>6</v>
      </c>
    </row>
    <row r="298" spans="1:6" x14ac:dyDescent="0.25">
      <c r="A298">
        <v>6.7249999999999996</v>
      </c>
      <c r="B298">
        <v>11</v>
      </c>
      <c r="C298">
        <v>59.4</v>
      </c>
      <c r="D298" t="s">
        <v>6</v>
      </c>
      <c r="E298" t="s">
        <v>9</v>
      </c>
      <c r="F298" t="s">
        <v>6</v>
      </c>
    </row>
    <row r="299" spans="1:6" x14ac:dyDescent="0.25">
      <c r="A299">
        <v>8.7249999999999996</v>
      </c>
      <c r="B299">
        <v>13</v>
      </c>
      <c r="C299">
        <v>66.599999999999994</v>
      </c>
      <c r="D299" t="s">
        <v>6</v>
      </c>
      <c r="E299" t="s">
        <v>9</v>
      </c>
      <c r="F299" t="s">
        <v>8</v>
      </c>
    </row>
    <row r="300" spans="1:6" x14ac:dyDescent="0.25">
      <c r="A300">
        <v>2.625</v>
      </c>
      <c r="B300">
        <v>5</v>
      </c>
      <c r="C300">
        <v>49</v>
      </c>
      <c r="D300" t="s">
        <v>6</v>
      </c>
      <c r="E300" t="s">
        <v>7</v>
      </c>
      <c r="F300" t="s">
        <v>6</v>
      </c>
    </row>
    <row r="301" spans="1:6" x14ac:dyDescent="0.25">
      <c r="A301">
        <v>7.4</v>
      </c>
      <c r="B301">
        <v>8</v>
      </c>
      <c r="C301">
        <v>62.1</v>
      </c>
      <c r="D301" t="s">
        <v>6</v>
      </c>
      <c r="E301" t="s">
        <v>7</v>
      </c>
      <c r="F301" t="s">
        <v>6</v>
      </c>
    </row>
    <row r="302" spans="1:6" x14ac:dyDescent="0.25">
      <c r="A302">
        <v>8.1999999999999993</v>
      </c>
      <c r="B302">
        <v>18</v>
      </c>
      <c r="C302">
        <v>69</v>
      </c>
      <c r="D302" t="s">
        <v>8</v>
      </c>
      <c r="E302" t="s">
        <v>9</v>
      </c>
      <c r="F302" t="s">
        <v>8</v>
      </c>
    </row>
    <row r="303" spans="1:6" x14ac:dyDescent="0.25">
      <c r="A303">
        <v>6.85</v>
      </c>
      <c r="B303">
        <v>13</v>
      </c>
      <c r="C303">
        <v>63.3</v>
      </c>
      <c r="D303" t="s">
        <v>6</v>
      </c>
      <c r="E303" t="s">
        <v>7</v>
      </c>
      <c r="F303" t="s">
        <v>8</v>
      </c>
    </row>
    <row r="304" spans="1:6" x14ac:dyDescent="0.25">
      <c r="A304">
        <v>6.55</v>
      </c>
      <c r="B304">
        <v>10</v>
      </c>
      <c r="C304">
        <v>59.7</v>
      </c>
      <c r="D304" t="s">
        <v>6</v>
      </c>
      <c r="E304" t="s">
        <v>7</v>
      </c>
      <c r="F304" t="s">
        <v>6</v>
      </c>
    </row>
    <row r="305" spans="1:6" x14ac:dyDescent="0.25">
      <c r="A305">
        <v>10.525</v>
      </c>
      <c r="B305">
        <v>18</v>
      </c>
      <c r="C305">
        <v>71.900000000000006</v>
      </c>
      <c r="D305" t="s">
        <v>6</v>
      </c>
      <c r="E305" t="s">
        <v>9</v>
      </c>
      <c r="F305" t="s">
        <v>6</v>
      </c>
    </row>
    <row r="306" spans="1:6" x14ac:dyDescent="0.25">
      <c r="A306">
        <v>6.625</v>
      </c>
      <c r="B306">
        <v>12</v>
      </c>
      <c r="C306">
        <v>59.8</v>
      </c>
      <c r="D306" t="s">
        <v>6</v>
      </c>
      <c r="E306" t="s">
        <v>9</v>
      </c>
      <c r="F306" t="s">
        <v>6</v>
      </c>
    </row>
    <row r="307" spans="1:6" x14ac:dyDescent="0.25">
      <c r="A307">
        <v>6.55</v>
      </c>
      <c r="B307">
        <v>9</v>
      </c>
      <c r="C307">
        <v>58.7</v>
      </c>
      <c r="D307" t="s">
        <v>6</v>
      </c>
      <c r="E307" t="s">
        <v>9</v>
      </c>
      <c r="F307" t="s">
        <v>6</v>
      </c>
    </row>
    <row r="308" spans="1:6" x14ac:dyDescent="0.25">
      <c r="A308">
        <v>8.4749999999999996</v>
      </c>
      <c r="B308">
        <v>15</v>
      </c>
      <c r="C308">
        <v>69.3</v>
      </c>
      <c r="D308" t="s">
        <v>8</v>
      </c>
      <c r="E308" t="s">
        <v>7</v>
      </c>
      <c r="F308" t="s">
        <v>6</v>
      </c>
    </row>
    <row r="309" spans="1:6" x14ac:dyDescent="0.25">
      <c r="A309">
        <v>10.925000000000001</v>
      </c>
      <c r="B309">
        <v>14</v>
      </c>
      <c r="C309">
        <v>69.400000000000006</v>
      </c>
      <c r="D309" t="s">
        <v>6</v>
      </c>
      <c r="E309" t="s">
        <v>9</v>
      </c>
      <c r="F309" t="s">
        <v>6</v>
      </c>
    </row>
    <row r="310" spans="1:6" x14ac:dyDescent="0.25">
      <c r="A310">
        <v>6.0750000000000002</v>
      </c>
      <c r="B310">
        <v>8</v>
      </c>
      <c r="C310">
        <v>58.4</v>
      </c>
      <c r="D310" t="s">
        <v>6</v>
      </c>
      <c r="E310" t="s">
        <v>9</v>
      </c>
      <c r="F310" t="s">
        <v>6</v>
      </c>
    </row>
    <row r="311" spans="1:6" x14ac:dyDescent="0.25">
      <c r="A311">
        <v>8.35</v>
      </c>
      <c r="B311">
        <v>19</v>
      </c>
      <c r="C311">
        <v>68.2</v>
      </c>
      <c r="D311" t="s">
        <v>6</v>
      </c>
      <c r="E311" t="s">
        <v>9</v>
      </c>
      <c r="F311" t="s">
        <v>6</v>
      </c>
    </row>
    <row r="312" spans="1:6" x14ac:dyDescent="0.25">
      <c r="A312">
        <v>2.4750000000000001</v>
      </c>
      <c r="B312">
        <v>7</v>
      </c>
      <c r="C312">
        <v>55.6</v>
      </c>
      <c r="D312" t="s">
        <v>6</v>
      </c>
      <c r="E312" t="s">
        <v>9</v>
      </c>
      <c r="F312" t="s">
        <v>6</v>
      </c>
    </row>
    <row r="313" spans="1:6" x14ac:dyDescent="0.25">
      <c r="A313">
        <v>9.6750000000000007</v>
      </c>
      <c r="B313">
        <v>13</v>
      </c>
      <c r="C313">
        <v>71.2</v>
      </c>
      <c r="D313" t="s">
        <v>6</v>
      </c>
      <c r="E313" t="s">
        <v>7</v>
      </c>
      <c r="F313" t="s">
        <v>6</v>
      </c>
    </row>
    <row r="314" spans="1:6" x14ac:dyDescent="0.25">
      <c r="A314">
        <v>8.7750000000000004</v>
      </c>
      <c r="B314">
        <v>14</v>
      </c>
      <c r="C314">
        <v>67.5</v>
      </c>
      <c r="D314" t="s">
        <v>6</v>
      </c>
      <c r="E314" t="s">
        <v>9</v>
      </c>
      <c r="F314" t="s">
        <v>6</v>
      </c>
    </row>
    <row r="315" spans="1:6" x14ac:dyDescent="0.25">
      <c r="A315">
        <v>13.1</v>
      </c>
      <c r="B315">
        <v>19</v>
      </c>
      <c r="C315">
        <v>76.599999999999994</v>
      </c>
      <c r="D315" t="s">
        <v>6</v>
      </c>
      <c r="E315" t="s">
        <v>7</v>
      </c>
      <c r="F315" t="s">
        <v>6</v>
      </c>
    </row>
    <row r="316" spans="1:6" x14ac:dyDescent="0.25">
      <c r="A316">
        <v>6.5</v>
      </c>
      <c r="B316">
        <v>9</v>
      </c>
      <c r="C316">
        <v>59.2</v>
      </c>
      <c r="D316" t="s">
        <v>6</v>
      </c>
      <c r="E316" t="s">
        <v>7</v>
      </c>
      <c r="F316" t="s">
        <v>6</v>
      </c>
    </row>
    <row r="317" spans="1:6" x14ac:dyDescent="0.25">
      <c r="A317">
        <v>7.3</v>
      </c>
      <c r="B317">
        <v>12</v>
      </c>
      <c r="C317">
        <v>67.5</v>
      </c>
      <c r="D317" t="s">
        <v>6</v>
      </c>
      <c r="E317" t="s">
        <v>7</v>
      </c>
      <c r="F317" t="s">
        <v>6</v>
      </c>
    </row>
    <row r="318" spans="1:6" x14ac:dyDescent="0.25">
      <c r="A318">
        <v>3.9</v>
      </c>
      <c r="B318">
        <v>10</v>
      </c>
      <c r="C318">
        <v>58</v>
      </c>
      <c r="D318" t="s">
        <v>8</v>
      </c>
      <c r="E318" t="s">
        <v>9</v>
      </c>
      <c r="F318" t="s">
        <v>6</v>
      </c>
    </row>
    <row r="319" spans="1:6" x14ac:dyDescent="0.25">
      <c r="A319">
        <v>1.0249999999999999</v>
      </c>
      <c r="B319">
        <v>3</v>
      </c>
      <c r="C319">
        <v>47</v>
      </c>
      <c r="D319" t="s">
        <v>6</v>
      </c>
      <c r="E319" t="s">
        <v>9</v>
      </c>
      <c r="F319" t="s">
        <v>6</v>
      </c>
    </row>
    <row r="320" spans="1:6" x14ac:dyDescent="0.25">
      <c r="A320">
        <v>6.7750000000000004</v>
      </c>
      <c r="B320">
        <v>13</v>
      </c>
      <c r="C320">
        <v>63.9</v>
      </c>
      <c r="D320" t="s">
        <v>6</v>
      </c>
      <c r="E320" t="s">
        <v>7</v>
      </c>
      <c r="F320" t="s">
        <v>6</v>
      </c>
    </row>
    <row r="321" spans="1:6" x14ac:dyDescent="0.25">
      <c r="A321">
        <v>10.975</v>
      </c>
      <c r="B321">
        <v>16</v>
      </c>
      <c r="C321">
        <v>79.3</v>
      </c>
      <c r="D321" t="s">
        <v>6</v>
      </c>
      <c r="E321" t="s">
        <v>7</v>
      </c>
      <c r="F321" t="s">
        <v>8</v>
      </c>
    </row>
    <row r="322" spans="1:6" x14ac:dyDescent="0.25">
      <c r="A322">
        <v>7.625</v>
      </c>
      <c r="B322">
        <v>13</v>
      </c>
      <c r="C322">
        <v>68</v>
      </c>
      <c r="D322" t="s">
        <v>6</v>
      </c>
      <c r="E322" t="s">
        <v>7</v>
      </c>
      <c r="F322" t="s">
        <v>6</v>
      </c>
    </row>
    <row r="323" spans="1:6" x14ac:dyDescent="0.25">
      <c r="A323">
        <v>7.2249999999999996</v>
      </c>
      <c r="B323">
        <v>10</v>
      </c>
      <c r="C323">
        <v>59.1</v>
      </c>
      <c r="D323" t="s">
        <v>6</v>
      </c>
      <c r="E323" t="s">
        <v>7</v>
      </c>
      <c r="F323" t="s">
        <v>6</v>
      </c>
    </row>
    <row r="324" spans="1:6" x14ac:dyDescent="0.25">
      <c r="A324">
        <v>8.9</v>
      </c>
      <c r="B324">
        <v>15</v>
      </c>
      <c r="C324">
        <v>64.900000000000006</v>
      </c>
      <c r="D324" t="s">
        <v>6</v>
      </c>
      <c r="E324" t="s">
        <v>9</v>
      </c>
      <c r="F324" t="s">
        <v>6</v>
      </c>
    </row>
    <row r="325" spans="1:6" x14ac:dyDescent="0.25">
      <c r="A325">
        <v>9.15</v>
      </c>
      <c r="B325">
        <v>11</v>
      </c>
      <c r="C325">
        <v>62.1</v>
      </c>
      <c r="D325" t="s">
        <v>6</v>
      </c>
      <c r="E325" t="s">
        <v>7</v>
      </c>
      <c r="F325" t="s">
        <v>6</v>
      </c>
    </row>
    <row r="326" spans="1:6" x14ac:dyDescent="0.25">
      <c r="A326">
        <v>5.2</v>
      </c>
      <c r="B326">
        <v>11</v>
      </c>
      <c r="C326">
        <v>60.9</v>
      </c>
      <c r="D326" t="s">
        <v>6</v>
      </c>
      <c r="E326" t="s">
        <v>9</v>
      </c>
      <c r="F326" t="s">
        <v>6</v>
      </c>
    </row>
    <row r="327" spans="1:6" x14ac:dyDescent="0.25">
      <c r="A327">
        <v>11.074999999999999</v>
      </c>
      <c r="B327">
        <v>19</v>
      </c>
      <c r="C327">
        <v>70.400000000000006</v>
      </c>
      <c r="D327" t="s">
        <v>6</v>
      </c>
      <c r="E327" t="s">
        <v>9</v>
      </c>
      <c r="F327" t="s">
        <v>6</v>
      </c>
    </row>
    <row r="328" spans="1:6" x14ac:dyDescent="0.25">
      <c r="A328">
        <v>8.3249999999999993</v>
      </c>
      <c r="B328">
        <v>15</v>
      </c>
      <c r="C328">
        <v>69</v>
      </c>
      <c r="D328" t="s">
        <v>6</v>
      </c>
      <c r="E328" t="s">
        <v>7</v>
      </c>
      <c r="F328" t="s">
        <v>6</v>
      </c>
    </row>
    <row r="329" spans="1:6" x14ac:dyDescent="0.25">
      <c r="A329">
        <v>3.625</v>
      </c>
      <c r="B329">
        <v>11</v>
      </c>
      <c r="C329">
        <v>53.8</v>
      </c>
      <c r="D329" t="s">
        <v>6</v>
      </c>
      <c r="E329" t="s">
        <v>7</v>
      </c>
      <c r="F329" t="s">
        <v>6</v>
      </c>
    </row>
    <row r="330" spans="1:6" x14ac:dyDescent="0.25">
      <c r="A330">
        <v>9.625</v>
      </c>
      <c r="B330">
        <v>19</v>
      </c>
      <c r="C330">
        <v>73.900000000000006</v>
      </c>
      <c r="D330" t="s">
        <v>6</v>
      </c>
      <c r="E330" t="s">
        <v>9</v>
      </c>
      <c r="F330" t="s">
        <v>6</v>
      </c>
    </row>
    <row r="331" spans="1:6" x14ac:dyDescent="0.25">
      <c r="A331">
        <v>4.5</v>
      </c>
      <c r="B331">
        <v>8</v>
      </c>
      <c r="C331">
        <v>60</v>
      </c>
      <c r="D331" t="s">
        <v>6</v>
      </c>
      <c r="E331" t="s">
        <v>9</v>
      </c>
      <c r="F331" t="s">
        <v>6</v>
      </c>
    </row>
    <row r="332" spans="1:6" x14ac:dyDescent="0.25">
      <c r="A332">
        <v>4.1500000000000004</v>
      </c>
      <c r="B332">
        <v>7</v>
      </c>
      <c r="C332">
        <v>53.3</v>
      </c>
      <c r="D332" t="s">
        <v>6</v>
      </c>
      <c r="E332" t="s">
        <v>9</v>
      </c>
      <c r="F332" t="s">
        <v>8</v>
      </c>
    </row>
    <row r="333" spans="1:6" x14ac:dyDescent="0.25">
      <c r="A333">
        <v>6</v>
      </c>
      <c r="B333">
        <v>10</v>
      </c>
      <c r="C333">
        <v>59.4</v>
      </c>
      <c r="D333" t="s">
        <v>6</v>
      </c>
      <c r="E333" t="s">
        <v>9</v>
      </c>
      <c r="F333" t="s">
        <v>6</v>
      </c>
    </row>
    <row r="334" spans="1:6" x14ac:dyDescent="0.25">
      <c r="A334">
        <v>10.050000000000001</v>
      </c>
      <c r="B334">
        <v>13</v>
      </c>
      <c r="C334">
        <v>67.400000000000006</v>
      </c>
      <c r="D334" t="s">
        <v>6</v>
      </c>
      <c r="E334" t="s">
        <v>7</v>
      </c>
      <c r="F334" t="s">
        <v>6</v>
      </c>
    </row>
    <row r="335" spans="1:6" x14ac:dyDescent="0.25">
      <c r="A335">
        <v>10.75</v>
      </c>
      <c r="B335">
        <v>14</v>
      </c>
      <c r="C335">
        <v>70.400000000000006</v>
      </c>
      <c r="D335" t="s">
        <v>6</v>
      </c>
      <c r="E335" t="s">
        <v>7</v>
      </c>
      <c r="F335" t="s">
        <v>6</v>
      </c>
    </row>
    <row r="336" spans="1:6" x14ac:dyDescent="0.25">
      <c r="A336">
        <v>7.375</v>
      </c>
      <c r="B336">
        <v>14</v>
      </c>
      <c r="C336">
        <v>69.099999999999994</v>
      </c>
      <c r="D336" t="s">
        <v>6</v>
      </c>
      <c r="E336" t="s">
        <v>9</v>
      </c>
      <c r="F336" t="s">
        <v>8</v>
      </c>
    </row>
    <row r="337" spans="1:6" x14ac:dyDescent="0.25">
      <c r="A337">
        <v>5.25</v>
      </c>
      <c r="B337">
        <v>9</v>
      </c>
      <c r="C337">
        <v>55.5</v>
      </c>
      <c r="D337" t="s">
        <v>6</v>
      </c>
      <c r="E337" t="s">
        <v>7</v>
      </c>
      <c r="F337" t="s">
        <v>8</v>
      </c>
    </row>
    <row r="338" spans="1:6" x14ac:dyDescent="0.25">
      <c r="A338">
        <v>8.875</v>
      </c>
      <c r="B338">
        <v>11</v>
      </c>
      <c r="C338">
        <v>66.900000000000006</v>
      </c>
      <c r="D338" t="s">
        <v>6</v>
      </c>
      <c r="E338" t="s">
        <v>7</v>
      </c>
      <c r="F338" t="s">
        <v>8</v>
      </c>
    </row>
    <row r="339" spans="1:6" x14ac:dyDescent="0.25">
      <c r="A339">
        <v>10.9</v>
      </c>
      <c r="B339">
        <v>13</v>
      </c>
      <c r="C339">
        <v>71.5</v>
      </c>
      <c r="D339" t="s">
        <v>6</v>
      </c>
      <c r="E339" t="s">
        <v>7</v>
      </c>
      <c r="F339" t="s">
        <v>8</v>
      </c>
    </row>
    <row r="340" spans="1:6" x14ac:dyDescent="0.25">
      <c r="A340">
        <v>9.8000000000000007</v>
      </c>
      <c r="B340">
        <v>15</v>
      </c>
      <c r="C340">
        <v>73.5</v>
      </c>
      <c r="D340" t="s">
        <v>6</v>
      </c>
      <c r="E340" t="s">
        <v>7</v>
      </c>
      <c r="F340" t="s">
        <v>8</v>
      </c>
    </row>
    <row r="341" spans="1:6" x14ac:dyDescent="0.25">
      <c r="A341">
        <v>10.25</v>
      </c>
      <c r="B341">
        <v>18</v>
      </c>
      <c r="C341">
        <v>72.5</v>
      </c>
      <c r="D341" t="s">
        <v>6</v>
      </c>
      <c r="E341" t="s">
        <v>9</v>
      </c>
      <c r="F341" t="s">
        <v>6</v>
      </c>
    </row>
    <row r="342" spans="1:6" x14ac:dyDescent="0.25">
      <c r="A342">
        <v>7.4249999999999998</v>
      </c>
      <c r="B342">
        <v>15</v>
      </c>
      <c r="C342">
        <v>62.6</v>
      </c>
      <c r="D342" t="s">
        <v>6</v>
      </c>
      <c r="E342" t="s">
        <v>9</v>
      </c>
      <c r="F342" t="s">
        <v>6</v>
      </c>
    </row>
    <row r="343" spans="1:6" x14ac:dyDescent="0.25">
      <c r="A343">
        <v>6.3250000000000002</v>
      </c>
      <c r="B343">
        <v>13</v>
      </c>
      <c r="C343">
        <v>59.9</v>
      </c>
      <c r="D343" t="s">
        <v>8</v>
      </c>
      <c r="E343" t="s">
        <v>7</v>
      </c>
      <c r="F343" t="s">
        <v>8</v>
      </c>
    </row>
    <row r="344" spans="1:6" x14ac:dyDescent="0.25">
      <c r="A344">
        <v>5.55</v>
      </c>
      <c r="B344">
        <v>9</v>
      </c>
      <c r="C344">
        <v>58.7</v>
      </c>
      <c r="D344" t="s">
        <v>6</v>
      </c>
      <c r="E344" t="s">
        <v>7</v>
      </c>
      <c r="F344" t="s">
        <v>6</v>
      </c>
    </row>
    <row r="345" spans="1:6" x14ac:dyDescent="0.25">
      <c r="A345">
        <v>1.625</v>
      </c>
      <c r="B345">
        <v>8</v>
      </c>
      <c r="C345">
        <v>46.6</v>
      </c>
      <c r="D345" t="s">
        <v>6</v>
      </c>
      <c r="E345" t="s">
        <v>9</v>
      </c>
      <c r="F345" t="s">
        <v>6</v>
      </c>
    </row>
    <row r="346" spans="1:6" x14ac:dyDescent="0.25">
      <c r="A346">
        <v>5.05</v>
      </c>
      <c r="B346">
        <v>7</v>
      </c>
      <c r="C346">
        <v>54.3</v>
      </c>
      <c r="D346" t="s">
        <v>6</v>
      </c>
      <c r="E346" t="s">
        <v>7</v>
      </c>
      <c r="F346" t="s">
        <v>6</v>
      </c>
    </row>
    <row r="347" spans="1:6" x14ac:dyDescent="0.25">
      <c r="A347">
        <v>10.1</v>
      </c>
      <c r="B347">
        <v>17</v>
      </c>
      <c r="C347">
        <v>74.2</v>
      </c>
      <c r="D347" t="s">
        <v>6</v>
      </c>
      <c r="E347" t="s">
        <v>9</v>
      </c>
      <c r="F347" t="s">
        <v>6</v>
      </c>
    </row>
    <row r="348" spans="1:6" x14ac:dyDescent="0.25">
      <c r="A348">
        <v>4.7249999999999996</v>
      </c>
      <c r="B348">
        <v>11</v>
      </c>
      <c r="C348">
        <v>59.2</v>
      </c>
      <c r="D348" t="s">
        <v>6</v>
      </c>
      <c r="E348" t="s">
        <v>9</v>
      </c>
      <c r="F348" t="s">
        <v>8</v>
      </c>
    </row>
    <row r="349" spans="1:6" x14ac:dyDescent="0.25">
      <c r="A349">
        <v>5.0250000000000004</v>
      </c>
      <c r="B349">
        <v>12</v>
      </c>
      <c r="C349">
        <v>55</v>
      </c>
      <c r="D349" t="s">
        <v>6</v>
      </c>
      <c r="E349" t="s">
        <v>9</v>
      </c>
      <c r="F349" t="s">
        <v>6</v>
      </c>
    </row>
    <row r="350" spans="1:6" x14ac:dyDescent="0.25">
      <c r="A350">
        <v>3.4249999999999998</v>
      </c>
      <c r="B350">
        <v>9</v>
      </c>
      <c r="C350">
        <v>51</v>
      </c>
      <c r="D350" t="s">
        <v>6</v>
      </c>
      <c r="E350" t="s">
        <v>7</v>
      </c>
      <c r="F350" t="s">
        <v>6</v>
      </c>
    </row>
    <row r="351" spans="1:6" x14ac:dyDescent="0.25">
      <c r="A351">
        <v>8.4749999999999996</v>
      </c>
      <c r="B351">
        <v>14</v>
      </c>
      <c r="C351">
        <v>62.2</v>
      </c>
      <c r="D351" t="s">
        <v>6</v>
      </c>
      <c r="E351" t="s">
        <v>9</v>
      </c>
      <c r="F351" t="s">
        <v>8</v>
      </c>
    </row>
    <row r="352" spans="1:6" x14ac:dyDescent="0.25">
      <c r="A352">
        <v>5.65</v>
      </c>
      <c r="B352">
        <v>8</v>
      </c>
      <c r="C352">
        <v>53.7</v>
      </c>
      <c r="D352" t="s">
        <v>6</v>
      </c>
      <c r="E352" t="s">
        <v>9</v>
      </c>
      <c r="F352" t="s">
        <v>8</v>
      </c>
    </row>
    <row r="353" spans="1:6" x14ac:dyDescent="0.25">
      <c r="A353">
        <v>11.675000000000001</v>
      </c>
      <c r="B353">
        <v>16</v>
      </c>
      <c r="C353">
        <v>72.7</v>
      </c>
      <c r="D353" t="s">
        <v>6</v>
      </c>
      <c r="E353" t="s">
        <v>7</v>
      </c>
      <c r="F353" t="s">
        <v>6</v>
      </c>
    </row>
    <row r="354" spans="1:6" x14ac:dyDescent="0.25">
      <c r="A354">
        <v>10.6</v>
      </c>
      <c r="B354">
        <v>17</v>
      </c>
      <c r="C354">
        <v>74.400000000000006</v>
      </c>
      <c r="D354" t="s">
        <v>6</v>
      </c>
      <c r="E354" t="s">
        <v>7</v>
      </c>
      <c r="F354" t="s">
        <v>6</v>
      </c>
    </row>
    <row r="355" spans="1:6" x14ac:dyDescent="0.25">
      <c r="A355">
        <v>4.7249999999999996</v>
      </c>
      <c r="B355">
        <v>9</v>
      </c>
      <c r="C355">
        <v>59.3</v>
      </c>
      <c r="D355" t="s">
        <v>6</v>
      </c>
      <c r="E355" t="s">
        <v>9</v>
      </c>
      <c r="F355" t="s">
        <v>6</v>
      </c>
    </row>
    <row r="356" spans="1:6" x14ac:dyDescent="0.25">
      <c r="A356">
        <v>7.5750000000000002</v>
      </c>
      <c r="B356">
        <v>12</v>
      </c>
      <c r="C356">
        <v>61.5</v>
      </c>
      <c r="D356" t="s">
        <v>6</v>
      </c>
      <c r="E356" t="s">
        <v>9</v>
      </c>
      <c r="F356" t="s">
        <v>6</v>
      </c>
    </row>
    <row r="357" spans="1:6" x14ac:dyDescent="0.25">
      <c r="A357">
        <v>7.75</v>
      </c>
      <c r="B357">
        <v>19</v>
      </c>
      <c r="C357">
        <v>69.2</v>
      </c>
      <c r="D357" t="s">
        <v>6</v>
      </c>
      <c r="E357" t="s">
        <v>9</v>
      </c>
      <c r="F357" t="s">
        <v>8</v>
      </c>
    </row>
    <row r="358" spans="1:6" x14ac:dyDescent="0.25">
      <c r="A358">
        <v>11.7</v>
      </c>
      <c r="B358">
        <v>17</v>
      </c>
      <c r="C358">
        <v>71.8</v>
      </c>
      <c r="D358" t="s">
        <v>6</v>
      </c>
      <c r="E358" t="s">
        <v>7</v>
      </c>
      <c r="F358" t="s">
        <v>6</v>
      </c>
    </row>
    <row r="359" spans="1:6" x14ac:dyDescent="0.25">
      <c r="A359">
        <v>8.3249999999999993</v>
      </c>
      <c r="B359">
        <v>15</v>
      </c>
      <c r="C359">
        <v>63.3</v>
      </c>
      <c r="D359" t="s">
        <v>6</v>
      </c>
      <c r="E359" t="s">
        <v>7</v>
      </c>
      <c r="F359" t="s">
        <v>6</v>
      </c>
    </row>
    <row r="360" spans="1:6" x14ac:dyDescent="0.25">
      <c r="A360">
        <v>6.65</v>
      </c>
      <c r="B360">
        <v>12</v>
      </c>
      <c r="C360">
        <v>58.9</v>
      </c>
      <c r="D360" t="s">
        <v>8</v>
      </c>
      <c r="E360" t="s">
        <v>9</v>
      </c>
      <c r="F360" t="s">
        <v>8</v>
      </c>
    </row>
    <row r="361" spans="1:6" x14ac:dyDescent="0.25">
      <c r="A361">
        <v>3.6749999999999998</v>
      </c>
      <c r="B361">
        <v>7</v>
      </c>
      <c r="C361">
        <v>56.3</v>
      </c>
      <c r="D361" t="s">
        <v>6</v>
      </c>
      <c r="E361" t="s">
        <v>7</v>
      </c>
      <c r="F361" t="s">
        <v>6</v>
      </c>
    </row>
    <row r="362" spans="1:6" x14ac:dyDescent="0.25">
      <c r="A362">
        <v>3.9750000000000001</v>
      </c>
      <c r="B362">
        <v>8</v>
      </c>
      <c r="C362">
        <v>56.8</v>
      </c>
      <c r="D362" t="s">
        <v>6</v>
      </c>
      <c r="E362" t="s">
        <v>9</v>
      </c>
      <c r="F362" t="s">
        <v>6</v>
      </c>
    </row>
    <row r="363" spans="1:6" x14ac:dyDescent="0.25">
      <c r="A363">
        <v>10.050000000000001</v>
      </c>
      <c r="B363">
        <v>15</v>
      </c>
      <c r="C363">
        <v>70.2</v>
      </c>
      <c r="D363" t="s">
        <v>6</v>
      </c>
      <c r="E363" t="s">
        <v>7</v>
      </c>
      <c r="F363" t="s">
        <v>6</v>
      </c>
    </row>
    <row r="364" spans="1:6" x14ac:dyDescent="0.25">
      <c r="A364">
        <v>10.199999999999999</v>
      </c>
      <c r="B364">
        <v>18</v>
      </c>
      <c r="C364">
        <v>73.5</v>
      </c>
      <c r="D364" t="s">
        <v>8</v>
      </c>
      <c r="E364" t="s">
        <v>9</v>
      </c>
      <c r="F364" t="s">
        <v>8</v>
      </c>
    </row>
    <row r="365" spans="1:6" x14ac:dyDescent="0.25">
      <c r="A365">
        <v>7.2750000000000004</v>
      </c>
      <c r="B365">
        <v>11</v>
      </c>
      <c r="C365">
        <v>60.1</v>
      </c>
      <c r="D365" t="s">
        <v>6</v>
      </c>
      <c r="E365" t="s">
        <v>9</v>
      </c>
      <c r="F365" t="s">
        <v>6</v>
      </c>
    </row>
    <row r="366" spans="1:6" x14ac:dyDescent="0.25">
      <c r="A366">
        <v>6.05</v>
      </c>
      <c r="B366">
        <v>10</v>
      </c>
      <c r="C366">
        <v>58.3</v>
      </c>
      <c r="D366" t="s">
        <v>6</v>
      </c>
      <c r="E366" t="s">
        <v>9</v>
      </c>
      <c r="F366" t="s">
        <v>6</v>
      </c>
    </row>
    <row r="367" spans="1:6" x14ac:dyDescent="0.25">
      <c r="A367">
        <v>6.2249999999999996</v>
      </c>
      <c r="B367">
        <v>9</v>
      </c>
      <c r="C367">
        <v>63.5</v>
      </c>
      <c r="D367" t="s">
        <v>6</v>
      </c>
      <c r="E367" t="s">
        <v>7</v>
      </c>
      <c r="F367" t="s">
        <v>6</v>
      </c>
    </row>
    <row r="368" spans="1:6" x14ac:dyDescent="0.25">
      <c r="A368">
        <v>9.3000000000000007</v>
      </c>
      <c r="B368">
        <v>11</v>
      </c>
      <c r="C368">
        <v>64.400000000000006</v>
      </c>
      <c r="D368" t="s">
        <v>6</v>
      </c>
      <c r="E368" t="s">
        <v>9</v>
      </c>
      <c r="F368" t="s">
        <v>6</v>
      </c>
    </row>
    <row r="369" spans="1:6" x14ac:dyDescent="0.25">
      <c r="A369">
        <v>8.9749999999999996</v>
      </c>
      <c r="B369">
        <v>16</v>
      </c>
      <c r="C369">
        <v>69.099999999999994</v>
      </c>
      <c r="D369" t="s">
        <v>6</v>
      </c>
      <c r="E369" t="s">
        <v>9</v>
      </c>
      <c r="F369" t="s">
        <v>8</v>
      </c>
    </row>
    <row r="370" spans="1:6" x14ac:dyDescent="0.25">
      <c r="A370">
        <v>8.65</v>
      </c>
      <c r="B370">
        <v>16</v>
      </c>
      <c r="C370">
        <v>74.3</v>
      </c>
      <c r="D370" t="s">
        <v>8</v>
      </c>
      <c r="E370" t="s">
        <v>9</v>
      </c>
      <c r="F370" t="s">
        <v>6</v>
      </c>
    </row>
    <row r="371" spans="1:6" x14ac:dyDescent="0.25">
      <c r="A371">
        <v>11.65</v>
      </c>
      <c r="B371">
        <v>18</v>
      </c>
      <c r="C371">
        <v>73.3</v>
      </c>
      <c r="D371" t="s">
        <v>6</v>
      </c>
      <c r="E371" t="s">
        <v>7</v>
      </c>
      <c r="F371" t="s">
        <v>6</v>
      </c>
    </row>
    <row r="372" spans="1:6" x14ac:dyDescent="0.25">
      <c r="A372">
        <v>11.074999999999999</v>
      </c>
      <c r="B372">
        <v>16</v>
      </c>
      <c r="C372">
        <v>68.7</v>
      </c>
      <c r="D372" t="s">
        <v>6</v>
      </c>
      <c r="E372" t="s">
        <v>9</v>
      </c>
      <c r="F372" t="s">
        <v>8</v>
      </c>
    </row>
    <row r="373" spans="1:6" x14ac:dyDescent="0.25">
      <c r="A373">
        <v>7.7</v>
      </c>
      <c r="B373">
        <v>10</v>
      </c>
      <c r="C373">
        <v>62.1</v>
      </c>
      <c r="D373" t="s">
        <v>6</v>
      </c>
      <c r="E373" t="s">
        <v>7</v>
      </c>
      <c r="F373" t="s">
        <v>6</v>
      </c>
    </row>
    <row r="374" spans="1:6" x14ac:dyDescent="0.25">
      <c r="A374">
        <v>6.9249999999999998</v>
      </c>
      <c r="B374">
        <v>13</v>
      </c>
      <c r="C374">
        <v>62.4</v>
      </c>
      <c r="D374" t="s">
        <v>6</v>
      </c>
      <c r="E374" t="s">
        <v>9</v>
      </c>
      <c r="F374" t="s">
        <v>8</v>
      </c>
    </row>
    <row r="375" spans="1:6" x14ac:dyDescent="0.25">
      <c r="A375">
        <v>10.725</v>
      </c>
      <c r="B375">
        <v>16</v>
      </c>
      <c r="C375">
        <v>77.400000000000006</v>
      </c>
      <c r="D375" t="s">
        <v>6</v>
      </c>
      <c r="E375" t="s">
        <v>9</v>
      </c>
      <c r="F375" t="s">
        <v>6</v>
      </c>
    </row>
    <row r="376" spans="1:6" x14ac:dyDescent="0.25">
      <c r="A376">
        <v>14.375</v>
      </c>
      <c r="B376">
        <v>18</v>
      </c>
      <c r="C376">
        <v>80.8</v>
      </c>
      <c r="D376" t="s">
        <v>6</v>
      </c>
      <c r="E376" t="s">
        <v>7</v>
      </c>
      <c r="F376" t="s">
        <v>6</v>
      </c>
    </row>
    <row r="377" spans="1:6" x14ac:dyDescent="0.25">
      <c r="A377">
        <v>6.1749999999999998</v>
      </c>
      <c r="B377">
        <v>9</v>
      </c>
      <c r="C377">
        <v>63.9</v>
      </c>
      <c r="D377" t="s">
        <v>6</v>
      </c>
      <c r="E377" t="s">
        <v>9</v>
      </c>
      <c r="F377" t="s">
        <v>8</v>
      </c>
    </row>
    <row r="378" spans="1:6" x14ac:dyDescent="0.25">
      <c r="A378">
        <v>7.8250000000000002</v>
      </c>
      <c r="B378">
        <v>13</v>
      </c>
      <c r="C378">
        <v>62</v>
      </c>
      <c r="D378" t="s">
        <v>6</v>
      </c>
      <c r="E378" t="s">
        <v>9</v>
      </c>
      <c r="F378" t="s">
        <v>6</v>
      </c>
    </row>
    <row r="379" spans="1:6" x14ac:dyDescent="0.25">
      <c r="A379">
        <v>8.625</v>
      </c>
      <c r="B379">
        <v>11</v>
      </c>
      <c r="C379">
        <v>70.2</v>
      </c>
      <c r="D379" t="s">
        <v>6</v>
      </c>
      <c r="E379" t="s">
        <v>7</v>
      </c>
      <c r="F379" t="s">
        <v>8</v>
      </c>
    </row>
    <row r="380" spans="1:6" x14ac:dyDescent="0.25">
      <c r="A380">
        <v>4.9000000000000004</v>
      </c>
      <c r="B380">
        <v>5</v>
      </c>
      <c r="C380">
        <v>60.4</v>
      </c>
      <c r="D380" t="s">
        <v>6</v>
      </c>
      <c r="E380" t="s">
        <v>7</v>
      </c>
      <c r="F380" t="s">
        <v>6</v>
      </c>
    </row>
    <row r="381" spans="1:6" x14ac:dyDescent="0.25">
      <c r="A381">
        <v>4.2</v>
      </c>
      <c r="B381">
        <v>6</v>
      </c>
      <c r="C381">
        <v>56.1</v>
      </c>
      <c r="D381" t="s">
        <v>6</v>
      </c>
      <c r="E381" t="s">
        <v>7</v>
      </c>
      <c r="F381" t="s">
        <v>6</v>
      </c>
    </row>
    <row r="382" spans="1:6" x14ac:dyDescent="0.25">
      <c r="A382">
        <v>5.85</v>
      </c>
      <c r="B382">
        <v>12</v>
      </c>
      <c r="C382">
        <v>62.6</v>
      </c>
      <c r="D382" t="s">
        <v>6</v>
      </c>
      <c r="E382" t="s">
        <v>7</v>
      </c>
      <c r="F382" t="s">
        <v>6</v>
      </c>
    </row>
    <row r="383" spans="1:6" x14ac:dyDescent="0.25">
      <c r="A383">
        <v>7.375</v>
      </c>
      <c r="B383">
        <v>9</v>
      </c>
      <c r="C383">
        <v>59.9</v>
      </c>
      <c r="D383" t="s">
        <v>6</v>
      </c>
      <c r="E383" t="s">
        <v>9</v>
      </c>
      <c r="F383" t="s">
        <v>6</v>
      </c>
    </row>
    <row r="384" spans="1:6" x14ac:dyDescent="0.25">
      <c r="A384">
        <v>8.7750000000000004</v>
      </c>
      <c r="B384">
        <v>15</v>
      </c>
      <c r="C384">
        <v>64.7</v>
      </c>
      <c r="D384" t="s">
        <v>8</v>
      </c>
      <c r="E384" t="s">
        <v>9</v>
      </c>
      <c r="F384" t="s">
        <v>6</v>
      </c>
    </row>
    <row r="385" spans="1:6" x14ac:dyDescent="0.25">
      <c r="A385">
        <v>8</v>
      </c>
      <c r="B385">
        <v>13</v>
      </c>
      <c r="C385">
        <v>69.400000000000006</v>
      </c>
      <c r="D385" t="s">
        <v>6</v>
      </c>
      <c r="E385" t="s">
        <v>9</v>
      </c>
      <c r="F385" t="s">
        <v>6</v>
      </c>
    </row>
    <row r="386" spans="1:6" x14ac:dyDescent="0.25">
      <c r="A386">
        <v>11.074999999999999</v>
      </c>
      <c r="B386">
        <v>16</v>
      </c>
      <c r="C386">
        <v>68.8</v>
      </c>
      <c r="D386" t="s">
        <v>6</v>
      </c>
      <c r="E386" t="s">
        <v>7</v>
      </c>
      <c r="F386" t="s">
        <v>6</v>
      </c>
    </row>
    <row r="387" spans="1:6" x14ac:dyDescent="0.25">
      <c r="A387">
        <v>10.6</v>
      </c>
      <c r="B387">
        <v>18</v>
      </c>
      <c r="C387">
        <v>70</v>
      </c>
      <c r="D387" t="s">
        <v>6</v>
      </c>
      <c r="E387" t="s">
        <v>9</v>
      </c>
      <c r="F387" t="s">
        <v>8</v>
      </c>
    </row>
    <row r="388" spans="1:6" x14ac:dyDescent="0.25">
      <c r="A388">
        <v>5.15</v>
      </c>
      <c r="B388">
        <v>11</v>
      </c>
      <c r="C388">
        <v>59.3</v>
      </c>
      <c r="D388" t="s">
        <v>6</v>
      </c>
      <c r="E388" t="s">
        <v>7</v>
      </c>
      <c r="F388" t="s">
        <v>6</v>
      </c>
    </row>
    <row r="389" spans="1:6" x14ac:dyDescent="0.25">
      <c r="A389">
        <v>6.4749999999999996</v>
      </c>
      <c r="B389">
        <v>13</v>
      </c>
      <c r="C389">
        <v>66.3</v>
      </c>
      <c r="D389" t="s">
        <v>8</v>
      </c>
      <c r="E389" t="s">
        <v>9</v>
      </c>
      <c r="F389" t="s">
        <v>6</v>
      </c>
    </row>
    <row r="390" spans="1:6" x14ac:dyDescent="0.25">
      <c r="A390">
        <v>5.375</v>
      </c>
      <c r="B390">
        <v>7</v>
      </c>
      <c r="C390">
        <v>56.6</v>
      </c>
      <c r="D390" t="s">
        <v>6</v>
      </c>
      <c r="E390" t="s">
        <v>7</v>
      </c>
      <c r="F390" t="s">
        <v>6</v>
      </c>
    </row>
    <row r="391" spans="1:6" x14ac:dyDescent="0.25">
      <c r="A391">
        <v>3.4</v>
      </c>
      <c r="B391">
        <v>4</v>
      </c>
      <c r="C391">
        <v>55.6</v>
      </c>
      <c r="D391" t="s">
        <v>6</v>
      </c>
      <c r="E391" t="s">
        <v>7</v>
      </c>
      <c r="F391" t="s">
        <v>6</v>
      </c>
    </row>
    <row r="392" spans="1:6" x14ac:dyDescent="0.25">
      <c r="A392">
        <v>6.5250000000000004</v>
      </c>
      <c r="B392">
        <v>13</v>
      </c>
      <c r="C392">
        <v>61.4</v>
      </c>
      <c r="D392" t="s">
        <v>6</v>
      </c>
      <c r="E392" t="s">
        <v>9</v>
      </c>
      <c r="F392" t="s">
        <v>6</v>
      </c>
    </row>
    <row r="393" spans="1:6" x14ac:dyDescent="0.25">
      <c r="A393">
        <v>11.324999999999999</v>
      </c>
      <c r="B393">
        <v>16</v>
      </c>
      <c r="C393">
        <v>71.2</v>
      </c>
      <c r="D393" t="s">
        <v>6</v>
      </c>
      <c r="E393" t="s">
        <v>9</v>
      </c>
      <c r="F393" t="s">
        <v>6</v>
      </c>
    </row>
    <row r="394" spans="1:6" x14ac:dyDescent="0.25">
      <c r="A394">
        <v>11.65</v>
      </c>
      <c r="B394">
        <v>17</v>
      </c>
      <c r="C394">
        <v>73.900000000000006</v>
      </c>
      <c r="D394" t="s">
        <v>6</v>
      </c>
      <c r="E394" t="s">
        <v>7</v>
      </c>
      <c r="F394" t="s">
        <v>6</v>
      </c>
    </row>
    <row r="395" spans="1:6" x14ac:dyDescent="0.25">
      <c r="A395">
        <v>6.7249999999999996</v>
      </c>
      <c r="B395">
        <v>10</v>
      </c>
      <c r="C395">
        <v>60.2</v>
      </c>
      <c r="D395" t="s">
        <v>6</v>
      </c>
      <c r="E395" t="s">
        <v>9</v>
      </c>
      <c r="F395" t="s">
        <v>6</v>
      </c>
    </row>
    <row r="396" spans="1:6" x14ac:dyDescent="0.25">
      <c r="A396">
        <v>7.7750000000000004</v>
      </c>
      <c r="B396">
        <v>11</v>
      </c>
      <c r="C396">
        <v>65</v>
      </c>
      <c r="D396" t="s">
        <v>6</v>
      </c>
      <c r="E396" t="s">
        <v>7</v>
      </c>
      <c r="F396" t="s">
        <v>6</v>
      </c>
    </row>
    <row r="397" spans="1:6" x14ac:dyDescent="0.25">
      <c r="A397">
        <v>5.7</v>
      </c>
      <c r="B397">
        <v>7</v>
      </c>
      <c r="C397">
        <v>56.8</v>
      </c>
      <c r="D397" t="s">
        <v>6</v>
      </c>
      <c r="E397" t="s">
        <v>7</v>
      </c>
      <c r="F397" t="s">
        <v>6</v>
      </c>
    </row>
    <row r="398" spans="1:6" x14ac:dyDescent="0.25">
      <c r="A398">
        <v>6.8250000000000002</v>
      </c>
      <c r="B398">
        <v>11</v>
      </c>
      <c r="C398">
        <v>61.9</v>
      </c>
      <c r="D398" t="s">
        <v>6</v>
      </c>
      <c r="E398" t="s">
        <v>9</v>
      </c>
      <c r="F398" t="s">
        <v>8</v>
      </c>
    </row>
    <row r="399" spans="1:6" x14ac:dyDescent="0.25">
      <c r="A399">
        <v>10.5</v>
      </c>
      <c r="B399">
        <v>16</v>
      </c>
      <c r="C399">
        <v>70.099999999999994</v>
      </c>
      <c r="D399" t="s">
        <v>6</v>
      </c>
      <c r="E399" t="s">
        <v>9</v>
      </c>
      <c r="F399" t="s">
        <v>6</v>
      </c>
    </row>
    <row r="400" spans="1:6" x14ac:dyDescent="0.25">
      <c r="A400">
        <v>8.7249999999999996</v>
      </c>
      <c r="B400">
        <v>13</v>
      </c>
      <c r="C400">
        <v>69</v>
      </c>
      <c r="D400" t="s">
        <v>6</v>
      </c>
      <c r="E400" t="s">
        <v>7</v>
      </c>
      <c r="F400" t="s">
        <v>8</v>
      </c>
    </row>
    <row r="401" spans="1:6" x14ac:dyDescent="0.25">
      <c r="A401">
        <v>4.4749999999999996</v>
      </c>
      <c r="B401">
        <v>8</v>
      </c>
      <c r="C401">
        <v>53.9</v>
      </c>
      <c r="D401" t="s">
        <v>6</v>
      </c>
      <c r="E401" t="s">
        <v>9</v>
      </c>
      <c r="F401" t="s">
        <v>6</v>
      </c>
    </row>
    <row r="402" spans="1:6" x14ac:dyDescent="0.25">
      <c r="A402">
        <v>2</v>
      </c>
      <c r="B402">
        <v>3</v>
      </c>
      <c r="C402">
        <v>51</v>
      </c>
      <c r="D402" t="s">
        <v>6</v>
      </c>
      <c r="E402" t="s">
        <v>9</v>
      </c>
      <c r="F402" t="s">
        <v>6</v>
      </c>
    </row>
    <row r="403" spans="1:6" x14ac:dyDescent="0.25">
      <c r="A403">
        <v>5.3250000000000002</v>
      </c>
      <c r="B403">
        <v>12</v>
      </c>
      <c r="C403">
        <v>60.7</v>
      </c>
      <c r="D403" t="s">
        <v>6</v>
      </c>
      <c r="E403" t="s">
        <v>7</v>
      </c>
      <c r="F403" t="s">
        <v>6</v>
      </c>
    </row>
    <row r="404" spans="1:6" x14ac:dyDescent="0.25">
      <c r="A404">
        <v>8.4250000000000007</v>
      </c>
      <c r="B404">
        <v>15</v>
      </c>
      <c r="C404">
        <v>69.099999999999994</v>
      </c>
      <c r="D404" t="s">
        <v>6</v>
      </c>
      <c r="E404" t="s">
        <v>9</v>
      </c>
      <c r="F404" t="s">
        <v>8</v>
      </c>
    </row>
    <row r="405" spans="1:6" x14ac:dyDescent="0.25">
      <c r="A405">
        <v>1.9</v>
      </c>
      <c r="B405">
        <v>8</v>
      </c>
      <c r="C405">
        <v>48.1</v>
      </c>
      <c r="D405" t="s">
        <v>6</v>
      </c>
      <c r="E405" t="s">
        <v>7</v>
      </c>
      <c r="F405" t="s">
        <v>8</v>
      </c>
    </row>
    <row r="406" spans="1:6" x14ac:dyDescent="0.25">
      <c r="A406">
        <v>3.2250000000000001</v>
      </c>
      <c r="B406">
        <v>4</v>
      </c>
      <c r="C406">
        <v>52.8</v>
      </c>
      <c r="D406" t="s">
        <v>6</v>
      </c>
      <c r="E406" t="s">
        <v>9</v>
      </c>
      <c r="F406" t="s">
        <v>6</v>
      </c>
    </row>
    <row r="407" spans="1:6" x14ac:dyDescent="0.25">
      <c r="A407">
        <v>8.7750000000000004</v>
      </c>
      <c r="B407">
        <v>13</v>
      </c>
      <c r="C407">
        <v>68.099999999999994</v>
      </c>
      <c r="D407" t="s">
        <v>6</v>
      </c>
      <c r="E407" t="s">
        <v>9</v>
      </c>
      <c r="F407" t="s">
        <v>6</v>
      </c>
    </row>
    <row r="408" spans="1:6" x14ac:dyDescent="0.25">
      <c r="A408">
        <v>2.65</v>
      </c>
      <c r="B408">
        <v>7</v>
      </c>
      <c r="C408">
        <v>52.8</v>
      </c>
      <c r="D408" t="s">
        <v>6</v>
      </c>
      <c r="E408" t="s">
        <v>9</v>
      </c>
      <c r="F408" t="s">
        <v>6</v>
      </c>
    </row>
    <row r="409" spans="1:6" x14ac:dyDescent="0.25">
      <c r="A409">
        <v>12.15</v>
      </c>
      <c r="B409">
        <v>15</v>
      </c>
      <c r="C409">
        <v>74</v>
      </c>
      <c r="D409" t="s">
        <v>6</v>
      </c>
      <c r="E409" t="s">
        <v>7</v>
      </c>
      <c r="F409" t="s">
        <v>6</v>
      </c>
    </row>
    <row r="410" spans="1:6" x14ac:dyDescent="0.25">
      <c r="A410">
        <v>10.1</v>
      </c>
      <c r="B410">
        <v>15</v>
      </c>
      <c r="C410">
        <v>74.5</v>
      </c>
      <c r="D410" t="s">
        <v>6</v>
      </c>
      <c r="E410" t="s">
        <v>7</v>
      </c>
      <c r="F410" t="s">
        <v>6</v>
      </c>
    </row>
    <row r="411" spans="1:6" x14ac:dyDescent="0.25">
      <c r="A411">
        <v>11.5</v>
      </c>
      <c r="B411">
        <v>18</v>
      </c>
      <c r="C411">
        <v>69.900000000000006</v>
      </c>
      <c r="D411" t="s">
        <v>6</v>
      </c>
      <c r="E411" t="s">
        <v>9</v>
      </c>
      <c r="F411" t="s">
        <v>6</v>
      </c>
    </row>
    <row r="412" spans="1:6" x14ac:dyDescent="0.25">
      <c r="A412">
        <v>5.65</v>
      </c>
      <c r="B412">
        <v>7</v>
      </c>
      <c r="C412">
        <v>57.4</v>
      </c>
      <c r="D412" t="s">
        <v>6</v>
      </c>
      <c r="E412" t="s">
        <v>9</v>
      </c>
      <c r="F412" t="s">
        <v>6</v>
      </c>
    </row>
    <row r="413" spans="1:6" x14ac:dyDescent="0.25">
      <c r="A413">
        <v>8.6750000000000007</v>
      </c>
      <c r="B413">
        <v>13</v>
      </c>
      <c r="C413">
        <v>68.8</v>
      </c>
      <c r="D413" t="s">
        <v>8</v>
      </c>
      <c r="E413" t="s">
        <v>9</v>
      </c>
      <c r="F413" t="s">
        <v>6</v>
      </c>
    </row>
    <row r="414" spans="1:6" x14ac:dyDescent="0.25">
      <c r="A414">
        <v>9.2750000000000004</v>
      </c>
      <c r="B414">
        <v>18</v>
      </c>
      <c r="C414">
        <v>70.099999999999994</v>
      </c>
      <c r="D414" t="s">
        <v>6</v>
      </c>
      <c r="E414" t="s">
        <v>9</v>
      </c>
      <c r="F414" t="s">
        <v>6</v>
      </c>
    </row>
    <row r="415" spans="1:6" x14ac:dyDescent="0.25">
      <c r="A415">
        <v>11</v>
      </c>
      <c r="B415">
        <v>19</v>
      </c>
      <c r="C415">
        <v>75.8</v>
      </c>
      <c r="D415" t="s">
        <v>6</v>
      </c>
      <c r="E415" t="s">
        <v>9</v>
      </c>
      <c r="F415" t="s">
        <v>8</v>
      </c>
    </row>
    <row r="416" spans="1:6" x14ac:dyDescent="0.25">
      <c r="A416">
        <v>8.125</v>
      </c>
      <c r="B416">
        <v>10</v>
      </c>
      <c r="C416">
        <v>66.8</v>
      </c>
      <c r="D416" t="s">
        <v>6</v>
      </c>
      <c r="E416" t="s">
        <v>7</v>
      </c>
      <c r="F416" t="s">
        <v>6</v>
      </c>
    </row>
    <row r="417" spans="1:6" x14ac:dyDescent="0.25">
      <c r="A417">
        <v>3.1749999999999998</v>
      </c>
      <c r="B417">
        <v>6</v>
      </c>
      <c r="C417">
        <v>56.2</v>
      </c>
      <c r="D417" t="s">
        <v>6</v>
      </c>
      <c r="E417" t="s">
        <v>9</v>
      </c>
      <c r="F417" t="s">
        <v>6</v>
      </c>
    </row>
    <row r="418" spans="1:6" x14ac:dyDescent="0.25">
      <c r="A418">
        <v>7.45</v>
      </c>
      <c r="B418">
        <v>13</v>
      </c>
      <c r="C418">
        <v>63.6</v>
      </c>
      <c r="D418" t="s">
        <v>6</v>
      </c>
      <c r="E418" t="s">
        <v>9</v>
      </c>
      <c r="F418" t="s">
        <v>6</v>
      </c>
    </row>
    <row r="419" spans="1:6" x14ac:dyDescent="0.25">
      <c r="A419">
        <v>9.1</v>
      </c>
      <c r="B419">
        <v>14</v>
      </c>
      <c r="C419">
        <v>68.400000000000006</v>
      </c>
      <c r="D419" t="s">
        <v>8</v>
      </c>
      <c r="E419" t="s">
        <v>7</v>
      </c>
      <c r="F419" t="s">
        <v>6</v>
      </c>
    </row>
    <row r="420" spans="1:6" x14ac:dyDescent="0.25">
      <c r="A420">
        <v>9.875</v>
      </c>
      <c r="B420">
        <v>15</v>
      </c>
      <c r="C420">
        <v>71.599999999999994</v>
      </c>
      <c r="D420" t="s">
        <v>8</v>
      </c>
      <c r="E420" t="s">
        <v>7</v>
      </c>
      <c r="F420" t="s">
        <v>6</v>
      </c>
    </row>
    <row r="421" spans="1:6" x14ac:dyDescent="0.25">
      <c r="A421">
        <v>2.25</v>
      </c>
      <c r="B421">
        <v>5</v>
      </c>
      <c r="C421">
        <v>57.2</v>
      </c>
      <c r="D421" t="s">
        <v>6</v>
      </c>
      <c r="E421" t="s">
        <v>9</v>
      </c>
      <c r="F421" t="s">
        <v>8</v>
      </c>
    </row>
    <row r="422" spans="1:6" x14ac:dyDescent="0.25">
      <c r="A422">
        <v>9.0250000000000004</v>
      </c>
      <c r="B422">
        <v>12</v>
      </c>
      <c r="C422">
        <v>64.900000000000006</v>
      </c>
      <c r="D422" t="s">
        <v>6</v>
      </c>
      <c r="E422" t="s">
        <v>9</v>
      </c>
      <c r="F422" t="s">
        <v>6</v>
      </c>
    </row>
    <row r="423" spans="1:6" x14ac:dyDescent="0.25">
      <c r="A423">
        <v>11.225</v>
      </c>
      <c r="B423">
        <v>17</v>
      </c>
      <c r="C423">
        <v>76.8</v>
      </c>
      <c r="D423" t="s">
        <v>6</v>
      </c>
      <c r="E423" t="s">
        <v>7</v>
      </c>
      <c r="F423" t="s">
        <v>6</v>
      </c>
    </row>
    <row r="424" spans="1:6" x14ac:dyDescent="0.25">
      <c r="A424">
        <v>5.95</v>
      </c>
      <c r="B424">
        <v>8</v>
      </c>
      <c r="C424">
        <v>59.4</v>
      </c>
      <c r="D424" t="s">
        <v>6</v>
      </c>
      <c r="E424" t="s">
        <v>7</v>
      </c>
      <c r="F424" t="s">
        <v>6</v>
      </c>
    </row>
    <row r="425" spans="1:6" x14ac:dyDescent="0.25">
      <c r="A425">
        <v>7.8</v>
      </c>
      <c r="B425">
        <v>12</v>
      </c>
      <c r="C425">
        <v>73.3</v>
      </c>
      <c r="D425" t="s">
        <v>8</v>
      </c>
      <c r="E425" t="s">
        <v>9</v>
      </c>
      <c r="F425" t="s">
        <v>8</v>
      </c>
    </row>
    <row r="426" spans="1:6" x14ac:dyDescent="0.25">
      <c r="A426">
        <v>8.5500000000000007</v>
      </c>
      <c r="B426">
        <v>12</v>
      </c>
      <c r="C426">
        <v>68.5</v>
      </c>
      <c r="D426" t="s">
        <v>6</v>
      </c>
      <c r="E426" t="s">
        <v>7</v>
      </c>
      <c r="F426" t="s">
        <v>6</v>
      </c>
    </row>
    <row r="427" spans="1:6" x14ac:dyDescent="0.25">
      <c r="A427">
        <v>5.875</v>
      </c>
      <c r="B427">
        <v>12</v>
      </c>
      <c r="C427">
        <v>61.5</v>
      </c>
      <c r="D427" t="s">
        <v>6</v>
      </c>
      <c r="E427" t="s">
        <v>7</v>
      </c>
      <c r="F427" t="s">
        <v>6</v>
      </c>
    </row>
    <row r="428" spans="1:6" x14ac:dyDescent="0.25">
      <c r="A428">
        <v>5.4249999999999998</v>
      </c>
      <c r="B428">
        <v>7</v>
      </c>
      <c r="C428">
        <v>61.1</v>
      </c>
      <c r="D428" t="s">
        <v>6</v>
      </c>
      <c r="E428" t="s">
        <v>9</v>
      </c>
      <c r="F428" t="s">
        <v>8</v>
      </c>
    </row>
    <row r="429" spans="1:6" x14ac:dyDescent="0.25">
      <c r="A429">
        <v>12.275</v>
      </c>
      <c r="B429">
        <v>19</v>
      </c>
      <c r="C429">
        <v>75.900000000000006</v>
      </c>
      <c r="D429" t="s">
        <v>6</v>
      </c>
      <c r="E429" t="s">
        <v>7</v>
      </c>
      <c r="F429" t="s">
        <v>8</v>
      </c>
    </row>
    <row r="430" spans="1:6" x14ac:dyDescent="0.25">
      <c r="A430">
        <v>11.225</v>
      </c>
      <c r="B430">
        <v>17</v>
      </c>
      <c r="C430">
        <v>75.8</v>
      </c>
      <c r="D430" t="s">
        <v>8</v>
      </c>
      <c r="E430" t="s">
        <v>7</v>
      </c>
      <c r="F430" t="s">
        <v>6</v>
      </c>
    </row>
    <row r="431" spans="1:6" x14ac:dyDescent="0.25">
      <c r="A431">
        <v>9.4499999999999993</v>
      </c>
      <c r="B431">
        <v>16</v>
      </c>
      <c r="C431">
        <v>68</v>
      </c>
      <c r="D431" t="s">
        <v>6</v>
      </c>
      <c r="E431" t="s">
        <v>9</v>
      </c>
      <c r="F431" t="s">
        <v>6</v>
      </c>
    </row>
    <row r="432" spans="1:6" x14ac:dyDescent="0.25">
      <c r="A432">
        <v>7.0250000000000004</v>
      </c>
      <c r="B432">
        <v>6</v>
      </c>
      <c r="C432">
        <v>62.9</v>
      </c>
      <c r="D432" t="s">
        <v>6</v>
      </c>
      <c r="E432" t="s">
        <v>9</v>
      </c>
      <c r="F432" t="s">
        <v>6</v>
      </c>
    </row>
    <row r="433" spans="1:6" x14ac:dyDescent="0.25">
      <c r="A433">
        <v>5.5</v>
      </c>
      <c r="B433">
        <v>12</v>
      </c>
      <c r="C433">
        <v>61.8</v>
      </c>
      <c r="D433" t="s">
        <v>6</v>
      </c>
      <c r="E433" t="s">
        <v>7</v>
      </c>
      <c r="F433" t="s">
        <v>6</v>
      </c>
    </row>
    <row r="434" spans="1:6" x14ac:dyDescent="0.25">
      <c r="A434">
        <v>3.9</v>
      </c>
      <c r="B434">
        <v>6</v>
      </c>
      <c r="C434">
        <v>56.3</v>
      </c>
      <c r="D434" t="s">
        <v>6</v>
      </c>
      <c r="E434" t="s">
        <v>9</v>
      </c>
      <c r="F434" t="s">
        <v>6</v>
      </c>
    </row>
    <row r="435" spans="1:6" x14ac:dyDescent="0.25">
      <c r="A435">
        <v>5.05</v>
      </c>
      <c r="B435">
        <v>6</v>
      </c>
      <c r="C435">
        <v>59.3</v>
      </c>
      <c r="D435" t="s">
        <v>6</v>
      </c>
      <c r="E435" t="s">
        <v>7</v>
      </c>
      <c r="F435" t="s">
        <v>6</v>
      </c>
    </row>
    <row r="436" spans="1:6" x14ac:dyDescent="0.25">
      <c r="A436">
        <v>10.45</v>
      </c>
      <c r="B436">
        <v>14</v>
      </c>
      <c r="C436">
        <v>69.900000000000006</v>
      </c>
      <c r="D436" t="s">
        <v>8</v>
      </c>
      <c r="E436" t="s">
        <v>7</v>
      </c>
      <c r="F436" t="s">
        <v>6</v>
      </c>
    </row>
    <row r="437" spans="1:6" x14ac:dyDescent="0.25">
      <c r="A437">
        <v>11.3</v>
      </c>
      <c r="B437">
        <v>15</v>
      </c>
      <c r="C437">
        <v>73.7</v>
      </c>
      <c r="D437" t="s">
        <v>6</v>
      </c>
      <c r="E437" t="s">
        <v>7</v>
      </c>
      <c r="F437" t="s">
        <v>6</v>
      </c>
    </row>
    <row r="438" spans="1:6" x14ac:dyDescent="0.25">
      <c r="A438">
        <v>2.875</v>
      </c>
      <c r="B438">
        <v>7</v>
      </c>
      <c r="C438">
        <v>48.2</v>
      </c>
      <c r="D438" t="s">
        <v>6</v>
      </c>
      <c r="E438" t="s">
        <v>7</v>
      </c>
      <c r="F438" t="s">
        <v>6</v>
      </c>
    </row>
    <row r="439" spans="1:6" x14ac:dyDescent="0.25">
      <c r="A439">
        <v>8.4250000000000007</v>
      </c>
      <c r="B439">
        <v>14</v>
      </c>
      <c r="C439">
        <v>67.7</v>
      </c>
      <c r="D439" t="s">
        <v>6</v>
      </c>
      <c r="E439" t="s">
        <v>9</v>
      </c>
      <c r="F439" t="s">
        <v>6</v>
      </c>
    </row>
    <row r="440" spans="1:6" x14ac:dyDescent="0.25">
      <c r="A440">
        <v>10.5</v>
      </c>
      <c r="B440">
        <v>16</v>
      </c>
      <c r="C440">
        <v>68.900000000000006</v>
      </c>
      <c r="D440" t="s">
        <v>6</v>
      </c>
      <c r="E440" t="s">
        <v>7</v>
      </c>
      <c r="F440" t="s">
        <v>6</v>
      </c>
    </row>
    <row r="441" spans="1:6" x14ac:dyDescent="0.25">
      <c r="A441">
        <v>9.9250000000000007</v>
      </c>
      <c r="B441">
        <v>11</v>
      </c>
      <c r="C441">
        <v>62.6</v>
      </c>
      <c r="D441" t="s">
        <v>6</v>
      </c>
      <c r="E441" t="s">
        <v>7</v>
      </c>
      <c r="F441" t="s">
        <v>6</v>
      </c>
    </row>
    <row r="442" spans="1:6" x14ac:dyDescent="0.25">
      <c r="A442">
        <v>5.25</v>
      </c>
      <c r="B442">
        <v>9</v>
      </c>
      <c r="C442">
        <v>57.7</v>
      </c>
      <c r="D442" t="s">
        <v>6</v>
      </c>
      <c r="E442" t="s">
        <v>7</v>
      </c>
      <c r="F442" t="s">
        <v>6</v>
      </c>
    </row>
    <row r="443" spans="1:6" x14ac:dyDescent="0.25">
      <c r="A443">
        <v>9.75</v>
      </c>
      <c r="B443">
        <v>19</v>
      </c>
      <c r="C443">
        <v>71.5</v>
      </c>
      <c r="D443" t="s">
        <v>6</v>
      </c>
      <c r="E443" t="s">
        <v>9</v>
      </c>
      <c r="F443" t="s">
        <v>8</v>
      </c>
    </row>
    <row r="444" spans="1:6" x14ac:dyDescent="0.25">
      <c r="A444">
        <v>9.8000000000000007</v>
      </c>
      <c r="B444">
        <v>17</v>
      </c>
      <c r="C444">
        <v>71.099999999999994</v>
      </c>
      <c r="D444" t="s">
        <v>8</v>
      </c>
      <c r="E444" t="s">
        <v>9</v>
      </c>
      <c r="F444" t="s">
        <v>6</v>
      </c>
    </row>
    <row r="445" spans="1:6" x14ac:dyDescent="0.25">
      <c r="A445">
        <v>8.3000000000000007</v>
      </c>
      <c r="B445">
        <v>15</v>
      </c>
      <c r="C445">
        <v>68.2</v>
      </c>
      <c r="D445" t="s">
        <v>6</v>
      </c>
      <c r="E445" t="s">
        <v>9</v>
      </c>
      <c r="F445" t="s">
        <v>6</v>
      </c>
    </row>
    <row r="446" spans="1:6" x14ac:dyDescent="0.25">
      <c r="A446">
        <v>7.7</v>
      </c>
      <c r="B446">
        <v>13</v>
      </c>
      <c r="C446">
        <v>67.7</v>
      </c>
      <c r="D446" t="s">
        <v>6</v>
      </c>
      <c r="E446" t="s">
        <v>9</v>
      </c>
      <c r="F446" t="s">
        <v>6</v>
      </c>
    </row>
    <row r="447" spans="1:6" x14ac:dyDescent="0.25">
      <c r="A447">
        <v>6.15</v>
      </c>
      <c r="B447">
        <v>5</v>
      </c>
      <c r="C447">
        <v>55.1</v>
      </c>
      <c r="D447" t="s">
        <v>6</v>
      </c>
      <c r="E447" t="s">
        <v>7</v>
      </c>
      <c r="F447" t="s">
        <v>6</v>
      </c>
    </row>
    <row r="448" spans="1:6" x14ac:dyDescent="0.25">
      <c r="A448">
        <v>6.3</v>
      </c>
      <c r="B448">
        <v>11</v>
      </c>
      <c r="C448">
        <v>59</v>
      </c>
      <c r="D448" t="s">
        <v>6</v>
      </c>
      <c r="E448" t="s">
        <v>9</v>
      </c>
      <c r="F448" t="s">
        <v>6</v>
      </c>
    </row>
    <row r="449" spans="1:6" x14ac:dyDescent="0.25">
      <c r="A449">
        <v>9.85</v>
      </c>
      <c r="B449">
        <v>11</v>
      </c>
      <c r="C449">
        <v>69.7</v>
      </c>
      <c r="D449" t="s">
        <v>6</v>
      </c>
      <c r="E449" t="s">
        <v>9</v>
      </c>
      <c r="F449" t="s">
        <v>8</v>
      </c>
    </row>
    <row r="450" spans="1:6" x14ac:dyDescent="0.25">
      <c r="A450">
        <v>4.3250000000000002</v>
      </c>
      <c r="B450">
        <v>10</v>
      </c>
      <c r="C450">
        <v>57.8</v>
      </c>
      <c r="D450" t="s">
        <v>6</v>
      </c>
      <c r="E450" t="s">
        <v>9</v>
      </c>
      <c r="F450" t="s">
        <v>6</v>
      </c>
    </row>
    <row r="451" spans="1:6" x14ac:dyDescent="0.25">
      <c r="A451">
        <v>7.9249999999999998</v>
      </c>
      <c r="B451">
        <v>13</v>
      </c>
      <c r="C451">
        <v>63.1</v>
      </c>
      <c r="D451" t="s">
        <v>6</v>
      </c>
      <c r="E451" t="s">
        <v>9</v>
      </c>
      <c r="F451" t="s">
        <v>8</v>
      </c>
    </row>
    <row r="452" spans="1:6" x14ac:dyDescent="0.25">
      <c r="A452">
        <v>4.3499999999999996</v>
      </c>
      <c r="B452">
        <v>10</v>
      </c>
      <c r="C452">
        <v>58.5</v>
      </c>
      <c r="D452" t="s">
        <v>6</v>
      </c>
      <c r="E452" t="s">
        <v>9</v>
      </c>
      <c r="F452" t="s">
        <v>6</v>
      </c>
    </row>
    <row r="453" spans="1:6" x14ac:dyDescent="0.25">
      <c r="A453">
        <v>4.4249999999999998</v>
      </c>
      <c r="B453">
        <v>9</v>
      </c>
      <c r="C453">
        <v>57.1</v>
      </c>
      <c r="D453" t="s">
        <v>6</v>
      </c>
      <c r="E453" t="s">
        <v>7</v>
      </c>
      <c r="F453" t="s">
        <v>8</v>
      </c>
    </row>
    <row r="454" spans="1:6" x14ac:dyDescent="0.25">
      <c r="A454">
        <v>13.074999999999999</v>
      </c>
      <c r="B454">
        <v>15</v>
      </c>
      <c r="C454">
        <v>79.8</v>
      </c>
      <c r="D454" t="s">
        <v>6</v>
      </c>
      <c r="E454" t="s">
        <v>9</v>
      </c>
      <c r="F454" t="s">
        <v>6</v>
      </c>
    </row>
    <row r="455" spans="1:6" x14ac:dyDescent="0.25">
      <c r="A455">
        <v>10.45</v>
      </c>
      <c r="B455">
        <v>13</v>
      </c>
      <c r="C455">
        <v>75.3</v>
      </c>
      <c r="D455" t="s">
        <v>6</v>
      </c>
      <c r="E455" t="s">
        <v>7</v>
      </c>
      <c r="F455" t="s">
        <v>6</v>
      </c>
    </row>
    <row r="456" spans="1:6" x14ac:dyDescent="0.25">
      <c r="A456">
        <v>11.525</v>
      </c>
      <c r="B456">
        <v>17</v>
      </c>
      <c r="C456">
        <v>73.099999999999994</v>
      </c>
      <c r="D456" t="s">
        <v>6</v>
      </c>
      <c r="E456" t="s">
        <v>7</v>
      </c>
      <c r="F456" t="s">
        <v>6</v>
      </c>
    </row>
    <row r="457" spans="1:6" x14ac:dyDescent="0.25">
      <c r="A457">
        <v>1.925</v>
      </c>
      <c r="B457">
        <v>5</v>
      </c>
      <c r="C457">
        <v>48</v>
      </c>
      <c r="D457" t="s">
        <v>6</v>
      </c>
      <c r="E457" t="s">
        <v>7</v>
      </c>
      <c r="F457" t="s">
        <v>6</v>
      </c>
    </row>
    <row r="458" spans="1:6" x14ac:dyDescent="0.25">
      <c r="A458">
        <v>6.8250000000000002</v>
      </c>
      <c r="B458">
        <v>14</v>
      </c>
      <c r="C458">
        <v>62.6</v>
      </c>
      <c r="D458" t="s">
        <v>6</v>
      </c>
      <c r="E458" t="s">
        <v>9</v>
      </c>
      <c r="F458" t="s">
        <v>6</v>
      </c>
    </row>
    <row r="459" spans="1:6" x14ac:dyDescent="0.25">
      <c r="A459">
        <v>6.5750000000000002</v>
      </c>
      <c r="B459">
        <v>10</v>
      </c>
      <c r="C459">
        <v>63.2</v>
      </c>
      <c r="D459" t="s">
        <v>8</v>
      </c>
      <c r="E459" t="s">
        <v>7</v>
      </c>
      <c r="F459" t="s">
        <v>8</v>
      </c>
    </row>
    <row r="460" spans="1:6" x14ac:dyDescent="0.25">
      <c r="A460">
        <v>7.9749999999999996</v>
      </c>
      <c r="B460">
        <v>13</v>
      </c>
      <c r="C460">
        <v>67</v>
      </c>
      <c r="D460" t="s">
        <v>6</v>
      </c>
      <c r="E460" t="s">
        <v>7</v>
      </c>
      <c r="F460" t="s">
        <v>6</v>
      </c>
    </row>
    <row r="461" spans="1:6" x14ac:dyDescent="0.25">
      <c r="A461">
        <v>7.7</v>
      </c>
      <c r="B461">
        <v>8</v>
      </c>
      <c r="C461">
        <v>63</v>
      </c>
      <c r="D461" t="s">
        <v>6</v>
      </c>
      <c r="E461" t="s">
        <v>7</v>
      </c>
      <c r="F461" t="s">
        <v>8</v>
      </c>
    </row>
    <row r="462" spans="1:6" x14ac:dyDescent="0.25">
      <c r="A462">
        <v>8.6</v>
      </c>
      <c r="B462">
        <v>17</v>
      </c>
      <c r="C462">
        <v>68.099999999999994</v>
      </c>
      <c r="D462" t="s">
        <v>6</v>
      </c>
      <c r="E462" t="s">
        <v>9</v>
      </c>
      <c r="F462" t="s">
        <v>6</v>
      </c>
    </row>
    <row r="463" spans="1:6" x14ac:dyDescent="0.25">
      <c r="A463">
        <v>9.9749999999999996</v>
      </c>
      <c r="B463">
        <v>13</v>
      </c>
      <c r="C463">
        <v>64.099999999999994</v>
      </c>
      <c r="D463" t="s">
        <v>6</v>
      </c>
      <c r="E463" t="s">
        <v>7</v>
      </c>
      <c r="F463" t="s">
        <v>6</v>
      </c>
    </row>
    <row r="464" spans="1:6" x14ac:dyDescent="0.25">
      <c r="A464">
        <v>7.125</v>
      </c>
      <c r="B464">
        <v>10</v>
      </c>
      <c r="C464">
        <v>60.2</v>
      </c>
      <c r="D464" t="s">
        <v>6</v>
      </c>
      <c r="E464" t="s">
        <v>7</v>
      </c>
      <c r="F464" t="s">
        <v>6</v>
      </c>
    </row>
    <row r="465" spans="1:6" x14ac:dyDescent="0.25">
      <c r="A465">
        <v>9.6</v>
      </c>
      <c r="B465">
        <v>10</v>
      </c>
      <c r="C465">
        <v>67.5</v>
      </c>
      <c r="D465" t="s">
        <v>6</v>
      </c>
      <c r="E465" t="s">
        <v>7</v>
      </c>
      <c r="F465" t="s">
        <v>6</v>
      </c>
    </row>
    <row r="466" spans="1:6" x14ac:dyDescent="0.25">
      <c r="A466">
        <v>10.7</v>
      </c>
      <c r="B466">
        <v>16</v>
      </c>
      <c r="C466">
        <v>70.2</v>
      </c>
      <c r="D466" t="s">
        <v>6</v>
      </c>
      <c r="E466" t="s">
        <v>7</v>
      </c>
      <c r="F466" t="s">
        <v>6</v>
      </c>
    </row>
    <row r="467" spans="1:6" x14ac:dyDescent="0.25">
      <c r="A467">
        <v>3.1749999999999998</v>
      </c>
      <c r="B467">
        <v>5</v>
      </c>
      <c r="C467">
        <v>52</v>
      </c>
      <c r="D467" t="s">
        <v>6</v>
      </c>
      <c r="E467" t="s">
        <v>7</v>
      </c>
      <c r="F467" t="s">
        <v>6</v>
      </c>
    </row>
    <row r="468" spans="1:6" x14ac:dyDescent="0.25">
      <c r="A468">
        <v>9.1</v>
      </c>
      <c r="B468">
        <v>15</v>
      </c>
      <c r="C468">
        <v>67.400000000000006</v>
      </c>
      <c r="D468" t="s">
        <v>6</v>
      </c>
      <c r="E468" t="s">
        <v>7</v>
      </c>
      <c r="F468" t="s">
        <v>6</v>
      </c>
    </row>
    <row r="469" spans="1:6" x14ac:dyDescent="0.25">
      <c r="A469">
        <v>10.275</v>
      </c>
      <c r="B469">
        <v>11</v>
      </c>
      <c r="C469">
        <v>72.2</v>
      </c>
      <c r="D469" t="s">
        <v>8</v>
      </c>
      <c r="E469" t="s">
        <v>7</v>
      </c>
      <c r="F469" t="s">
        <v>6</v>
      </c>
    </row>
    <row r="470" spans="1:6" x14ac:dyDescent="0.25">
      <c r="A470">
        <v>7</v>
      </c>
      <c r="B470">
        <v>12</v>
      </c>
      <c r="C470">
        <v>66.099999999999994</v>
      </c>
      <c r="D470" t="s">
        <v>6</v>
      </c>
      <c r="E470" t="s">
        <v>7</v>
      </c>
      <c r="F470" t="s">
        <v>6</v>
      </c>
    </row>
    <row r="471" spans="1:6" x14ac:dyDescent="0.25">
      <c r="A471">
        <v>10.4</v>
      </c>
      <c r="B471">
        <v>19</v>
      </c>
      <c r="C471">
        <v>74</v>
      </c>
      <c r="D471" t="s">
        <v>6</v>
      </c>
      <c r="E471" t="s">
        <v>7</v>
      </c>
      <c r="F471" t="s">
        <v>6</v>
      </c>
    </row>
    <row r="472" spans="1:6" x14ac:dyDescent="0.25">
      <c r="A472">
        <v>7.85</v>
      </c>
      <c r="B472">
        <v>10</v>
      </c>
      <c r="C472">
        <v>65.400000000000006</v>
      </c>
      <c r="D472" t="s">
        <v>6</v>
      </c>
      <c r="E472" t="s">
        <v>7</v>
      </c>
      <c r="F472" t="s">
        <v>8</v>
      </c>
    </row>
    <row r="473" spans="1:6" x14ac:dyDescent="0.25">
      <c r="A473">
        <v>12.625</v>
      </c>
      <c r="B473">
        <v>18</v>
      </c>
      <c r="C473">
        <v>74</v>
      </c>
      <c r="D473" t="s">
        <v>6</v>
      </c>
      <c r="E473" t="s">
        <v>7</v>
      </c>
      <c r="F473" t="s">
        <v>6</v>
      </c>
    </row>
    <row r="474" spans="1:6" x14ac:dyDescent="0.25">
      <c r="A474">
        <v>10.65</v>
      </c>
      <c r="B474">
        <v>13</v>
      </c>
      <c r="C474">
        <v>68.3</v>
      </c>
      <c r="D474" t="s">
        <v>6</v>
      </c>
      <c r="E474" t="s">
        <v>7</v>
      </c>
      <c r="F474" t="s">
        <v>6</v>
      </c>
    </row>
    <row r="475" spans="1:6" x14ac:dyDescent="0.25">
      <c r="A475">
        <v>11.025</v>
      </c>
      <c r="B475">
        <v>15</v>
      </c>
      <c r="C475">
        <v>73.5</v>
      </c>
      <c r="D475" t="s">
        <v>8</v>
      </c>
      <c r="E475" t="s">
        <v>7</v>
      </c>
      <c r="F475" t="s">
        <v>8</v>
      </c>
    </row>
    <row r="476" spans="1:6" x14ac:dyDescent="0.25">
      <c r="A476">
        <v>9.0500000000000007</v>
      </c>
      <c r="B476">
        <v>16</v>
      </c>
      <c r="C476">
        <v>68.099999999999994</v>
      </c>
      <c r="D476" t="s">
        <v>8</v>
      </c>
      <c r="E476" t="s">
        <v>9</v>
      </c>
      <c r="F476" t="s">
        <v>6</v>
      </c>
    </row>
    <row r="477" spans="1:6" x14ac:dyDescent="0.25">
      <c r="A477">
        <v>8.0749999999999993</v>
      </c>
      <c r="B477">
        <v>17</v>
      </c>
      <c r="C477">
        <v>69.8</v>
      </c>
      <c r="D477" t="s">
        <v>8</v>
      </c>
      <c r="E477" t="s">
        <v>9</v>
      </c>
      <c r="F477" t="s">
        <v>6</v>
      </c>
    </row>
    <row r="478" spans="1:6" x14ac:dyDescent="0.25">
      <c r="A478">
        <v>9.6750000000000007</v>
      </c>
      <c r="B478">
        <v>14</v>
      </c>
      <c r="C478">
        <v>67.400000000000006</v>
      </c>
      <c r="D478" t="s">
        <v>6</v>
      </c>
      <c r="E478" t="s">
        <v>7</v>
      </c>
      <c r="F478" t="s">
        <v>6</v>
      </c>
    </row>
    <row r="479" spans="1:6" x14ac:dyDescent="0.25">
      <c r="A479">
        <v>6.95</v>
      </c>
      <c r="B479">
        <v>9</v>
      </c>
      <c r="C479">
        <v>63.4</v>
      </c>
      <c r="D479" t="s">
        <v>6</v>
      </c>
      <c r="E479" t="s">
        <v>7</v>
      </c>
      <c r="F479" t="s">
        <v>6</v>
      </c>
    </row>
    <row r="480" spans="1:6" x14ac:dyDescent="0.25">
      <c r="A480">
        <v>8.4250000000000007</v>
      </c>
      <c r="B480">
        <v>16</v>
      </c>
      <c r="C480">
        <v>70.5</v>
      </c>
      <c r="D480" t="s">
        <v>8</v>
      </c>
      <c r="E480" t="s">
        <v>7</v>
      </c>
      <c r="F480" t="s">
        <v>6</v>
      </c>
    </row>
    <row r="481" spans="1:6" x14ac:dyDescent="0.25">
      <c r="A481">
        <v>9.5250000000000004</v>
      </c>
      <c r="B481">
        <v>16</v>
      </c>
      <c r="C481">
        <v>73.599999999999994</v>
      </c>
      <c r="D481" t="s">
        <v>6</v>
      </c>
      <c r="E481" t="s">
        <v>9</v>
      </c>
      <c r="F481" t="s">
        <v>8</v>
      </c>
    </row>
    <row r="482" spans="1:6" x14ac:dyDescent="0.25">
      <c r="A482">
        <v>5.6749999999999998</v>
      </c>
      <c r="B482">
        <v>16</v>
      </c>
      <c r="C482">
        <v>63.4</v>
      </c>
      <c r="D482" t="s">
        <v>6</v>
      </c>
      <c r="E482" t="s">
        <v>9</v>
      </c>
      <c r="F482" t="s">
        <v>8</v>
      </c>
    </row>
    <row r="483" spans="1:6" x14ac:dyDescent="0.25">
      <c r="A483">
        <v>10.375</v>
      </c>
      <c r="B483">
        <v>16</v>
      </c>
      <c r="C483">
        <v>72.900000000000006</v>
      </c>
      <c r="D483" t="s">
        <v>6</v>
      </c>
      <c r="E483" t="s">
        <v>9</v>
      </c>
      <c r="F483" t="s">
        <v>6</v>
      </c>
    </row>
    <row r="484" spans="1:6" x14ac:dyDescent="0.25">
      <c r="A484">
        <v>8.9749999999999996</v>
      </c>
      <c r="B484">
        <v>12</v>
      </c>
      <c r="C484">
        <v>66.2</v>
      </c>
      <c r="D484" t="s">
        <v>6</v>
      </c>
      <c r="E484" t="s">
        <v>7</v>
      </c>
      <c r="F484" t="s">
        <v>6</v>
      </c>
    </row>
    <row r="485" spans="1:6" x14ac:dyDescent="0.25">
      <c r="A485">
        <v>9.6750000000000007</v>
      </c>
      <c r="B485">
        <v>16</v>
      </c>
      <c r="C485">
        <v>68.599999999999994</v>
      </c>
      <c r="D485" t="s">
        <v>8</v>
      </c>
      <c r="E485" t="s">
        <v>7</v>
      </c>
      <c r="F485" t="s">
        <v>6</v>
      </c>
    </row>
    <row r="486" spans="1:6" x14ac:dyDescent="0.25">
      <c r="A486">
        <v>6.3</v>
      </c>
      <c r="B486">
        <v>7</v>
      </c>
      <c r="C486">
        <v>55.6</v>
      </c>
      <c r="D486" t="s">
        <v>6</v>
      </c>
      <c r="E486" t="s">
        <v>7</v>
      </c>
      <c r="F486" t="s">
        <v>6</v>
      </c>
    </row>
    <row r="487" spans="1:6" x14ac:dyDescent="0.25">
      <c r="A487">
        <v>11.6</v>
      </c>
      <c r="B487">
        <v>18</v>
      </c>
      <c r="C487">
        <v>70</v>
      </c>
      <c r="D487" t="s">
        <v>6</v>
      </c>
      <c r="E487" t="s">
        <v>9</v>
      </c>
      <c r="F487" t="s">
        <v>6</v>
      </c>
    </row>
    <row r="488" spans="1:6" x14ac:dyDescent="0.25">
      <c r="A488">
        <v>2.375</v>
      </c>
      <c r="B488">
        <v>4</v>
      </c>
      <c r="C488">
        <v>51.7</v>
      </c>
      <c r="D488" t="s">
        <v>6</v>
      </c>
      <c r="E488" t="s">
        <v>9</v>
      </c>
      <c r="F488" t="s">
        <v>8</v>
      </c>
    </row>
    <row r="489" spans="1:6" x14ac:dyDescent="0.25">
      <c r="A489">
        <v>10.1</v>
      </c>
      <c r="B489">
        <v>19</v>
      </c>
      <c r="C489">
        <v>68.599999999999994</v>
      </c>
      <c r="D489" t="s">
        <v>6</v>
      </c>
      <c r="E489" t="s">
        <v>9</v>
      </c>
      <c r="F489" t="s">
        <v>6</v>
      </c>
    </row>
    <row r="490" spans="1:6" x14ac:dyDescent="0.25">
      <c r="A490">
        <v>6.0750000000000002</v>
      </c>
      <c r="B490">
        <v>11</v>
      </c>
      <c r="C490">
        <v>65.8</v>
      </c>
      <c r="D490" t="s">
        <v>6</v>
      </c>
      <c r="E490" t="s">
        <v>9</v>
      </c>
      <c r="F490" t="s">
        <v>6</v>
      </c>
    </row>
    <row r="491" spans="1:6" x14ac:dyDescent="0.25">
      <c r="A491">
        <v>6.7249999999999996</v>
      </c>
      <c r="B491">
        <v>15</v>
      </c>
      <c r="C491">
        <v>63.3</v>
      </c>
      <c r="D491" t="s">
        <v>6</v>
      </c>
      <c r="E491" t="s">
        <v>7</v>
      </c>
      <c r="F491" t="s">
        <v>8</v>
      </c>
    </row>
    <row r="492" spans="1:6" x14ac:dyDescent="0.25">
      <c r="A492">
        <v>4.25</v>
      </c>
      <c r="B492">
        <v>8</v>
      </c>
      <c r="C492">
        <v>56</v>
      </c>
      <c r="D492" t="s">
        <v>6</v>
      </c>
      <c r="E492" t="s">
        <v>9</v>
      </c>
      <c r="F492" t="s">
        <v>8</v>
      </c>
    </row>
    <row r="493" spans="1:6" x14ac:dyDescent="0.25">
      <c r="A493">
        <v>12.9</v>
      </c>
      <c r="B493">
        <v>15</v>
      </c>
      <c r="C493">
        <v>75.2</v>
      </c>
      <c r="D493" t="s">
        <v>6</v>
      </c>
      <c r="E493" t="s">
        <v>7</v>
      </c>
      <c r="F493" t="s">
        <v>6</v>
      </c>
    </row>
    <row r="494" spans="1:6" x14ac:dyDescent="0.25">
      <c r="A494">
        <v>2.875</v>
      </c>
      <c r="B494">
        <v>5</v>
      </c>
      <c r="C494">
        <v>47.7</v>
      </c>
      <c r="D494" t="s">
        <v>6</v>
      </c>
      <c r="E494" t="s">
        <v>9</v>
      </c>
      <c r="F494" t="s">
        <v>6</v>
      </c>
    </row>
    <row r="495" spans="1:6" x14ac:dyDescent="0.25">
      <c r="A495">
        <v>5.375</v>
      </c>
      <c r="B495">
        <v>6</v>
      </c>
      <c r="C495">
        <v>53.8</v>
      </c>
      <c r="D495" t="s">
        <v>6</v>
      </c>
      <c r="E495" t="s">
        <v>7</v>
      </c>
      <c r="F495" t="s">
        <v>6</v>
      </c>
    </row>
    <row r="496" spans="1:6" x14ac:dyDescent="0.25">
      <c r="A496">
        <v>14.675000000000001</v>
      </c>
      <c r="B496">
        <v>19</v>
      </c>
      <c r="C496">
        <v>76.5</v>
      </c>
      <c r="D496" t="s">
        <v>6</v>
      </c>
      <c r="E496" t="s">
        <v>7</v>
      </c>
      <c r="F496" t="s">
        <v>6</v>
      </c>
    </row>
    <row r="497" spans="1:6" x14ac:dyDescent="0.25">
      <c r="A497">
        <v>9</v>
      </c>
      <c r="B497">
        <v>14</v>
      </c>
      <c r="C497">
        <v>66.599999999999994</v>
      </c>
      <c r="D497" t="s">
        <v>6</v>
      </c>
      <c r="E497" t="s">
        <v>9</v>
      </c>
      <c r="F497" t="s">
        <v>6</v>
      </c>
    </row>
    <row r="498" spans="1:6" x14ac:dyDescent="0.25">
      <c r="A498">
        <v>8.35</v>
      </c>
      <c r="B498">
        <v>14</v>
      </c>
      <c r="C498">
        <v>64.2</v>
      </c>
      <c r="D498" t="s">
        <v>6</v>
      </c>
      <c r="E498" t="s">
        <v>7</v>
      </c>
      <c r="F498" t="s">
        <v>8</v>
      </c>
    </row>
    <row r="499" spans="1:6" x14ac:dyDescent="0.25">
      <c r="A499">
        <v>2.7250000000000001</v>
      </c>
      <c r="B499">
        <v>7</v>
      </c>
      <c r="C499">
        <v>50.7</v>
      </c>
      <c r="D499" t="s">
        <v>6</v>
      </c>
      <c r="E499" t="s">
        <v>9</v>
      </c>
      <c r="F499" t="s">
        <v>8</v>
      </c>
    </row>
    <row r="500" spans="1:6" x14ac:dyDescent="0.25">
      <c r="A500">
        <v>8.125</v>
      </c>
      <c r="B500">
        <v>15</v>
      </c>
      <c r="C500">
        <v>65.599999999999994</v>
      </c>
      <c r="D500" t="s">
        <v>6</v>
      </c>
      <c r="E500" t="s">
        <v>9</v>
      </c>
      <c r="F500" t="s">
        <v>6</v>
      </c>
    </row>
    <row r="501" spans="1:6" x14ac:dyDescent="0.25">
      <c r="A501">
        <v>7.9</v>
      </c>
      <c r="B501">
        <v>13</v>
      </c>
      <c r="C501">
        <v>64.099999999999994</v>
      </c>
      <c r="D501" t="s">
        <v>6</v>
      </c>
      <c r="E501" t="s">
        <v>7</v>
      </c>
      <c r="F501" t="s">
        <v>6</v>
      </c>
    </row>
    <row r="502" spans="1:6" x14ac:dyDescent="0.25">
      <c r="A502">
        <v>6.1</v>
      </c>
      <c r="B502">
        <v>9</v>
      </c>
      <c r="C502">
        <v>56.6</v>
      </c>
      <c r="D502" t="s">
        <v>6</v>
      </c>
      <c r="E502" t="s">
        <v>7</v>
      </c>
      <c r="F502" t="s">
        <v>8</v>
      </c>
    </row>
    <row r="503" spans="1:6" x14ac:dyDescent="0.25">
      <c r="A503">
        <v>8</v>
      </c>
      <c r="B503">
        <v>13</v>
      </c>
      <c r="C503">
        <v>65.900000000000006</v>
      </c>
      <c r="D503" t="s">
        <v>6</v>
      </c>
      <c r="E503" t="s">
        <v>7</v>
      </c>
      <c r="F503" t="s">
        <v>8</v>
      </c>
    </row>
    <row r="504" spans="1:6" x14ac:dyDescent="0.25">
      <c r="A504">
        <v>10.6</v>
      </c>
      <c r="B504">
        <v>18</v>
      </c>
      <c r="C504">
        <v>71.5</v>
      </c>
      <c r="D504" t="s">
        <v>6</v>
      </c>
      <c r="E504" t="s">
        <v>9</v>
      </c>
      <c r="F504" t="s">
        <v>6</v>
      </c>
    </row>
    <row r="505" spans="1:6" x14ac:dyDescent="0.25">
      <c r="A505">
        <v>2.9249999999999998</v>
      </c>
      <c r="B505">
        <v>5</v>
      </c>
      <c r="C505">
        <v>54.5</v>
      </c>
      <c r="D505" t="s">
        <v>6</v>
      </c>
      <c r="E505" t="s">
        <v>9</v>
      </c>
      <c r="F505" t="s">
        <v>6</v>
      </c>
    </row>
    <row r="506" spans="1:6" x14ac:dyDescent="0.25">
      <c r="A506">
        <v>8.6</v>
      </c>
      <c r="B506">
        <v>14</v>
      </c>
      <c r="C506">
        <v>75.7</v>
      </c>
      <c r="D506" t="s">
        <v>6</v>
      </c>
      <c r="E506" t="s">
        <v>7</v>
      </c>
      <c r="F506" t="s">
        <v>8</v>
      </c>
    </row>
    <row r="507" spans="1:6" x14ac:dyDescent="0.25">
      <c r="A507">
        <v>4.4749999999999996</v>
      </c>
      <c r="B507">
        <v>7</v>
      </c>
      <c r="C507">
        <v>53.2</v>
      </c>
      <c r="D507" t="s">
        <v>6</v>
      </c>
      <c r="E507" t="s">
        <v>9</v>
      </c>
      <c r="F507" t="s">
        <v>6</v>
      </c>
    </row>
    <row r="508" spans="1:6" x14ac:dyDescent="0.25">
      <c r="A508">
        <v>9.1</v>
      </c>
      <c r="B508">
        <v>18</v>
      </c>
      <c r="C508">
        <v>74.7</v>
      </c>
      <c r="D508" t="s">
        <v>6</v>
      </c>
      <c r="E508" t="s">
        <v>9</v>
      </c>
      <c r="F508" t="s">
        <v>6</v>
      </c>
    </row>
    <row r="509" spans="1:6" x14ac:dyDescent="0.25">
      <c r="A509">
        <v>13.375</v>
      </c>
      <c r="B509">
        <v>17</v>
      </c>
      <c r="C509">
        <v>75.400000000000006</v>
      </c>
      <c r="D509" t="s">
        <v>6</v>
      </c>
      <c r="E509" t="s">
        <v>7</v>
      </c>
      <c r="F509" t="s">
        <v>6</v>
      </c>
    </row>
    <row r="510" spans="1:6" x14ac:dyDescent="0.25">
      <c r="A510">
        <v>10.3</v>
      </c>
      <c r="B510">
        <v>14</v>
      </c>
      <c r="C510">
        <v>70.3</v>
      </c>
      <c r="D510" t="s">
        <v>6</v>
      </c>
      <c r="E510" t="s">
        <v>7</v>
      </c>
      <c r="F510" t="s">
        <v>6</v>
      </c>
    </row>
    <row r="511" spans="1:6" x14ac:dyDescent="0.25">
      <c r="A511">
        <v>12.05</v>
      </c>
      <c r="B511">
        <v>13</v>
      </c>
      <c r="C511">
        <v>77.2</v>
      </c>
      <c r="D511" t="s">
        <v>6</v>
      </c>
      <c r="E511" t="s">
        <v>9</v>
      </c>
      <c r="F511" t="s">
        <v>8</v>
      </c>
    </row>
    <row r="512" spans="1:6" x14ac:dyDescent="0.25">
      <c r="A512">
        <v>9.0250000000000004</v>
      </c>
      <c r="B512">
        <v>11</v>
      </c>
      <c r="C512">
        <v>72.099999999999994</v>
      </c>
      <c r="D512" t="s">
        <v>6</v>
      </c>
      <c r="E512" t="s">
        <v>9</v>
      </c>
      <c r="F512" t="s">
        <v>8</v>
      </c>
    </row>
    <row r="513" spans="1:6" x14ac:dyDescent="0.25">
      <c r="A513">
        <v>6.7</v>
      </c>
      <c r="B513">
        <v>12</v>
      </c>
      <c r="C513">
        <v>63.9</v>
      </c>
      <c r="D513" t="s">
        <v>8</v>
      </c>
      <c r="E513" t="s">
        <v>9</v>
      </c>
      <c r="F513" t="s">
        <v>6</v>
      </c>
    </row>
    <row r="514" spans="1:6" x14ac:dyDescent="0.25">
      <c r="A514">
        <v>11.5</v>
      </c>
      <c r="B514">
        <v>18</v>
      </c>
      <c r="C514">
        <v>76.3</v>
      </c>
      <c r="D514" t="s">
        <v>8</v>
      </c>
      <c r="E514" t="s">
        <v>9</v>
      </c>
      <c r="F514" t="s">
        <v>6</v>
      </c>
    </row>
    <row r="515" spans="1:6" x14ac:dyDescent="0.25">
      <c r="A515">
        <v>1.675</v>
      </c>
      <c r="B515">
        <v>3</v>
      </c>
      <c r="C515">
        <v>51.9</v>
      </c>
      <c r="D515" t="s">
        <v>6</v>
      </c>
      <c r="E515" t="s">
        <v>7</v>
      </c>
      <c r="F515" t="s">
        <v>6</v>
      </c>
    </row>
    <row r="516" spans="1:6" x14ac:dyDescent="0.25">
      <c r="A516">
        <v>6.2249999999999996</v>
      </c>
      <c r="B516">
        <v>14</v>
      </c>
      <c r="C516">
        <v>60.2</v>
      </c>
      <c r="D516" t="s">
        <v>8</v>
      </c>
      <c r="E516" t="s">
        <v>9</v>
      </c>
      <c r="F516" t="s">
        <v>6</v>
      </c>
    </row>
    <row r="517" spans="1:6" x14ac:dyDescent="0.25">
      <c r="A517">
        <v>8.0749999999999993</v>
      </c>
      <c r="B517">
        <v>9</v>
      </c>
      <c r="C517">
        <v>63.6</v>
      </c>
      <c r="D517" t="s">
        <v>6</v>
      </c>
      <c r="E517" t="s">
        <v>7</v>
      </c>
      <c r="F517" t="s">
        <v>6</v>
      </c>
    </row>
    <row r="518" spans="1:6" x14ac:dyDescent="0.25">
      <c r="A518">
        <v>8.2750000000000004</v>
      </c>
      <c r="B518">
        <v>10</v>
      </c>
      <c r="C518">
        <v>65.599999999999994</v>
      </c>
      <c r="D518" t="s">
        <v>6</v>
      </c>
      <c r="E518" t="s">
        <v>9</v>
      </c>
      <c r="F518" t="s">
        <v>6</v>
      </c>
    </row>
    <row r="519" spans="1:6" x14ac:dyDescent="0.25">
      <c r="A519">
        <v>9.3249999999999993</v>
      </c>
      <c r="B519">
        <v>9</v>
      </c>
      <c r="C519">
        <v>66.5</v>
      </c>
      <c r="D519" t="s">
        <v>6</v>
      </c>
      <c r="E519" t="s">
        <v>7</v>
      </c>
      <c r="F519" t="s">
        <v>6</v>
      </c>
    </row>
    <row r="520" spans="1:6" x14ac:dyDescent="0.25">
      <c r="A520">
        <v>9.9</v>
      </c>
      <c r="B520">
        <v>15</v>
      </c>
      <c r="C520">
        <v>65.8</v>
      </c>
      <c r="D520" t="s">
        <v>6</v>
      </c>
      <c r="E520" t="s">
        <v>9</v>
      </c>
      <c r="F520" t="s">
        <v>6</v>
      </c>
    </row>
    <row r="521" spans="1:6" x14ac:dyDescent="0.25">
      <c r="A521">
        <v>6.4749999999999996</v>
      </c>
      <c r="B521">
        <v>14</v>
      </c>
      <c r="C521">
        <v>57.1</v>
      </c>
      <c r="D521" t="s">
        <v>6</v>
      </c>
      <c r="E521" t="s">
        <v>9</v>
      </c>
      <c r="F521" t="s">
        <v>6</v>
      </c>
    </row>
    <row r="522" spans="1:6" x14ac:dyDescent="0.25">
      <c r="A522">
        <v>9.7249999999999996</v>
      </c>
      <c r="B522">
        <v>16</v>
      </c>
      <c r="C522">
        <v>69.3</v>
      </c>
      <c r="D522" t="s">
        <v>6</v>
      </c>
      <c r="E522" t="s">
        <v>9</v>
      </c>
      <c r="F522" t="s">
        <v>6</v>
      </c>
    </row>
    <row r="523" spans="1:6" x14ac:dyDescent="0.25">
      <c r="A523">
        <v>9.85</v>
      </c>
      <c r="B523">
        <v>12</v>
      </c>
      <c r="C523">
        <v>73.400000000000006</v>
      </c>
      <c r="D523" t="s">
        <v>6</v>
      </c>
      <c r="E523" t="s">
        <v>7</v>
      </c>
      <c r="F523" t="s">
        <v>8</v>
      </c>
    </row>
    <row r="524" spans="1:6" x14ac:dyDescent="0.25">
      <c r="A524">
        <v>10.199999999999999</v>
      </c>
      <c r="B524">
        <v>9</v>
      </c>
      <c r="C524">
        <v>67.599999999999994</v>
      </c>
      <c r="D524" t="s">
        <v>6</v>
      </c>
      <c r="E524" t="s">
        <v>7</v>
      </c>
      <c r="F524" t="s">
        <v>8</v>
      </c>
    </row>
    <row r="525" spans="1:6" x14ac:dyDescent="0.25">
      <c r="A525">
        <v>8.25</v>
      </c>
      <c r="B525">
        <v>13</v>
      </c>
      <c r="C525">
        <v>70.900000000000006</v>
      </c>
      <c r="D525" t="s">
        <v>6</v>
      </c>
      <c r="E525" t="s">
        <v>9</v>
      </c>
      <c r="F525" t="s">
        <v>6</v>
      </c>
    </row>
    <row r="526" spans="1:6" x14ac:dyDescent="0.25">
      <c r="A526">
        <v>10.4</v>
      </c>
      <c r="B526">
        <v>15</v>
      </c>
      <c r="C526">
        <v>71.900000000000006</v>
      </c>
      <c r="D526" t="s">
        <v>6</v>
      </c>
      <c r="E526" t="s">
        <v>9</v>
      </c>
      <c r="F526" t="s">
        <v>6</v>
      </c>
    </row>
    <row r="527" spans="1:6" x14ac:dyDescent="0.25">
      <c r="A527">
        <v>8.35</v>
      </c>
      <c r="B527">
        <v>11</v>
      </c>
      <c r="C527">
        <v>68.099999999999994</v>
      </c>
      <c r="D527" t="s">
        <v>6</v>
      </c>
      <c r="E527" t="s">
        <v>7</v>
      </c>
      <c r="F527" t="s">
        <v>6</v>
      </c>
    </row>
    <row r="528" spans="1:6" x14ac:dyDescent="0.25">
      <c r="A528">
        <v>5.2249999999999996</v>
      </c>
      <c r="B528">
        <v>6</v>
      </c>
      <c r="C528">
        <v>54.7</v>
      </c>
      <c r="D528" t="s">
        <v>6</v>
      </c>
      <c r="E528" t="s">
        <v>9</v>
      </c>
      <c r="F528" t="s">
        <v>6</v>
      </c>
    </row>
    <row r="529" spans="1:6" x14ac:dyDescent="0.25">
      <c r="A529">
        <v>9</v>
      </c>
      <c r="B529">
        <v>12</v>
      </c>
      <c r="C529">
        <v>65.5</v>
      </c>
      <c r="D529" t="s">
        <v>6</v>
      </c>
      <c r="E529" t="s">
        <v>7</v>
      </c>
      <c r="F529" t="s">
        <v>8</v>
      </c>
    </row>
    <row r="530" spans="1:6" x14ac:dyDescent="0.25">
      <c r="A530">
        <v>9.625</v>
      </c>
      <c r="B530">
        <v>17</v>
      </c>
      <c r="C530">
        <v>74.2</v>
      </c>
      <c r="D530" t="s">
        <v>8</v>
      </c>
      <c r="E530" t="s">
        <v>9</v>
      </c>
      <c r="F530" t="s">
        <v>6</v>
      </c>
    </row>
    <row r="531" spans="1:6" x14ac:dyDescent="0.25">
      <c r="A531">
        <v>7.05</v>
      </c>
      <c r="B531">
        <v>12</v>
      </c>
      <c r="C531">
        <v>61.6</v>
      </c>
      <c r="D531" t="s">
        <v>6</v>
      </c>
      <c r="E531" t="s">
        <v>7</v>
      </c>
      <c r="F531" t="s">
        <v>8</v>
      </c>
    </row>
    <row r="532" spans="1:6" x14ac:dyDescent="0.25">
      <c r="A532">
        <v>4.0750000000000002</v>
      </c>
      <c r="B532">
        <v>3</v>
      </c>
      <c r="C532">
        <v>53.6</v>
      </c>
      <c r="D532" t="s">
        <v>6</v>
      </c>
      <c r="E532" t="s">
        <v>7</v>
      </c>
      <c r="F532" t="s">
        <v>8</v>
      </c>
    </row>
    <row r="533" spans="1:6" x14ac:dyDescent="0.25">
      <c r="A533">
        <v>8.5</v>
      </c>
      <c r="B533">
        <v>12</v>
      </c>
      <c r="C533">
        <v>65.400000000000006</v>
      </c>
      <c r="D533" t="s">
        <v>6</v>
      </c>
      <c r="E533" t="s">
        <v>9</v>
      </c>
      <c r="F533" t="s">
        <v>6</v>
      </c>
    </row>
    <row r="534" spans="1:6" x14ac:dyDescent="0.25">
      <c r="A534">
        <v>5.7750000000000004</v>
      </c>
      <c r="B534">
        <v>7</v>
      </c>
      <c r="C534">
        <v>59.4</v>
      </c>
      <c r="D534" t="s">
        <v>6</v>
      </c>
      <c r="E534" t="s">
        <v>9</v>
      </c>
      <c r="F534" t="s">
        <v>6</v>
      </c>
    </row>
    <row r="535" spans="1:6" x14ac:dyDescent="0.25">
      <c r="A535">
        <v>8.1750000000000007</v>
      </c>
      <c r="B535">
        <v>12</v>
      </c>
      <c r="C535">
        <v>65.5</v>
      </c>
      <c r="D535" t="s">
        <v>6</v>
      </c>
      <c r="E535" t="s">
        <v>9</v>
      </c>
      <c r="F535" t="s">
        <v>8</v>
      </c>
    </row>
    <row r="536" spans="1:6" x14ac:dyDescent="0.25">
      <c r="A536">
        <v>6.0750000000000002</v>
      </c>
      <c r="B536">
        <v>8</v>
      </c>
      <c r="C536">
        <v>61.3</v>
      </c>
      <c r="D536" t="s">
        <v>6</v>
      </c>
      <c r="E536" t="s">
        <v>7</v>
      </c>
      <c r="F536" t="s">
        <v>8</v>
      </c>
    </row>
    <row r="537" spans="1:6" x14ac:dyDescent="0.25">
      <c r="A537">
        <v>6.9</v>
      </c>
      <c r="B537">
        <v>9</v>
      </c>
      <c r="C537">
        <v>60.3</v>
      </c>
      <c r="D537" t="s">
        <v>6</v>
      </c>
      <c r="E537" t="s">
        <v>9</v>
      </c>
      <c r="F537" t="s">
        <v>6</v>
      </c>
    </row>
    <row r="538" spans="1:6" x14ac:dyDescent="0.25">
      <c r="A538">
        <v>7.9249999999999998</v>
      </c>
      <c r="B538">
        <v>15</v>
      </c>
      <c r="C538">
        <v>67.2</v>
      </c>
      <c r="D538" t="s">
        <v>6</v>
      </c>
      <c r="E538" t="s">
        <v>9</v>
      </c>
      <c r="F538" t="s">
        <v>6</v>
      </c>
    </row>
    <row r="539" spans="1:6" x14ac:dyDescent="0.25">
      <c r="A539">
        <v>7.55</v>
      </c>
      <c r="B539">
        <v>11</v>
      </c>
      <c r="C539">
        <v>62.3</v>
      </c>
      <c r="D539" t="s">
        <v>6</v>
      </c>
      <c r="E539" t="s">
        <v>7</v>
      </c>
      <c r="F539" t="s">
        <v>6</v>
      </c>
    </row>
    <row r="540" spans="1:6" x14ac:dyDescent="0.25">
      <c r="A540">
        <v>12.324999999999999</v>
      </c>
      <c r="B540">
        <v>15</v>
      </c>
      <c r="C540">
        <v>73.8</v>
      </c>
      <c r="D540" t="s">
        <v>6</v>
      </c>
      <c r="E540" t="s">
        <v>7</v>
      </c>
      <c r="F540" t="s">
        <v>8</v>
      </c>
    </row>
    <row r="541" spans="1:6" x14ac:dyDescent="0.25">
      <c r="A541">
        <v>11.95</v>
      </c>
      <c r="B541">
        <v>12</v>
      </c>
      <c r="C541">
        <v>71.599999999999994</v>
      </c>
      <c r="D541" t="s">
        <v>6</v>
      </c>
      <c r="E541" t="s">
        <v>7</v>
      </c>
      <c r="F541" t="s">
        <v>6</v>
      </c>
    </row>
    <row r="542" spans="1:6" x14ac:dyDescent="0.25">
      <c r="A542">
        <v>6.8</v>
      </c>
      <c r="B542">
        <v>9</v>
      </c>
      <c r="C542">
        <v>63.4</v>
      </c>
      <c r="D542" t="s">
        <v>6</v>
      </c>
      <c r="E542" t="s">
        <v>9</v>
      </c>
      <c r="F542" t="s">
        <v>8</v>
      </c>
    </row>
    <row r="543" spans="1:6" x14ac:dyDescent="0.25">
      <c r="A543">
        <v>6.85</v>
      </c>
      <c r="B543">
        <v>10</v>
      </c>
      <c r="C543">
        <v>60.6</v>
      </c>
      <c r="D543" t="s">
        <v>6</v>
      </c>
      <c r="E543" t="s">
        <v>7</v>
      </c>
      <c r="F543" t="s">
        <v>6</v>
      </c>
    </row>
    <row r="544" spans="1:6" x14ac:dyDescent="0.25">
      <c r="A544">
        <v>6.9249999999999998</v>
      </c>
      <c r="B544">
        <v>6</v>
      </c>
      <c r="C544">
        <v>62.1</v>
      </c>
      <c r="D544" t="s">
        <v>6</v>
      </c>
      <c r="E544" t="s">
        <v>7</v>
      </c>
      <c r="F544" t="s">
        <v>6</v>
      </c>
    </row>
    <row r="545" spans="1:6" x14ac:dyDescent="0.25">
      <c r="A545">
        <v>7.875</v>
      </c>
      <c r="B545">
        <v>12</v>
      </c>
      <c r="C545">
        <v>71.400000000000006</v>
      </c>
      <c r="D545" t="s">
        <v>6</v>
      </c>
      <c r="E545" t="s">
        <v>9</v>
      </c>
      <c r="F545" t="s">
        <v>6</v>
      </c>
    </row>
    <row r="546" spans="1:6" x14ac:dyDescent="0.25">
      <c r="A546">
        <v>11.175000000000001</v>
      </c>
      <c r="B546">
        <v>14</v>
      </c>
      <c r="C546">
        <v>73.8</v>
      </c>
      <c r="D546" t="s">
        <v>6</v>
      </c>
      <c r="E546" t="s">
        <v>7</v>
      </c>
      <c r="F546" t="s">
        <v>6</v>
      </c>
    </row>
    <row r="547" spans="1:6" x14ac:dyDescent="0.25">
      <c r="A547">
        <v>9.5749999999999993</v>
      </c>
      <c r="B547">
        <v>15</v>
      </c>
      <c r="C547">
        <v>61.8</v>
      </c>
      <c r="D547" t="s">
        <v>6</v>
      </c>
      <c r="E547" t="s">
        <v>7</v>
      </c>
      <c r="F547" t="s">
        <v>6</v>
      </c>
    </row>
    <row r="548" spans="1:6" x14ac:dyDescent="0.25">
      <c r="A548">
        <v>8.4250000000000007</v>
      </c>
      <c r="B548">
        <v>8</v>
      </c>
      <c r="C548">
        <v>69.3</v>
      </c>
      <c r="D548" t="s">
        <v>6</v>
      </c>
      <c r="E548" t="s">
        <v>7</v>
      </c>
      <c r="F548" t="s">
        <v>8</v>
      </c>
    </row>
    <row r="549" spans="1:6" x14ac:dyDescent="0.25">
      <c r="A549">
        <v>10.775</v>
      </c>
      <c r="B549">
        <v>19</v>
      </c>
      <c r="C549">
        <v>71.7</v>
      </c>
      <c r="D549" t="s">
        <v>6</v>
      </c>
      <c r="E549" t="s">
        <v>9</v>
      </c>
      <c r="F549" t="s">
        <v>8</v>
      </c>
    </row>
    <row r="550" spans="1:6" x14ac:dyDescent="0.25">
      <c r="A550">
        <v>7.625</v>
      </c>
      <c r="B550">
        <v>12</v>
      </c>
      <c r="C550">
        <v>65</v>
      </c>
      <c r="D550" t="s">
        <v>6</v>
      </c>
      <c r="E550" t="s">
        <v>7</v>
      </c>
      <c r="F550" t="s">
        <v>6</v>
      </c>
    </row>
    <row r="551" spans="1:6" x14ac:dyDescent="0.25">
      <c r="A551">
        <v>7.65</v>
      </c>
      <c r="B551">
        <v>7</v>
      </c>
      <c r="C551">
        <v>60.4</v>
      </c>
      <c r="D551" t="s">
        <v>6</v>
      </c>
      <c r="E551" t="s">
        <v>7</v>
      </c>
      <c r="F551" t="s">
        <v>6</v>
      </c>
    </row>
    <row r="552" spans="1:6" x14ac:dyDescent="0.25">
      <c r="A552">
        <v>10.3</v>
      </c>
      <c r="B552">
        <v>17</v>
      </c>
      <c r="C552">
        <v>71.900000000000006</v>
      </c>
      <c r="D552" t="s">
        <v>8</v>
      </c>
      <c r="E552" t="s">
        <v>9</v>
      </c>
      <c r="F552" t="s">
        <v>6</v>
      </c>
    </row>
    <row r="553" spans="1:6" x14ac:dyDescent="0.25">
      <c r="A553">
        <v>1.7749999999999999</v>
      </c>
      <c r="B553">
        <v>7</v>
      </c>
      <c r="C553">
        <v>51.2</v>
      </c>
      <c r="D553" t="s">
        <v>6</v>
      </c>
      <c r="E553" t="s">
        <v>9</v>
      </c>
      <c r="F553" t="s">
        <v>6</v>
      </c>
    </row>
    <row r="554" spans="1:6" x14ac:dyDescent="0.25">
      <c r="A554">
        <v>9.0250000000000004</v>
      </c>
      <c r="B554">
        <v>12</v>
      </c>
      <c r="C554">
        <v>65.7</v>
      </c>
      <c r="D554" t="s">
        <v>6</v>
      </c>
      <c r="E554" t="s">
        <v>9</v>
      </c>
      <c r="F554" t="s">
        <v>6</v>
      </c>
    </row>
    <row r="555" spans="1:6" x14ac:dyDescent="0.25">
      <c r="A555">
        <v>8.0250000000000004</v>
      </c>
      <c r="B555">
        <v>13</v>
      </c>
      <c r="C555">
        <v>69</v>
      </c>
      <c r="D555" t="s">
        <v>6</v>
      </c>
      <c r="E555" t="s">
        <v>9</v>
      </c>
      <c r="F555" t="s">
        <v>6</v>
      </c>
    </row>
    <row r="556" spans="1:6" x14ac:dyDescent="0.25">
      <c r="A556">
        <v>8.5749999999999993</v>
      </c>
      <c r="B556">
        <v>15</v>
      </c>
      <c r="C556">
        <v>65.400000000000006</v>
      </c>
      <c r="D556" t="s">
        <v>6</v>
      </c>
      <c r="E556" t="s">
        <v>9</v>
      </c>
      <c r="F556" t="s">
        <v>6</v>
      </c>
    </row>
    <row r="557" spans="1:6" x14ac:dyDescent="0.25">
      <c r="A557">
        <v>8.85</v>
      </c>
      <c r="B557">
        <v>15</v>
      </c>
      <c r="C557">
        <v>68.8</v>
      </c>
      <c r="D557" t="s">
        <v>6</v>
      </c>
      <c r="E557" t="s">
        <v>7</v>
      </c>
      <c r="F557" t="s">
        <v>6</v>
      </c>
    </row>
    <row r="558" spans="1:6" x14ac:dyDescent="0.25">
      <c r="A558">
        <v>2.7250000000000001</v>
      </c>
      <c r="B558">
        <v>6</v>
      </c>
      <c r="C558">
        <v>56.5</v>
      </c>
      <c r="D558" t="s">
        <v>6</v>
      </c>
      <c r="E558" t="s">
        <v>9</v>
      </c>
      <c r="F558" t="s">
        <v>8</v>
      </c>
    </row>
    <row r="559" spans="1:6" x14ac:dyDescent="0.25">
      <c r="A559">
        <v>7.1</v>
      </c>
      <c r="B559">
        <v>13</v>
      </c>
      <c r="C559">
        <v>64.599999999999994</v>
      </c>
      <c r="D559" t="s">
        <v>6</v>
      </c>
      <c r="E559" t="s">
        <v>9</v>
      </c>
      <c r="F559" t="s">
        <v>6</v>
      </c>
    </row>
    <row r="560" spans="1:6" x14ac:dyDescent="0.25">
      <c r="A560">
        <v>10.574999999999999</v>
      </c>
      <c r="B560">
        <v>19</v>
      </c>
      <c r="C560">
        <v>75</v>
      </c>
      <c r="D560" t="s">
        <v>6</v>
      </c>
      <c r="E560" t="s">
        <v>9</v>
      </c>
      <c r="F560" t="s">
        <v>6</v>
      </c>
    </row>
    <row r="561" spans="1:6" x14ac:dyDescent="0.25">
      <c r="A561">
        <v>6.5750000000000002</v>
      </c>
      <c r="B561">
        <v>12</v>
      </c>
      <c r="C561">
        <v>60.4</v>
      </c>
      <c r="D561" t="s">
        <v>6</v>
      </c>
      <c r="E561" t="s">
        <v>9</v>
      </c>
      <c r="F561" t="s">
        <v>8</v>
      </c>
    </row>
    <row r="562" spans="1:6" x14ac:dyDescent="0.25">
      <c r="A562">
        <v>7.9</v>
      </c>
      <c r="B562">
        <v>9</v>
      </c>
      <c r="C562">
        <v>62.4</v>
      </c>
      <c r="D562" t="s">
        <v>6</v>
      </c>
      <c r="E562" t="s">
        <v>9</v>
      </c>
      <c r="F562" t="s">
        <v>8</v>
      </c>
    </row>
    <row r="563" spans="1:6" x14ac:dyDescent="0.25">
      <c r="A563">
        <v>8.2750000000000004</v>
      </c>
      <c r="B563">
        <v>17</v>
      </c>
      <c r="C563">
        <v>73.599999999999994</v>
      </c>
      <c r="D563" t="s">
        <v>8</v>
      </c>
      <c r="E563" t="s">
        <v>9</v>
      </c>
      <c r="F563" t="s">
        <v>6</v>
      </c>
    </row>
    <row r="564" spans="1:6" x14ac:dyDescent="0.25">
      <c r="A564">
        <v>10.199999999999999</v>
      </c>
      <c r="B564">
        <v>19</v>
      </c>
      <c r="C564">
        <v>71.400000000000006</v>
      </c>
      <c r="D564" t="s">
        <v>6</v>
      </c>
      <c r="E564" t="s">
        <v>7</v>
      </c>
      <c r="F564" t="s">
        <v>8</v>
      </c>
    </row>
    <row r="565" spans="1:6" x14ac:dyDescent="0.25">
      <c r="A565">
        <v>4.55</v>
      </c>
      <c r="B565">
        <v>10</v>
      </c>
      <c r="C565">
        <v>57.4</v>
      </c>
      <c r="D565" t="s">
        <v>6</v>
      </c>
      <c r="E565" t="s">
        <v>9</v>
      </c>
      <c r="F565" t="s">
        <v>8</v>
      </c>
    </row>
    <row r="566" spans="1:6" x14ac:dyDescent="0.25">
      <c r="A566">
        <v>8</v>
      </c>
      <c r="B566">
        <v>12</v>
      </c>
      <c r="C566">
        <v>64.5</v>
      </c>
      <c r="D566" t="s">
        <v>8</v>
      </c>
      <c r="E566" t="s">
        <v>7</v>
      </c>
      <c r="F566" t="s">
        <v>6</v>
      </c>
    </row>
    <row r="567" spans="1:6" x14ac:dyDescent="0.25">
      <c r="A567">
        <v>7.2249999999999996</v>
      </c>
      <c r="B567">
        <v>14</v>
      </c>
      <c r="C567">
        <v>63.5</v>
      </c>
      <c r="D567" t="s">
        <v>6</v>
      </c>
      <c r="E567" t="s">
        <v>7</v>
      </c>
      <c r="F567" t="s">
        <v>6</v>
      </c>
    </row>
    <row r="568" spans="1:6" x14ac:dyDescent="0.25">
      <c r="A568">
        <v>8.6999999999999993</v>
      </c>
      <c r="B568">
        <v>12</v>
      </c>
      <c r="C568">
        <v>67.8</v>
      </c>
      <c r="D568" t="s">
        <v>6</v>
      </c>
      <c r="E568" t="s">
        <v>9</v>
      </c>
      <c r="F568" t="s">
        <v>6</v>
      </c>
    </row>
    <row r="569" spans="1:6" x14ac:dyDescent="0.25">
      <c r="A569">
        <v>10.7</v>
      </c>
      <c r="B569">
        <v>18</v>
      </c>
      <c r="C569">
        <v>72.5</v>
      </c>
      <c r="D569" t="s">
        <v>6</v>
      </c>
      <c r="E569" t="s">
        <v>9</v>
      </c>
      <c r="F569" t="s">
        <v>8</v>
      </c>
    </row>
    <row r="570" spans="1:6" x14ac:dyDescent="0.25">
      <c r="A570">
        <v>1.325</v>
      </c>
      <c r="B570">
        <v>5</v>
      </c>
      <c r="C570">
        <v>48.9</v>
      </c>
      <c r="D570" t="s">
        <v>6</v>
      </c>
      <c r="E570" t="s">
        <v>9</v>
      </c>
      <c r="F570" t="s">
        <v>6</v>
      </c>
    </row>
    <row r="571" spans="1:6" x14ac:dyDescent="0.25">
      <c r="A571">
        <v>13.375</v>
      </c>
      <c r="B571">
        <v>19</v>
      </c>
      <c r="C571">
        <v>75.599999999999994</v>
      </c>
      <c r="D571" t="s">
        <v>6</v>
      </c>
      <c r="E571" t="s">
        <v>7</v>
      </c>
      <c r="F571" t="s">
        <v>8</v>
      </c>
    </row>
    <row r="572" spans="1:6" x14ac:dyDescent="0.25">
      <c r="A572">
        <v>11.9</v>
      </c>
      <c r="B572">
        <v>17</v>
      </c>
      <c r="C572">
        <v>75.8</v>
      </c>
      <c r="D572" t="s">
        <v>6</v>
      </c>
      <c r="E572" t="s">
        <v>7</v>
      </c>
      <c r="F572" t="s">
        <v>8</v>
      </c>
    </row>
    <row r="573" spans="1:6" x14ac:dyDescent="0.25">
      <c r="A573">
        <v>8.625</v>
      </c>
      <c r="B573">
        <v>13</v>
      </c>
      <c r="C573">
        <v>67.8</v>
      </c>
      <c r="D573" t="s">
        <v>8</v>
      </c>
      <c r="E573" t="s">
        <v>9</v>
      </c>
      <c r="F573" t="s">
        <v>6</v>
      </c>
    </row>
    <row r="574" spans="1:6" x14ac:dyDescent="0.25">
      <c r="A574">
        <v>6.9</v>
      </c>
      <c r="B574">
        <v>9</v>
      </c>
      <c r="C574">
        <v>60.6</v>
      </c>
      <c r="D574" t="s">
        <v>6</v>
      </c>
      <c r="E574" t="s">
        <v>9</v>
      </c>
      <c r="F574" t="s">
        <v>6</v>
      </c>
    </row>
    <row r="575" spans="1:6" x14ac:dyDescent="0.25">
      <c r="A575">
        <v>2.25</v>
      </c>
      <c r="B575">
        <v>7</v>
      </c>
      <c r="C575">
        <v>53.2</v>
      </c>
      <c r="D575" t="s">
        <v>6</v>
      </c>
      <c r="E575" t="s">
        <v>7</v>
      </c>
      <c r="F575" t="s">
        <v>6</v>
      </c>
    </row>
    <row r="576" spans="1:6" x14ac:dyDescent="0.25">
      <c r="A576">
        <v>10.025</v>
      </c>
      <c r="B576">
        <v>16</v>
      </c>
      <c r="C576">
        <v>67.599999999999994</v>
      </c>
      <c r="D576" t="s">
        <v>6</v>
      </c>
      <c r="E576" t="s">
        <v>9</v>
      </c>
      <c r="F576" t="s">
        <v>6</v>
      </c>
    </row>
    <row r="577" spans="1:6" x14ac:dyDescent="0.25">
      <c r="A577">
        <v>13.05</v>
      </c>
      <c r="B577">
        <v>16</v>
      </c>
      <c r="C577">
        <v>73</v>
      </c>
      <c r="D577" t="s">
        <v>6</v>
      </c>
      <c r="E577" t="s">
        <v>7</v>
      </c>
      <c r="F577" t="s">
        <v>6</v>
      </c>
    </row>
    <row r="578" spans="1:6" x14ac:dyDescent="0.25">
      <c r="A578">
        <v>12.324999999999999</v>
      </c>
      <c r="B578">
        <v>17</v>
      </c>
      <c r="C578">
        <v>78.400000000000006</v>
      </c>
      <c r="D578" t="s">
        <v>6</v>
      </c>
      <c r="E578" t="s">
        <v>7</v>
      </c>
      <c r="F578" t="s">
        <v>8</v>
      </c>
    </row>
    <row r="579" spans="1:6" x14ac:dyDescent="0.25">
      <c r="A579">
        <v>10.7</v>
      </c>
      <c r="B579">
        <v>17</v>
      </c>
      <c r="C579">
        <v>72.599999999999994</v>
      </c>
      <c r="D579" t="s">
        <v>8</v>
      </c>
      <c r="E579" t="s">
        <v>9</v>
      </c>
      <c r="F579" t="s">
        <v>6</v>
      </c>
    </row>
    <row r="580" spans="1:6" x14ac:dyDescent="0.25">
      <c r="A580">
        <v>9.1</v>
      </c>
      <c r="B580">
        <v>18</v>
      </c>
      <c r="C580">
        <v>68.3</v>
      </c>
      <c r="D580" t="s">
        <v>6</v>
      </c>
      <c r="E580" t="s">
        <v>7</v>
      </c>
      <c r="F580" t="s">
        <v>8</v>
      </c>
    </row>
    <row r="581" spans="1:6" x14ac:dyDescent="0.25">
      <c r="A581">
        <v>8.2249999999999996</v>
      </c>
      <c r="B581">
        <v>7</v>
      </c>
      <c r="C581">
        <v>65.7</v>
      </c>
      <c r="D581" t="s">
        <v>6</v>
      </c>
      <c r="E581" t="s">
        <v>7</v>
      </c>
      <c r="F581" t="s">
        <v>6</v>
      </c>
    </row>
    <row r="582" spans="1:6" x14ac:dyDescent="0.25">
      <c r="A582">
        <v>5.15</v>
      </c>
      <c r="B582">
        <v>7</v>
      </c>
      <c r="C582">
        <v>58</v>
      </c>
      <c r="D582" t="s">
        <v>6</v>
      </c>
      <c r="E582" t="s">
        <v>7</v>
      </c>
      <c r="F582" t="s">
        <v>6</v>
      </c>
    </row>
    <row r="583" spans="1:6" x14ac:dyDescent="0.25">
      <c r="A583">
        <v>8</v>
      </c>
      <c r="B583">
        <v>12</v>
      </c>
      <c r="C583">
        <v>64.099999999999994</v>
      </c>
      <c r="D583" t="s">
        <v>6</v>
      </c>
      <c r="E583" t="s">
        <v>9</v>
      </c>
      <c r="F583" t="s">
        <v>6</v>
      </c>
    </row>
    <row r="584" spans="1:6" x14ac:dyDescent="0.25">
      <c r="A584">
        <v>6.05</v>
      </c>
      <c r="B584">
        <v>12</v>
      </c>
      <c r="C584">
        <v>60.3</v>
      </c>
      <c r="D584" t="s">
        <v>6</v>
      </c>
      <c r="E584" t="s">
        <v>9</v>
      </c>
      <c r="F584" t="s">
        <v>6</v>
      </c>
    </row>
    <row r="585" spans="1:6" x14ac:dyDescent="0.25">
      <c r="A585">
        <v>4.45</v>
      </c>
      <c r="B585">
        <v>8</v>
      </c>
      <c r="C585">
        <v>55.1</v>
      </c>
      <c r="D585" t="s">
        <v>6</v>
      </c>
      <c r="E585" t="s">
        <v>9</v>
      </c>
      <c r="F585" t="s">
        <v>6</v>
      </c>
    </row>
    <row r="586" spans="1:6" x14ac:dyDescent="0.25">
      <c r="A586">
        <v>5.35</v>
      </c>
      <c r="B586">
        <v>8</v>
      </c>
      <c r="C586">
        <v>55.2</v>
      </c>
      <c r="D586" t="s">
        <v>6</v>
      </c>
      <c r="E586" t="s">
        <v>7</v>
      </c>
      <c r="F586" t="s">
        <v>6</v>
      </c>
    </row>
    <row r="587" spans="1:6" x14ac:dyDescent="0.25">
      <c r="A587">
        <v>8.8249999999999993</v>
      </c>
      <c r="B587">
        <v>14</v>
      </c>
      <c r="C587">
        <v>71.900000000000006</v>
      </c>
      <c r="D587" t="s">
        <v>6</v>
      </c>
      <c r="E587" t="s">
        <v>7</v>
      </c>
      <c r="F587" t="s">
        <v>6</v>
      </c>
    </row>
    <row r="588" spans="1:6" x14ac:dyDescent="0.25">
      <c r="A588">
        <v>8.9250000000000007</v>
      </c>
      <c r="B588">
        <v>11</v>
      </c>
      <c r="C588">
        <v>65.599999999999994</v>
      </c>
      <c r="D588" t="s">
        <v>8</v>
      </c>
      <c r="E588" t="s">
        <v>7</v>
      </c>
      <c r="F588" t="s">
        <v>8</v>
      </c>
    </row>
    <row r="589" spans="1:6" x14ac:dyDescent="0.25">
      <c r="A589">
        <v>12.375</v>
      </c>
      <c r="B589">
        <v>17</v>
      </c>
      <c r="C589">
        <v>71.099999999999994</v>
      </c>
      <c r="D589" t="s">
        <v>6</v>
      </c>
      <c r="E589" t="s">
        <v>7</v>
      </c>
      <c r="F589" t="s">
        <v>6</v>
      </c>
    </row>
    <row r="590" spans="1:6" x14ac:dyDescent="0.25">
      <c r="A590">
        <v>9.4749999999999996</v>
      </c>
      <c r="B590">
        <v>13</v>
      </c>
      <c r="C590">
        <v>69.599999999999994</v>
      </c>
      <c r="D590" t="s">
        <v>6</v>
      </c>
      <c r="E590" t="s">
        <v>7</v>
      </c>
      <c r="F590" t="s">
        <v>6</v>
      </c>
    </row>
    <row r="591" spans="1:6" x14ac:dyDescent="0.25">
      <c r="A591">
        <v>8.35</v>
      </c>
      <c r="B591">
        <v>13</v>
      </c>
      <c r="C591">
        <v>67.900000000000006</v>
      </c>
      <c r="D591" t="s">
        <v>6</v>
      </c>
      <c r="E591" t="s">
        <v>9</v>
      </c>
      <c r="F591" t="s">
        <v>6</v>
      </c>
    </row>
    <row r="592" spans="1:6" x14ac:dyDescent="0.25">
      <c r="A592">
        <v>9.15</v>
      </c>
      <c r="B592">
        <v>15</v>
      </c>
      <c r="C592">
        <v>65.8</v>
      </c>
      <c r="D592" t="s">
        <v>6</v>
      </c>
      <c r="E592" t="s">
        <v>9</v>
      </c>
      <c r="F592" t="s">
        <v>6</v>
      </c>
    </row>
    <row r="593" spans="1:6" x14ac:dyDescent="0.25">
      <c r="A593">
        <v>2.25</v>
      </c>
      <c r="B593">
        <v>5</v>
      </c>
      <c r="C593">
        <v>53</v>
      </c>
      <c r="D593" t="s">
        <v>6</v>
      </c>
      <c r="E593" t="s">
        <v>9</v>
      </c>
      <c r="F593" t="s">
        <v>6</v>
      </c>
    </row>
    <row r="594" spans="1:6" x14ac:dyDescent="0.25">
      <c r="A594">
        <v>8.0250000000000004</v>
      </c>
      <c r="B594">
        <v>10</v>
      </c>
      <c r="C594">
        <v>61.4</v>
      </c>
      <c r="D594" t="s">
        <v>6</v>
      </c>
      <c r="E594" t="s">
        <v>9</v>
      </c>
      <c r="F594" t="s">
        <v>6</v>
      </c>
    </row>
    <row r="595" spans="1:6" x14ac:dyDescent="0.25">
      <c r="A595">
        <v>8.6999999999999993</v>
      </c>
      <c r="B595">
        <v>15</v>
      </c>
      <c r="C595">
        <v>63.7</v>
      </c>
      <c r="D595" t="s">
        <v>6</v>
      </c>
      <c r="E595" t="s">
        <v>9</v>
      </c>
      <c r="F595" t="s">
        <v>6</v>
      </c>
    </row>
    <row r="596" spans="1:6" x14ac:dyDescent="0.25">
      <c r="A596">
        <v>7.8250000000000002</v>
      </c>
      <c r="B596">
        <v>11</v>
      </c>
      <c r="C596">
        <v>62.8</v>
      </c>
      <c r="D596" t="s">
        <v>6</v>
      </c>
      <c r="E596" t="s">
        <v>7</v>
      </c>
      <c r="F596" t="s">
        <v>6</v>
      </c>
    </row>
    <row r="597" spans="1:6" x14ac:dyDescent="0.25">
      <c r="A597">
        <v>1.45</v>
      </c>
      <c r="B597">
        <v>3</v>
      </c>
      <c r="C597">
        <v>45.3</v>
      </c>
      <c r="D597" t="s">
        <v>6</v>
      </c>
      <c r="E597" t="s">
        <v>9</v>
      </c>
      <c r="F597" t="s">
        <v>6</v>
      </c>
    </row>
    <row r="598" spans="1:6" x14ac:dyDescent="0.25">
      <c r="A598">
        <v>3.9249999999999998</v>
      </c>
      <c r="B598">
        <v>6</v>
      </c>
      <c r="C598">
        <v>56.4</v>
      </c>
      <c r="D598" t="s">
        <v>6</v>
      </c>
      <c r="E598" t="s">
        <v>9</v>
      </c>
      <c r="F598" t="s">
        <v>6</v>
      </c>
    </row>
    <row r="599" spans="1:6" x14ac:dyDescent="0.25">
      <c r="A599">
        <v>2.8250000000000002</v>
      </c>
      <c r="B599">
        <v>7</v>
      </c>
      <c r="C599">
        <v>51.9</v>
      </c>
      <c r="D599" t="s">
        <v>6</v>
      </c>
      <c r="E599" t="s">
        <v>9</v>
      </c>
      <c r="F599" t="s">
        <v>8</v>
      </c>
    </row>
    <row r="600" spans="1:6" x14ac:dyDescent="0.25">
      <c r="A600">
        <v>8.9749999999999996</v>
      </c>
      <c r="B600">
        <v>12</v>
      </c>
      <c r="C600">
        <v>65.900000000000006</v>
      </c>
      <c r="D600" t="s">
        <v>6</v>
      </c>
      <c r="E600" t="s">
        <v>9</v>
      </c>
      <c r="F600" t="s">
        <v>8</v>
      </c>
    </row>
    <row r="601" spans="1:6" x14ac:dyDescent="0.25">
      <c r="A601">
        <v>6.2750000000000004</v>
      </c>
      <c r="B601">
        <v>14</v>
      </c>
      <c r="C601">
        <v>61.1</v>
      </c>
      <c r="D601" t="s">
        <v>6</v>
      </c>
      <c r="E601" t="s">
        <v>7</v>
      </c>
      <c r="F601" t="s">
        <v>6</v>
      </c>
    </row>
    <row r="602" spans="1:6" x14ac:dyDescent="0.25">
      <c r="A602">
        <v>11.8</v>
      </c>
      <c r="B602">
        <v>13</v>
      </c>
      <c r="C602">
        <v>73.5</v>
      </c>
      <c r="D602" t="s">
        <v>6</v>
      </c>
      <c r="E602" t="s">
        <v>9</v>
      </c>
      <c r="F602" t="s">
        <v>6</v>
      </c>
    </row>
    <row r="603" spans="1:6" x14ac:dyDescent="0.25">
      <c r="A603">
        <v>11.8</v>
      </c>
      <c r="B603">
        <v>19</v>
      </c>
      <c r="C603">
        <v>74.599999999999994</v>
      </c>
      <c r="D603" t="s">
        <v>6</v>
      </c>
      <c r="E603" t="s">
        <v>9</v>
      </c>
      <c r="F603" t="s">
        <v>6</v>
      </c>
    </row>
    <row r="604" spans="1:6" x14ac:dyDescent="0.25">
      <c r="A604">
        <v>9.375</v>
      </c>
      <c r="B604">
        <v>15</v>
      </c>
      <c r="C604">
        <v>73.099999999999994</v>
      </c>
      <c r="D604" t="s">
        <v>6</v>
      </c>
      <c r="E604" t="s">
        <v>9</v>
      </c>
      <c r="F604" t="s">
        <v>6</v>
      </c>
    </row>
    <row r="605" spans="1:6" x14ac:dyDescent="0.25">
      <c r="A605">
        <v>7.6749999999999998</v>
      </c>
      <c r="B605">
        <v>14</v>
      </c>
      <c r="C605">
        <v>66.400000000000006</v>
      </c>
      <c r="D605" t="s">
        <v>6</v>
      </c>
      <c r="E605" t="s">
        <v>9</v>
      </c>
      <c r="F605" t="s">
        <v>6</v>
      </c>
    </row>
    <row r="606" spans="1:6" x14ac:dyDescent="0.25">
      <c r="A606">
        <v>2.65</v>
      </c>
      <c r="B606">
        <v>7</v>
      </c>
      <c r="C606">
        <v>51.5</v>
      </c>
      <c r="D606" t="s">
        <v>6</v>
      </c>
      <c r="E606" t="s">
        <v>9</v>
      </c>
      <c r="F606" t="s">
        <v>6</v>
      </c>
    </row>
    <row r="607" spans="1:6" x14ac:dyDescent="0.25">
      <c r="A607">
        <v>8.5749999999999993</v>
      </c>
      <c r="B607">
        <v>16</v>
      </c>
      <c r="C607">
        <v>67.099999999999994</v>
      </c>
      <c r="D607" t="s">
        <v>6</v>
      </c>
      <c r="E607" t="s">
        <v>7</v>
      </c>
      <c r="F607" t="s">
        <v>8</v>
      </c>
    </row>
    <row r="608" spans="1:6" x14ac:dyDescent="0.25">
      <c r="A608">
        <v>9.875</v>
      </c>
      <c r="B608">
        <v>16</v>
      </c>
      <c r="C608">
        <v>66.3</v>
      </c>
      <c r="D608" t="s">
        <v>6</v>
      </c>
      <c r="E608" t="s">
        <v>9</v>
      </c>
      <c r="F608" t="s">
        <v>6</v>
      </c>
    </row>
    <row r="609" spans="1:6" x14ac:dyDescent="0.25">
      <c r="A609">
        <v>10.824999999999999</v>
      </c>
      <c r="B609">
        <v>16</v>
      </c>
      <c r="C609">
        <v>78.900000000000006</v>
      </c>
      <c r="D609" t="s">
        <v>8</v>
      </c>
      <c r="E609" t="s">
        <v>7</v>
      </c>
      <c r="F609" t="s">
        <v>6</v>
      </c>
    </row>
    <row r="610" spans="1:6" x14ac:dyDescent="0.25">
      <c r="A610">
        <v>4.8250000000000002</v>
      </c>
      <c r="B610">
        <v>7</v>
      </c>
      <c r="C610">
        <v>55.4</v>
      </c>
      <c r="D610" t="s">
        <v>6</v>
      </c>
      <c r="E610" t="s">
        <v>7</v>
      </c>
      <c r="F610" t="s">
        <v>6</v>
      </c>
    </row>
    <row r="611" spans="1:6" x14ac:dyDescent="0.25">
      <c r="A611">
        <v>4.25</v>
      </c>
      <c r="B611">
        <v>7</v>
      </c>
      <c r="C611">
        <v>51.1</v>
      </c>
      <c r="D611" t="s">
        <v>6</v>
      </c>
      <c r="E611" t="s">
        <v>9</v>
      </c>
      <c r="F611" t="s">
        <v>6</v>
      </c>
    </row>
    <row r="612" spans="1:6" x14ac:dyDescent="0.25">
      <c r="A612">
        <v>9.75</v>
      </c>
      <c r="B612">
        <v>16</v>
      </c>
      <c r="C612">
        <v>73.7</v>
      </c>
      <c r="D612" t="s">
        <v>6</v>
      </c>
      <c r="E612" t="s">
        <v>7</v>
      </c>
      <c r="F612" t="s">
        <v>8</v>
      </c>
    </row>
    <row r="613" spans="1:6" x14ac:dyDescent="0.25">
      <c r="A613">
        <v>8.5500000000000007</v>
      </c>
      <c r="B613">
        <v>15</v>
      </c>
      <c r="C613">
        <v>63.2</v>
      </c>
      <c r="D613" t="s">
        <v>6</v>
      </c>
      <c r="E613" t="s">
        <v>9</v>
      </c>
      <c r="F613" t="s">
        <v>6</v>
      </c>
    </row>
    <row r="614" spans="1:6" x14ac:dyDescent="0.25">
      <c r="A614">
        <v>8.6</v>
      </c>
      <c r="B614">
        <v>12</v>
      </c>
      <c r="C614">
        <v>68.599999999999994</v>
      </c>
      <c r="D614" t="s">
        <v>6</v>
      </c>
      <c r="E614" t="s">
        <v>9</v>
      </c>
      <c r="F614" t="s">
        <v>8</v>
      </c>
    </row>
    <row r="615" spans="1:6" x14ac:dyDescent="0.25">
      <c r="A615">
        <v>3.7</v>
      </c>
      <c r="B615">
        <v>6</v>
      </c>
      <c r="C615">
        <v>52.7</v>
      </c>
      <c r="D615" t="s">
        <v>6</v>
      </c>
      <c r="E615" t="s">
        <v>9</v>
      </c>
      <c r="F615" t="s">
        <v>6</v>
      </c>
    </row>
    <row r="616" spans="1:6" x14ac:dyDescent="0.25">
      <c r="A616">
        <v>8.2750000000000004</v>
      </c>
      <c r="B616">
        <v>11</v>
      </c>
      <c r="C616">
        <v>61.8</v>
      </c>
      <c r="D616" t="s">
        <v>6</v>
      </c>
      <c r="E616" t="s">
        <v>9</v>
      </c>
      <c r="F616" t="s">
        <v>6</v>
      </c>
    </row>
    <row r="617" spans="1:6" x14ac:dyDescent="0.25">
      <c r="A617">
        <v>8.125</v>
      </c>
      <c r="B617">
        <v>13</v>
      </c>
      <c r="C617">
        <v>63.3</v>
      </c>
      <c r="D617" t="s">
        <v>6</v>
      </c>
      <c r="E617" t="s">
        <v>9</v>
      </c>
      <c r="F617" t="s">
        <v>6</v>
      </c>
    </row>
    <row r="618" spans="1:6" x14ac:dyDescent="0.25">
      <c r="A618">
        <v>10.675000000000001</v>
      </c>
      <c r="B618">
        <v>15</v>
      </c>
      <c r="C618">
        <v>76.599999999999994</v>
      </c>
      <c r="D618" t="s">
        <v>6</v>
      </c>
      <c r="E618" t="s">
        <v>7</v>
      </c>
      <c r="F618" t="s">
        <v>8</v>
      </c>
    </row>
    <row r="619" spans="1:6" x14ac:dyDescent="0.25">
      <c r="A619">
        <v>7.65</v>
      </c>
      <c r="B619">
        <v>13</v>
      </c>
      <c r="C619">
        <v>62.5</v>
      </c>
      <c r="D619" t="s">
        <v>6</v>
      </c>
      <c r="E619" t="s">
        <v>9</v>
      </c>
      <c r="F619" t="s">
        <v>6</v>
      </c>
    </row>
    <row r="620" spans="1:6" x14ac:dyDescent="0.25">
      <c r="A620">
        <v>9.1750000000000007</v>
      </c>
      <c r="B620">
        <v>18</v>
      </c>
      <c r="C620">
        <v>69.400000000000006</v>
      </c>
      <c r="D620" t="s">
        <v>8</v>
      </c>
      <c r="E620" t="s">
        <v>7</v>
      </c>
      <c r="F620" t="s">
        <v>6</v>
      </c>
    </row>
    <row r="621" spans="1:6" x14ac:dyDescent="0.25">
      <c r="A621">
        <v>8.25</v>
      </c>
      <c r="B621">
        <v>15</v>
      </c>
      <c r="C621">
        <v>69.400000000000006</v>
      </c>
      <c r="D621" t="s">
        <v>6</v>
      </c>
      <c r="E621" t="s">
        <v>9</v>
      </c>
      <c r="F621" t="s">
        <v>6</v>
      </c>
    </row>
    <row r="622" spans="1:6" x14ac:dyDescent="0.25">
      <c r="A622">
        <v>3.6749999999999998</v>
      </c>
      <c r="B622">
        <v>3</v>
      </c>
      <c r="C622">
        <v>54.2</v>
      </c>
      <c r="D622" t="s">
        <v>6</v>
      </c>
      <c r="E622" t="s">
        <v>7</v>
      </c>
      <c r="F622" t="s">
        <v>8</v>
      </c>
    </row>
    <row r="623" spans="1:6" x14ac:dyDescent="0.25">
      <c r="A623">
        <v>10.625</v>
      </c>
      <c r="B623">
        <v>16</v>
      </c>
      <c r="C623">
        <v>74.2</v>
      </c>
      <c r="D623" t="s">
        <v>8</v>
      </c>
      <c r="E623" t="s">
        <v>7</v>
      </c>
      <c r="F623" t="s">
        <v>8</v>
      </c>
    </row>
    <row r="624" spans="1:6" x14ac:dyDescent="0.25">
      <c r="A624">
        <v>8.1999999999999993</v>
      </c>
      <c r="B624">
        <v>12</v>
      </c>
      <c r="C624">
        <v>66.3</v>
      </c>
      <c r="D624" t="s">
        <v>6</v>
      </c>
      <c r="E624" t="s">
        <v>9</v>
      </c>
      <c r="F624" t="s">
        <v>6</v>
      </c>
    </row>
    <row r="625" spans="1:6" x14ac:dyDescent="0.25">
      <c r="A625">
        <v>7.6749999999999998</v>
      </c>
      <c r="B625">
        <v>12</v>
      </c>
      <c r="C625">
        <v>64.099999999999994</v>
      </c>
      <c r="D625" t="s">
        <v>6</v>
      </c>
      <c r="E625" t="s">
        <v>7</v>
      </c>
      <c r="F625" t="s">
        <v>6</v>
      </c>
    </row>
    <row r="626" spans="1:6" x14ac:dyDescent="0.25">
      <c r="A626">
        <v>2.7250000000000001</v>
      </c>
      <c r="B626">
        <v>5</v>
      </c>
      <c r="C626">
        <v>50.5</v>
      </c>
      <c r="D626" t="s">
        <v>6</v>
      </c>
      <c r="E626" t="s">
        <v>7</v>
      </c>
      <c r="F626" t="s">
        <v>6</v>
      </c>
    </row>
    <row r="627" spans="1:6" x14ac:dyDescent="0.25">
      <c r="A627">
        <v>8.35</v>
      </c>
      <c r="B627">
        <v>12</v>
      </c>
      <c r="C627">
        <v>66</v>
      </c>
      <c r="D627" t="s">
        <v>6</v>
      </c>
      <c r="E627" t="s">
        <v>7</v>
      </c>
      <c r="F627" t="s">
        <v>8</v>
      </c>
    </row>
    <row r="628" spans="1:6" x14ac:dyDescent="0.25">
      <c r="A628">
        <v>9.2249999999999996</v>
      </c>
      <c r="B628">
        <v>14</v>
      </c>
      <c r="C628">
        <v>75.099999999999994</v>
      </c>
      <c r="D628" t="s">
        <v>6</v>
      </c>
      <c r="E628" t="s">
        <v>9</v>
      </c>
      <c r="F628" t="s">
        <v>6</v>
      </c>
    </row>
    <row r="629" spans="1:6" x14ac:dyDescent="0.25">
      <c r="A629">
        <v>2.9249999999999998</v>
      </c>
      <c r="B629">
        <v>6</v>
      </c>
      <c r="C629">
        <v>49.2</v>
      </c>
      <c r="D629" t="s">
        <v>6</v>
      </c>
      <c r="E629" t="s">
        <v>9</v>
      </c>
      <c r="F629" t="s">
        <v>6</v>
      </c>
    </row>
    <row r="630" spans="1:6" x14ac:dyDescent="0.25">
      <c r="A630">
        <v>8.35</v>
      </c>
      <c r="B630">
        <v>19</v>
      </c>
      <c r="C630">
        <v>66.3</v>
      </c>
      <c r="D630" t="s">
        <v>6</v>
      </c>
      <c r="E630" t="s">
        <v>9</v>
      </c>
      <c r="F630" t="s">
        <v>6</v>
      </c>
    </row>
    <row r="631" spans="1:6" x14ac:dyDescent="0.25">
      <c r="A631">
        <v>3.7</v>
      </c>
      <c r="B631">
        <v>9</v>
      </c>
      <c r="C631">
        <v>57.3</v>
      </c>
      <c r="D631" t="s">
        <v>6</v>
      </c>
      <c r="E631" t="s">
        <v>9</v>
      </c>
      <c r="F631" t="s">
        <v>6</v>
      </c>
    </row>
    <row r="632" spans="1:6" x14ac:dyDescent="0.25">
      <c r="A632">
        <v>6.4249999999999998</v>
      </c>
      <c r="B632">
        <v>11</v>
      </c>
      <c r="C632">
        <v>63.5</v>
      </c>
      <c r="D632" t="s">
        <v>6</v>
      </c>
      <c r="E632" t="s">
        <v>7</v>
      </c>
      <c r="F632" t="s">
        <v>6</v>
      </c>
    </row>
    <row r="633" spans="1:6" x14ac:dyDescent="0.25">
      <c r="A633">
        <v>8.7750000000000004</v>
      </c>
      <c r="B633">
        <v>10</v>
      </c>
      <c r="C633">
        <v>66.5</v>
      </c>
      <c r="D633" t="s">
        <v>6</v>
      </c>
      <c r="E633" t="s">
        <v>9</v>
      </c>
      <c r="F633" t="s">
        <v>6</v>
      </c>
    </row>
    <row r="634" spans="1:6" x14ac:dyDescent="0.25">
      <c r="A634">
        <v>5.65</v>
      </c>
      <c r="B634">
        <v>7</v>
      </c>
      <c r="C634">
        <v>56.7</v>
      </c>
      <c r="D634" t="s">
        <v>6</v>
      </c>
      <c r="E634" t="s">
        <v>7</v>
      </c>
      <c r="F634" t="s">
        <v>6</v>
      </c>
    </row>
    <row r="635" spans="1:6" x14ac:dyDescent="0.25">
      <c r="A635">
        <v>10.199999999999999</v>
      </c>
      <c r="B635">
        <v>16</v>
      </c>
      <c r="C635">
        <v>68.7</v>
      </c>
      <c r="D635" t="s">
        <v>6</v>
      </c>
      <c r="E635" t="s">
        <v>7</v>
      </c>
      <c r="F635" t="s">
        <v>6</v>
      </c>
    </row>
    <row r="636" spans="1:6" x14ac:dyDescent="0.25">
      <c r="A636">
        <v>2.0249999999999999</v>
      </c>
      <c r="B636">
        <v>5</v>
      </c>
      <c r="C636">
        <v>52.8</v>
      </c>
      <c r="D636" t="s">
        <v>6</v>
      </c>
      <c r="E636" t="s">
        <v>9</v>
      </c>
      <c r="F636" t="s">
        <v>6</v>
      </c>
    </row>
    <row r="637" spans="1:6" x14ac:dyDescent="0.25">
      <c r="A637">
        <v>6.1749999999999998</v>
      </c>
      <c r="B637">
        <v>8</v>
      </c>
      <c r="C637">
        <v>54.9</v>
      </c>
      <c r="D637" t="s">
        <v>6</v>
      </c>
      <c r="E637" t="s">
        <v>9</v>
      </c>
      <c r="F637" t="s">
        <v>6</v>
      </c>
    </row>
    <row r="638" spans="1:6" x14ac:dyDescent="0.25">
      <c r="A638">
        <v>9.0500000000000007</v>
      </c>
      <c r="B638">
        <v>15</v>
      </c>
      <c r="C638">
        <v>65.3</v>
      </c>
      <c r="D638" t="s">
        <v>6</v>
      </c>
      <c r="E638" t="s">
        <v>7</v>
      </c>
      <c r="F638" t="s">
        <v>8</v>
      </c>
    </row>
    <row r="639" spans="1:6" x14ac:dyDescent="0.25">
      <c r="A639">
        <v>7</v>
      </c>
      <c r="B639">
        <v>10</v>
      </c>
      <c r="C639">
        <v>62.8</v>
      </c>
      <c r="D639" t="s">
        <v>8</v>
      </c>
      <c r="E639" t="s">
        <v>7</v>
      </c>
      <c r="F639" t="s">
        <v>8</v>
      </c>
    </row>
    <row r="640" spans="1:6" x14ac:dyDescent="0.25">
      <c r="A640">
        <v>5.0250000000000004</v>
      </c>
      <c r="B640">
        <v>10</v>
      </c>
      <c r="C640">
        <v>64.400000000000006</v>
      </c>
      <c r="D640" t="s">
        <v>6</v>
      </c>
      <c r="E640" t="s">
        <v>9</v>
      </c>
      <c r="F640" t="s">
        <v>6</v>
      </c>
    </row>
    <row r="641" spans="1:6" x14ac:dyDescent="0.25">
      <c r="A641">
        <v>7.55</v>
      </c>
      <c r="B641">
        <v>13</v>
      </c>
      <c r="C641">
        <v>65</v>
      </c>
      <c r="D641" t="s">
        <v>6</v>
      </c>
      <c r="E641" t="s">
        <v>9</v>
      </c>
      <c r="F641" t="s">
        <v>6</v>
      </c>
    </row>
    <row r="642" spans="1:6" x14ac:dyDescent="0.25">
      <c r="A642">
        <v>14.55</v>
      </c>
      <c r="B642">
        <v>18</v>
      </c>
      <c r="C642">
        <v>74.900000000000006</v>
      </c>
      <c r="D642" t="s">
        <v>6</v>
      </c>
      <c r="E642" t="s">
        <v>7</v>
      </c>
      <c r="F642" t="s">
        <v>6</v>
      </c>
    </row>
    <row r="643" spans="1:6" x14ac:dyDescent="0.25">
      <c r="A643">
        <v>6.9749999999999996</v>
      </c>
      <c r="B643">
        <v>12</v>
      </c>
      <c r="C643">
        <v>64</v>
      </c>
      <c r="D643" t="s">
        <v>6</v>
      </c>
      <c r="E643" t="s">
        <v>7</v>
      </c>
      <c r="F643" t="s">
        <v>8</v>
      </c>
    </row>
    <row r="644" spans="1:6" x14ac:dyDescent="0.25">
      <c r="A644">
        <v>7.95</v>
      </c>
      <c r="B644">
        <v>13</v>
      </c>
      <c r="C644">
        <v>66</v>
      </c>
      <c r="D644" t="s">
        <v>8</v>
      </c>
      <c r="E644" t="s">
        <v>9</v>
      </c>
      <c r="F644" t="s">
        <v>6</v>
      </c>
    </row>
    <row r="645" spans="1:6" x14ac:dyDescent="0.25">
      <c r="A645">
        <v>10.875</v>
      </c>
      <c r="B645">
        <v>19</v>
      </c>
      <c r="C645">
        <v>73.2</v>
      </c>
      <c r="D645" t="s">
        <v>8</v>
      </c>
      <c r="E645" t="s">
        <v>7</v>
      </c>
      <c r="F645" t="s">
        <v>6</v>
      </c>
    </row>
    <row r="646" spans="1:6" x14ac:dyDescent="0.25">
      <c r="A646">
        <v>7.3250000000000002</v>
      </c>
      <c r="B646">
        <v>10</v>
      </c>
      <c r="C646">
        <v>66.900000000000006</v>
      </c>
      <c r="D646" t="s">
        <v>6</v>
      </c>
      <c r="E646" t="s">
        <v>7</v>
      </c>
      <c r="F646" t="s">
        <v>6</v>
      </c>
    </row>
    <row r="647" spans="1:6" x14ac:dyDescent="0.25">
      <c r="A647">
        <v>13.375</v>
      </c>
      <c r="B647">
        <v>19</v>
      </c>
      <c r="C647">
        <v>76.8</v>
      </c>
      <c r="D647" t="s">
        <v>6</v>
      </c>
      <c r="E647" t="s">
        <v>7</v>
      </c>
      <c r="F647" t="s">
        <v>6</v>
      </c>
    </row>
    <row r="648" spans="1:6" x14ac:dyDescent="0.25">
      <c r="A648">
        <v>7.85</v>
      </c>
      <c r="B648">
        <v>16</v>
      </c>
      <c r="C648">
        <v>68.900000000000006</v>
      </c>
      <c r="D648" t="s">
        <v>6</v>
      </c>
      <c r="E648" t="s">
        <v>9</v>
      </c>
      <c r="F648" t="s">
        <v>6</v>
      </c>
    </row>
    <row r="649" spans="1:6" x14ac:dyDescent="0.25">
      <c r="A649">
        <v>9.1</v>
      </c>
      <c r="B649">
        <v>13</v>
      </c>
      <c r="C649">
        <v>65</v>
      </c>
      <c r="D649" t="s">
        <v>6</v>
      </c>
      <c r="E649" t="s">
        <v>9</v>
      </c>
      <c r="F649" t="s">
        <v>6</v>
      </c>
    </row>
    <row r="650" spans="1:6" x14ac:dyDescent="0.25">
      <c r="A650">
        <v>6.8250000000000002</v>
      </c>
      <c r="B650">
        <v>13</v>
      </c>
      <c r="C650">
        <v>60.2</v>
      </c>
      <c r="D650" t="s">
        <v>6</v>
      </c>
      <c r="E650" t="s">
        <v>7</v>
      </c>
      <c r="F650" t="s">
        <v>6</v>
      </c>
    </row>
    <row r="651" spans="1:6" x14ac:dyDescent="0.25">
      <c r="A651">
        <v>6.45</v>
      </c>
      <c r="B651">
        <v>14</v>
      </c>
      <c r="C651">
        <v>62.8</v>
      </c>
      <c r="D651" t="s">
        <v>6</v>
      </c>
      <c r="E651" t="s">
        <v>9</v>
      </c>
      <c r="F651" t="s">
        <v>6</v>
      </c>
    </row>
    <row r="652" spans="1:6" x14ac:dyDescent="0.25">
      <c r="A652">
        <v>6.55</v>
      </c>
      <c r="B652">
        <v>9</v>
      </c>
      <c r="C652">
        <v>60.4</v>
      </c>
      <c r="D652" t="s">
        <v>6</v>
      </c>
      <c r="E652" t="s">
        <v>7</v>
      </c>
      <c r="F652" t="s">
        <v>6</v>
      </c>
    </row>
    <row r="653" spans="1:6" x14ac:dyDescent="0.25">
      <c r="A653">
        <v>6.1749999999999998</v>
      </c>
      <c r="B653">
        <v>8</v>
      </c>
      <c r="C653">
        <v>55.9</v>
      </c>
      <c r="D653" t="s">
        <v>6</v>
      </c>
      <c r="E653" t="s">
        <v>9</v>
      </c>
      <c r="F653" t="s">
        <v>6</v>
      </c>
    </row>
    <row r="654" spans="1:6" x14ac:dyDescent="0.25">
      <c r="A654">
        <v>5.5750000000000002</v>
      </c>
      <c r="B654">
        <v>10</v>
      </c>
      <c r="C654">
        <v>58.8</v>
      </c>
      <c r="D654" t="s">
        <v>6</v>
      </c>
      <c r="E654" t="s">
        <v>9</v>
      </c>
      <c r="F654" t="s">
        <v>6</v>
      </c>
    </row>
    <row r="655" spans="1:6" x14ac:dyDescent="0.25">
      <c r="A655">
        <v>7.8</v>
      </c>
      <c r="B655">
        <v>13</v>
      </c>
      <c r="C655">
        <v>65.400000000000006</v>
      </c>
      <c r="D655" t="s">
        <v>6</v>
      </c>
      <c r="E655" t="s">
        <v>9</v>
      </c>
      <c r="F655" t="s">
        <v>6</v>
      </c>
    </row>
    <row r="656" spans="1:6" x14ac:dyDescent="0.25">
      <c r="A656">
        <v>8.9</v>
      </c>
      <c r="B656">
        <v>12</v>
      </c>
      <c r="C656">
        <v>65.8</v>
      </c>
      <c r="D656" t="s">
        <v>6</v>
      </c>
      <c r="E656" t="s">
        <v>7</v>
      </c>
      <c r="F656" t="s">
        <v>8</v>
      </c>
    </row>
    <row r="657" spans="1:6" x14ac:dyDescent="0.25">
      <c r="A657">
        <v>4.625</v>
      </c>
      <c r="B657">
        <v>6</v>
      </c>
      <c r="C657">
        <v>56.9</v>
      </c>
      <c r="D657" t="s">
        <v>6</v>
      </c>
      <c r="E657" t="s">
        <v>9</v>
      </c>
      <c r="F657" t="s">
        <v>6</v>
      </c>
    </row>
    <row r="658" spans="1:6" x14ac:dyDescent="0.25">
      <c r="A658">
        <v>5.625</v>
      </c>
      <c r="B658">
        <v>14</v>
      </c>
      <c r="C658">
        <v>59.5</v>
      </c>
      <c r="D658" t="s">
        <v>6</v>
      </c>
      <c r="E658" t="s">
        <v>9</v>
      </c>
      <c r="F658" t="s">
        <v>6</v>
      </c>
    </row>
    <row r="659" spans="1:6" x14ac:dyDescent="0.25">
      <c r="A659">
        <v>10.025</v>
      </c>
      <c r="B659">
        <v>18</v>
      </c>
      <c r="C659">
        <v>72</v>
      </c>
      <c r="D659" t="s">
        <v>6</v>
      </c>
      <c r="E659" t="s">
        <v>7</v>
      </c>
      <c r="F659" t="s">
        <v>6</v>
      </c>
    </row>
    <row r="660" spans="1:6" x14ac:dyDescent="0.25">
      <c r="A660">
        <v>6.5</v>
      </c>
      <c r="B660">
        <v>14</v>
      </c>
      <c r="C660">
        <v>61.7</v>
      </c>
      <c r="D660" t="s">
        <v>8</v>
      </c>
      <c r="E660" t="s">
        <v>9</v>
      </c>
      <c r="F660" t="s">
        <v>6</v>
      </c>
    </row>
    <row r="661" spans="1:6" x14ac:dyDescent="0.25">
      <c r="A661">
        <v>3.25</v>
      </c>
      <c r="B661">
        <v>3</v>
      </c>
      <c r="C661">
        <v>52</v>
      </c>
      <c r="D661" t="s">
        <v>6</v>
      </c>
      <c r="E661" t="s">
        <v>7</v>
      </c>
      <c r="F661" t="s">
        <v>6</v>
      </c>
    </row>
    <row r="662" spans="1:6" x14ac:dyDescent="0.25">
      <c r="A662">
        <v>11.225</v>
      </c>
      <c r="B662">
        <v>16</v>
      </c>
      <c r="C662">
        <v>73.599999999999994</v>
      </c>
      <c r="D662" t="s">
        <v>6</v>
      </c>
      <c r="E662" t="s">
        <v>9</v>
      </c>
      <c r="F662" t="s">
        <v>6</v>
      </c>
    </row>
    <row r="663" spans="1:6" x14ac:dyDescent="0.25">
      <c r="A663">
        <v>7.3250000000000002</v>
      </c>
      <c r="B663">
        <v>10</v>
      </c>
      <c r="C663">
        <v>55.7</v>
      </c>
      <c r="D663" t="s">
        <v>6</v>
      </c>
      <c r="E663" t="s">
        <v>9</v>
      </c>
      <c r="F663" t="s">
        <v>6</v>
      </c>
    </row>
    <row r="664" spans="1:6" x14ac:dyDescent="0.25">
      <c r="A664">
        <v>8.4250000000000007</v>
      </c>
      <c r="B664">
        <v>12</v>
      </c>
      <c r="C664">
        <v>69.2</v>
      </c>
      <c r="D664" t="s">
        <v>6</v>
      </c>
      <c r="E664" t="s">
        <v>7</v>
      </c>
      <c r="F664" t="s">
        <v>6</v>
      </c>
    </row>
    <row r="665" spans="1:6" x14ac:dyDescent="0.25">
      <c r="A665">
        <v>5.55</v>
      </c>
      <c r="B665">
        <v>10</v>
      </c>
      <c r="C665">
        <v>58</v>
      </c>
      <c r="D665" t="s">
        <v>6</v>
      </c>
      <c r="E665" t="s">
        <v>9</v>
      </c>
      <c r="F665" t="s">
        <v>6</v>
      </c>
    </row>
    <row r="666" spans="1:6" x14ac:dyDescent="0.25">
      <c r="A666">
        <v>10.4</v>
      </c>
      <c r="B666">
        <v>16</v>
      </c>
      <c r="C666">
        <v>69.599999999999994</v>
      </c>
      <c r="D666" t="s">
        <v>6</v>
      </c>
      <c r="E666" t="s">
        <v>7</v>
      </c>
      <c r="F666" t="s">
        <v>6</v>
      </c>
    </row>
    <row r="667" spans="1:6" x14ac:dyDescent="0.25">
      <c r="A667">
        <v>7.8250000000000002</v>
      </c>
      <c r="B667">
        <v>10</v>
      </c>
      <c r="C667">
        <v>64.400000000000006</v>
      </c>
      <c r="D667" t="s">
        <v>6</v>
      </c>
      <c r="E667" t="s">
        <v>7</v>
      </c>
      <c r="F667" t="s">
        <v>6</v>
      </c>
    </row>
    <row r="668" spans="1:6" x14ac:dyDescent="0.25">
      <c r="A668">
        <v>7.55</v>
      </c>
      <c r="B668">
        <v>8</v>
      </c>
      <c r="C668">
        <v>67.3</v>
      </c>
      <c r="D668" t="s">
        <v>6</v>
      </c>
      <c r="E668" t="s">
        <v>7</v>
      </c>
      <c r="F668" t="s">
        <v>6</v>
      </c>
    </row>
    <row r="669" spans="1:6" x14ac:dyDescent="0.25">
      <c r="A669">
        <v>8.0500000000000007</v>
      </c>
      <c r="B669">
        <v>10</v>
      </c>
      <c r="C669">
        <v>65.400000000000006</v>
      </c>
      <c r="D669" t="s">
        <v>6</v>
      </c>
      <c r="E669" t="s">
        <v>7</v>
      </c>
      <c r="F669" t="s">
        <v>6</v>
      </c>
    </row>
    <row r="670" spans="1:6" x14ac:dyDescent="0.25">
      <c r="A670">
        <v>2.625</v>
      </c>
      <c r="B670">
        <v>5</v>
      </c>
      <c r="C670">
        <v>51.7</v>
      </c>
      <c r="D670" t="s">
        <v>6</v>
      </c>
      <c r="E670" t="s">
        <v>7</v>
      </c>
      <c r="F670" t="s">
        <v>6</v>
      </c>
    </row>
    <row r="671" spans="1:6" x14ac:dyDescent="0.25">
      <c r="A671">
        <v>4.5750000000000002</v>
      </c>
      <c r="B671">
        <v>8</v>
      </c>
      <c r="C671">
        <v>56.5</v>
      </c>
      <c r="D671" t="s">
        <v>6</v>
      </c>
      <c r="E671" t="s">
        <v>9</v>
      </c>
      <c r="F671" t="s">
        <v>6</v>
      </c>
    </row>
    <row r="672" spans="1:6" x14ac:dyDescent="0.25">
      <c r="A672">
        <v>4.9749999999999996</v>
      </c>
      <c r="B672">
        <v>8</v>
      </c>
      <c r="C672">
        <v>54.9</v>
      </c>
      <c r="D672" t="s">
        <v>6</v>
      </c>
      <c r="E672" t="s">
        <v>7</v>
      </c>
      <c r="F672" t="s">
        <v>6</v>
      </c>
    </row>
    <row r="673" spans="1:6" x14ac:dyDescent="0.25">
      <c r="A673">
        <v>11.275</v>
      </c>
      <c r="B673">
        <v>18</v>
      </c>
      <c r="C673">
        <v>73</v>
      </c>
      <c r="D673" t="s">
        <v>8</v>
      </c>
      <c r="E673" t="s">
        <v>7</v>
      </c>
      <c r="F673" t="s">
        <v>8</v>
      </c>
    </row>
    <row r="674" spans="1:6" x14ac:dyDescent="0.25">
      <c r="A674">
        <v>6.125</v>
      </c>
      <c r="B674">
        <v>6</v>
      </c>
      <c r="C674">
        <v>59.2</v>
      </c>
      <c r="D674" t="s">
        <v>6</v>
      </c>
      <c r="E674" t="s">
        <v>7</v>
      </c>
      <c r="F674" t="s">
        <v>6</v>
      </c>
    </row>
    <row r="675" spans="1:6" x14ac:dyDescent="0.25">
      <c r="A675">
        <v>5.95</v>
      </c>
      <c r="B675">
        <v>10</v>
      </c>
      <c r="C675">
        <v>62.5</v>
      </c>
      <c r="D675" t="s">
        <v>6</v>
      </c>
      <c r="E675" t="s">
        <v>7</v>
      </c>
      <c r="F675" t="s">
        <v>6</v>
      </c>
    </row>
    <row r="676" spans="1:6" x14ac:dyDescent="0.25">
      <c r="A676">
        <v>7.4749999999999996</v>
      </c>
      <c r="B676">
        <v>14</v>
      </c>
      <c r="C676">
        <v>62.8</v>
      </c>
      <c r="D676" t="s">
        <v>6</v>
      </c>
      <c r="E676" t="s">
        <v>7</v>
      </c>
      <c r="F676" t="s">
        <v>6</v>
      </c>
    </row>
    <row r="677" spans="1:6" x14ac:dyDescent="0.25">
      <c r="A677">
        <v>12.125</v>
      </c>
      <c r="B677">
        <v>17</v>
      </c>
      <c r="C677">
        <v>69.400000000000006</v>
      </c>
      <c r="D677" t="s">
        <v>6</v>
      </c>
      <c r="E677" t="s">
        <v>7</v>
      </c>
      <c r="F677" t="s">
        <v>6</v>
      </c>
    </row>
    <row r="678" spans="1:6" x14ac:dyDescent="0.25">
      <c r="A678">
        <v>13.324999999999999</v>
      </c>
      <c r="B678">
        <v>18</v>
      </c>
      <c r="C678">
        <v>76.900000000000006</v>
      </c>
      <c r="D678" t="s">
        <v>8</v>
      </c>
      <c r="E678" t="s">
        <v>7</v>
      </c>
      <c r="F678" t="s">
        <v>6</v>
      </c>
    </row>
    <row r="679" spans="1:6" x14ac:dyDescent="0.25">
      <c r="A679">
        <v>9.1999999999999993</v>
      </c>
      <c r="B679">
        <v>14</v>
      </c>
      <c r="C679">
        <v>68.7</v>
      </c>
      <c r="D679" t="s">
        <v>6</v>
      </c>
      <c r="E679" t="s">
        <v>9</v>
      </c>
      <c r="F679" t="s">
        <v>8</v>
      </c>
    </row>
    <row r="680" spans="1:6" x14ac:dyDescent="0.25">
      <c r="A680">
        <v>8.125</v>
      </c>
      <c r="B680">
        <v>14</v>
      </c>
      <c r="C680">
        <v>66.599999999999994</v>
      </c>
      <c r="D680" t="s">
        <v>8</v>
      </c>
      <c r="E680" t="s">
        <v>9</v>
      </c>
      <c r="F680" t="s">
        <v>8</v>
      </c>
    </row>
    <row r="681" spans="1:6" x14ac:dyDescent="0.25">
      <c r="A681">
        <v>3.9249999999999998</v>
      </c>
      <c r="B681">
        <v>10</v>
      </c>
      <c r="C681">
        <v>60.8</v>
      </c>
      <c r="D681" t="s">
        <v>6</v>
      </c>
      <c r="E681" t="s">
        <v>9</v>
      </c>
      <c r="F681" t="s">
        <v>6</v>
      </c>
    </row>
    <row r="682" spans="1:6" x14ac:dyDescent="0.25">
      <c r="A682">
        <v>10.025</v>
      </c>
      <c r="B682">
        <v>13</v>
      </c>
      <c r="C682">
        <v>68.400000000000006</v>
      </c>
      <c r="D682" t="s">
        <v>6</v>
      </c>
      <c r="E682" t="s">
        <v>7</v>
      </c>
      <c r="F682" t="s">
        <v>6</v>
      </c>
    </row>
    <row r="683" spans="1:6" x14ac:dyDescent="0.25">
      <c r="A683">
        <v>9.8249999999999993</v>
      </c>
      <c r="B683">
        <v>18</v>
      </c>
      <c r="C683">
        <v>72.400000000000006</v>
      </c>
      <c r="D683" t="s">
        <v>6</v>
      </c>
      <c r="E683" t="s">
        <v>9</v>
      </c>
      <c r="F683" t="s">
        <v>6</v>
      </c>
    </row>
    <row r="684" spans="1:6" x14ac:dyDescent="0.25">
      <c r="A684">
        <v>5.8250000000000002</v>
      </c>
      <c r="B684">
        <v>11</v>
      </c>
      <c r="C684">
        <v>60</v>
      </c>
      <c r="D684" t="s">
        <v>6</v>
      </c>
      <c r="E684" t="s">
        <v>7</v>
      </c>
      <c r="F684" t="s">
        <v>8</v>
      </c>
    </row>
    <row r="685" spans="1:6" x14ac:dyDescent="0.25">
      <c r="A685">
        <v>8.5250000000000004</v>
      </c>
      <c r="B685">
        <v>15</v>
      </c>
      <c r="C685">
        <v>65.3</v>
      </c>
      <c r="D685" t="s">
        <v>8</v>
      </c>
      <c r="E685" t="s">
        <v>9</v>
      </c>
      <c r="F685" t="s">
        <v>6</v>
      </c>
    </row>
    <row r="686" spans="1:6" x14ac:dyDescent="0.25">
      <c r="A686">
        <v>12.7</v>
      </c>
      <c r="B686">
        <v>19</v>
      </c>
      <c r="C686">
        <v>76.099999999999994</v>
      </c>
      <c r="D686" t="s">
        <v>6</v>
      </c>
      <c r="E686" t="s">
        <v>9</v>
      </c>
      <c r="F686" t="s">
        <v>8</v>
      </c>
    </row>
    <row r="687" spans="1:6" x14ac:dyDescent="0.25">
      <c r="A687">
        <v>8.8000000000000007</v>
      </c>
      <c r="B687">
        <v>16</v>
      </c>
      <c r="C687">
        <v>64.3</v>
      </c>
      <c r="D687" t="s">
        <v>6</v>
      </c>
      <c r="E687" t="s">
        <v>9</v>
      </c>
      <c r="F687" t="s">
        <v>6</v>
      </c>
    </row>
    <row r="688" spans="1:6" x14ac:dyDescent="0.25">
      <c r="A688">
        <v>6.15</v>
      </c>
      <c r="B688">
        <v>16</v>
      </c>
      <c r="C688">
        <v>66</v>
      </c>
      <c r="D688" t="s">
        <v>6</v>
      </c>
      <c r="E688" t="s">
        <v>9</v>
      </c>
      <c r="F688" t="s">
        <v>8</v>
      </c>
    </row>
    <row r="689" spans="1:6" x14ac:dyDescent="0.25">
      <c r="A689">
        <v>7.4749999999999996</v>
      </c>
      <c r="B689">
        <v>15</v>
      </c>
      <c r="C689">
        <v>64</v>
      </c>
      <c r="D689" t="s">
        <v>6</v>
      </c>
      <c r="E689" t="s">
        <v>9</v>
      </c>
      <c r="F689" t="s">
        <v>6</v>
      </c>
    </row>
    <row r="690" spans="1:6" x14ac:dyDescent="0.25">
      <c r="A690">
        <v>4.45</v>
      </c>
      <c r="B690">
        <v>8</v>
      </c>
      <c r="C690">
        <v>55.6</v>
      </c>
      <c r="D690" t="s">
        <v>6</v>
      </c>
      <c r="E690" t="s">
        <v>7</v>
      </c>
      <c r="F690" t="s">
        <v>6</v>
      </c>
    </row>
    <row r="691" spans="1:6" x14ac:dyDescent="0.25">
      <c r="A691">
        <v>4.7</v>
      </c>
      <c r="B691">
        <v>7</v>
      </c>
      <c r="C691">
        <v>55.6</v>
      </c>
      <c r="D691" t="s">
        <v>6</v>
      </c>
      <c r="E691" t="s">
        <v>9</v>
      </c>
      <c r="F691" t="s">
        <v>6</v>
      </c>
    </row>
    <row r="692" spans="1:6" x14ac:dyDescent="0.25">
      <c r="A692">
        <v>4.4249999999999998</v>
      </c>
      <c r="B692">
        <v>12</v>
      </c>
      <c r="C692">
        <v>62</v>
      </c>
      <c r="D692" t="s">
        <v>6</v>
      </c>
      <c r="E692" t="s">
        <v>9</v>
      </c>
      <c r="F692" t="s">
        <v>6</v>
      </c>
    </row>
    <row r="693" spans="1:6" x14ac:dyDescent="0.25">
      <c r="A693">
        <v>6.2</v>
      </c>
      <c r="B693">
        <v>10</v>
      </c>
      <c r="C693">
        <v>61.9</v>
      </c>
      <c r="D693" t="s">
        <v>6</v>
      </c>
      <c r="E693" t="s">
        <v>7</v>
      </c>
      <c r="F693" t="s">
        <v>6</v>
      </c>
    </row>
    <row r="694" spans="1:6" x14ac:dyDescent="0.25">
      <c r="A694">
        <v>6.05</v>
      </c>
      <c r="B694">
        <v>13</v>
      </c>
      <c r="C694">
        <v>58.4</v>
      </c>
      <c r="D694" t="s">
        <v>6</v>
      </c>
      <c r="E694" t="s">
        <v>9</v>
      </c>
      <c r="F694" t="s">
        <v>6</v>
      </c>
    </row>
    <row r="695" spans="1:6" x14ac:dyDescent="0.25">
      <c r="A695">
        <v>1.95</v>
      </c>
      <c r="B695">
        <v>7</v>
      </c>
      <c r="C695">
        <v>48.8</v>
      </c>
      <c r="D695" t="s">
        <v>6</v>
      </c>
      <c r="E695" t="s">
        <v>7</v>
      </c>
      <c r="F695" t="s">
        <v>6</v>
      </c>
    </row>
    <row r="696" spans="1:6" x14ac:dyDescent="0.25">
      <c r="A696">
        <v>6.75</v>
      </c>
      <c r="B696">
        <v>13</v>
      </c>
      <c r="C696">
        <v>65.3</v>
      </c>
      <c r="D696" t="s">
        <v>6</v>
      </c>
      <c r="E696" t="s">
        <v>9</v>
      </c>
      <c r="F696" t="s">
        <v>6</v>
      </c>
    </row>
    <row r="697" spans="1:6" x14ac:dyDescent="0.25">
      <c r="A697">
        <v>8.25</v>
      </c>
      <c r="B697">
        <v>14</v>
      </c>
      <c r="C697">
        <v>67.5</v>
      </c>
      <c r="D697" t="s">
        <v>6</v>
      </c>
      <c r="E697" t="s">
        <v>7</v>
      </c>
      <c r="F697" t="s">
        <v>8</v>
      </c>
    </row>
    <row r="698" spans="1:6" x14ac:dyDescent="0.25">
      <c r="A698">
        <v>6.375</v>
      </c>
      <c r="B698">
        <v>9</v>
      </c>
      <c r="C698">
        <v>59.9</v>
      </c>
      <c r="D698" t="s">
        <v>6</v>
      </c>
      <c r="E698" t="s">
        <v>9</v>
      </c>
      <c r="F698" t="s">
        <v>8</v>
      </c>
    </row>
    <row r="699" spans="1:6" x14ac:dyDescent="0.25">
      <c r="A699">
        <v>6.45</v>
      </c>
      <c r="B699">
        <v>16</v>
      </c>
      <c r="C699">
        <v>66.5</v>
      </c>
      <c r="D699" t="s">
        <v>8</v>
      </c>
      <c r="E699" t="s">
        <v>7</v>
      </c>
      <c r="F699" t="s">
        <v>6</v>
      </c>
    </row>
    <row r="700" spans="1:6" x14ac:dyDescent="0.25">
      <c r="A700">
        <v>7.95</v>
      </c>
      <c r="B700">
        <v>15</v>
      </c>
      <c r="C700">
        <v>67.3</v>
      </c>
      <c r="D700" t="s">
        <v>8</v>
      </c>
      <c r="E700" t="s">
        <v>9</v>
      </c>
      <c r="F700" t="s">
        <v>6</v>
      </c>
    </row>
    <row r="701" spans="1:6" x14ac:dyDescent="0.25">
      <c r="A701">
        <v>7.4249999999999998</v>
      </c>
      <c r="B701">
        <v>13</v>
      </c>
      <c r="C701">
        <v>62.7</v>
      </c>
      <c r="D701" t="s">
        <v>6</v>
      </c>
      <c r="E701" t="s">
        <v>7</v>
      </c>
      <c r="F701" t="s">
        <v>6</v>
      </c>
    </row>
    <row r="702" spans="1:6" x14ac:dyDescent="0.25">
      <c r="A702">
        <v>6.6</v>
      </c>
      <c r="B702">
        <v>10</v>
      </c>
      <c r="C702">
        <v>58.4</v>
      </c>
      <c r="D702" t="s">
        <v>6</v>
      </c>
      <c r="E702" t="s">
        <v>9</v>
      </c>
      <c r="F702" t="s">
        <v>6</v>
      </c>
    </row>
    <row r="703" spans="1:6" x14ac:dyDescent="0.25">
      <c r="A703">
        <v>10.4</v>
      </c>
      <c r="B703">
        <v>14</v>
      </c>
      <c r="C703">
        <v>71.900000000000006</v>
      </c>
      <c r="D703" t="s">
        <v>6</v>
      </c>
      <c r="E703" t="s">
        <v>9</v>
      </c>
      <c r="F703" t="s">
        <v>6</v>
      </c>
    </row>
    <row r="704" spans="1:6" x14ac:dyDescent="0.25">
      <c r="A704">
        <v>9.6750000000000007</v>
      </c>
      <c r="B704">
        <v>12</v>
      </c>
      <c r="C704">
        <v>66</v>
      </c>
      <c r="D704" t="s">
        <v>6</v>
      </c>
      <c r="E704" t="s">
        <v>7</v>
      </c>
      <c r="F704" t="s">
        <v>6</v>
      </c>
    </row>
    <row r="705" spans="1:6" x14ac:dyDescent="0.25">
      <c r="A705">
        <v>3.6</v>
      </c>
      <c r="B705">
        <v>7</v>
      </c>
      <c r="C705">
        <v>53.9</v>
      </c>
      <c r="D705" t="s">
        <v>6</v>
      </c>
      <c r="E705" t="s">
        <v>7</v>
      </c>
      <c r="F705" t="s">
        <v>6</v>
      </c>
    </row>
    <row r="706" spans="1:6" x14ac:dyDescent="0.25">
      <c r="A706">
        <v>6.2249999999999996</v>
      </c>
      <c r="B706">
        <v>15</v>
      </c>
      <c r="C706">
        <v>58.9</v>
      </c>
      <c r="D706" t="s">
        <v>6</v>
      </c>
      <c r="E706" t="s">
        <v>9</v>
      </c>
      <c r="F706" t="s">
        <v>6</v>
      </c>
    </row>
    <row r="707" spans="1:6" x14ac:dyDescent="0.25">
      <c r="A707">
        <v>12.425000000000001</v>
      </c>
      <c r="B707">
        <v>19</v>
      </c>
      <c r="C707">
        <v>73.599999999999994</v>
      </c>
      <c r="D707" t="s">
        <v>6</v>
      </c>
      <c r="E707" t="s">
        <v>9</v>
      </c>
      <c r="F707" t="s">
        <v>8</v>
      </c>
    </row>
    <row r="708" spans="1:6" x14ac:dyDescent="0.25">
      <c r="A708">
        <v>9.1750000000000007</v>
      </c>
      <c r="B708">
        <v>15</v>
      </c>
      <c r="C708">
        <v>71.099999999999994</v>
      </c>
      <c r="D708" t="s">
        <v>6</v>
      </c>
      <c r="E708" t="s">
        <v>7</v>
      </c>
      <c r="F708" t="s">
        <v>6</v>
      </c>
    </row>
    <row r="709" spans="1:6" x14ac:dyDescent="0.25">
      <c r="A709">
        <v>5.2750000000000004</v>
      </c>
      <c r="B709">
        <v>12</v>
      </c>
      <c r="C709">
        <v>58.5</v>
      </c>
      <c r="D709" t="s">
        <v>6</v>
      </c>
      <c r="E709" t="s">
        <v>9</v>
      </c>
      <c r="F709" t="s">
        <v>8</v>
      </c>
    </row>
    <row r="710" spans="1:6" x14ac:dyDescent="0.25">
      <c r="A710">
        <v>6.9</v>
      </c>
      <c r="B710">
        <v>15</v>
      </c>
      <c r="C710">
        <v>64.5</v>
      </c>
      <c r="D710" t="s">
        <v>6</v>
      </c>
      <c r="E710" t="s">
        <v>9</v>
      </c>
      <c r="F710" t="s">
        <v>6</v>
      </c>
    </row>
    <row r="711" spans="1:6" x14ac:dyDescent="0.25">
      <c r="A711">
        <v>4.8499999999999996</v>
      </c>
      <c r="B711">
        <v>10</v>
      </c>
      <c r="C711">
        <v>63.7</v>
      </c>
      <c r="D711" t="s">
        <v>6</v>
      </c>
      <c r="E711" t="s">
        <v>9</v>
      </c>
      <c r="F711" t="s">
        <v>6</v>
      </c>
    </row>
    <row r="712" spans="1:6" x14ac:dyDescent="0.25">
      <c r="A712">
        <v>12.324999999999999</v>
      </c>
      <c r="B712">
        <v>17</v>
      </c>
      <c r="C712">
        <v>73.5</v>
      </c>
      <c r="D712" t="s">
        <v>6</v>
      </c>
      <c r="E712" t="s">
        <v>7</v>
      </c>
      <c r="F712" t="s">
        <v>6</v>
      </c>
    </row>
    <row r="713" spans="1:6" x14ac:dyDescent="0.25">
      <c r="A713">
        <v>4.625</v>
      </c>
      <c r="B713">
        <v>5</v>
      </c>
      <c r="C713">
        <v>55.6</v>
      </c>
      <c r="D713" t="s">
        <v>6</v>
      </c>
      <c r="E713" t="s">
        <v>9</v>
      </c>
      <c r="F713" t="s">
        <v>8</v>
      </c>
    </row>
    <row r="714" spans="1:6" x14ac:dyDescent="0.25">
      <c r="A714">
        <v>3.4249999999999998</v>
      </c>
      <c r="B714">
        <v>3</v>
      </c>
      <c r="C714">
        <v>51</v>
      </c>
      <c r="D714" t="s">
        <v>6</v>
      </c>
      <c r="E714" t="s">
        <v>7</v>
      </c>
      <c r="F714" t="s">
        <v>8</v>
      </c>
    </row>
    <row r="715" spans="1:6" x14ac:dyDescent="0.25">
      <c r="A715">
        <v>9.3249999999999993</v>
      </c>
      <c r="B715">
        <v>14</v>
      </c>
      <c r="C715">
        <v>65.5</v>
      </c>
      <c r="D715" t="s">
        <v>6</v>
      </c>
      <c r="E715" t="s">
        <v>7</v>
      </c>
      <c r="F715" t="s">
        <v>6</v>
      </c>
    </row>
    <row r="716" spans="1:6" x14ac:dyDescent="0.25">
      <c r="A716">
        <v>9.9250000000000007</v>
      </c>
      <c r="B716">
        <v>16</v>
      </c>
      <c r="C716">
        <v>68.3</v>
      </c>
      <c r="D716" t="s">
        <v>6</v>
      </c>
      <c r="E716" t="s">
        <v>9</v>
      </c>
      <c r="F716" t="s">
        <v>6</v>
      </c>
    </row>
    <row r="717" spans="1:6" x14ac:dyDescent="0.25">
      <c r="A717">
        <v>8.7249999999999996</v>
      </c>
      <c r="B717">
        <v>19</v>
      </c>
      <c r="C717">
        <v>68.400000000000006</v>
      </c>
      <c r="D717" t="s">
        <v>6</v>
      </c>
      <c r="E717" t="s">
        <v>9</v>
      </c>
      <c r="F717" t="s">
        <v>6</v>
      </c>
    </row>
    <row r="718" spans="1:6" x14ac:dyDescent="0.25">
      <c r="A718">
        <v>7.0750000000000002</v>
      </c>
      <c r="B718">
        <v>11</v>
      </c>
      <c r="C718">
        <v>66.7</v>
      </c>
      <c r="D718" t="s">
        <v>6</v>
      </c>
      <c r="E718" t="s">
        <v>7</v>
      </c>
      <c r="F718" t="s">
        <v>8</v>
      </c>
    </row>
    <row r="719" spans="1:6" x14ac:dyDescent="0.25">
      <c r="A719">
        <v>8.8249999999999993</v>
      </c>
      <c r="B719">
        <v>16</v>
      </c>
      <c r="C719">
        <v>71.3</v>
      </c>
      <c r="D719" t="s">
        <v>8</v>
      </c>
      <c r="E719" t="s">
        <v>9</v>
      </c>
      <c r="F719" t="s">
        <v>6</v>
      </c>
    </row>
    <row r="720" spans="1:6" x14ac:dyDescent="0.25">
      <c r="A720">
        <v>7.1749999999999998</v>
      </c>
      <c r="B720">
        <v>17</v>
      </c>
      <c r="C720">
        <v>68.8</v>
      </c>
      <c r="D720" t="s">
        <v>6</v>
      </c>
      <c r="E720" t="s">
        <v>7</v>
      </c>
      <c r="F720" t="s">
        <v>8</v>
      </c>
    </row>
    <row r="721" spans="1:6" x14ac:dyDescent="0.25">
      <c r="A721">
        <v>7.3250000000000002</v>
      </c>
      <c r="B721">
        <v>9</v>
      </c>
      <c r="C721">
        <v>66.3</v>
      </c>
      <c r="D721" t="s">
        <v>6</v>
      </c>
      <c r="E721" t="s">
        <v>7</v>
      </c>
      <c r="F721" t="s">
        <v>6</v>
      </c>
    </row>
    <row r="722" spans="1:6" x14ac:dyDescent="0.25">
      <c r="A722">
        <v>5.7249999999999996</v>
      </c>
      <c r="B722">
        <v>9</v>
      </c>
      <c r="C722">
        <v>56</v>
      </c>
      <c r="D722" t="s">
        <v>6</v>
      </c>
      <c r="E722" t="s">
        <v>9</v>
      </c>
      <c r="F722" t="s">
        <v>6</v>
      </c>
    </row>
    <row r="723" spans="1:6" x14ac:dyDescent="0.25">
      <c r="A723">
        <v>9.0500000000000007</v>
      </c>
      <c r="B723">
        <v>18</v>
      </c>
      <c r="C723">
        <v>72</v>
      </c>
      <c r="D723" t="s">
        <v>8</v>
      </c>
      <c r="E723" t="s">
        <v>7</v>
      </c>
      <c r="F723" t="s">
        <v>8</v>
      </c>
    </row>
    <row r="724" spans="1:6" x14ac:dyDescent="0.25">
      <c r="A724">
        <v>3.85</v>
      </c>
      <c r="B724">
        <v>11</v>
      </c>
      <c r="C724">
        <v>60.5</v>
      </c>
      <c r="D724" t="s">
        <v>8</v>
      </c>
      <c r="E724" t="s">
        <v>9</v>
      </c>
      <c r="F724" t="s">
        <v>6</v>
      </c>
    </row>
    <row r="725" spans="1:6" x14ac:dyDescent="0.25">
      <c r="A725">
        <v>9.8249999999999993</v>
      </c>
      <c r="B725">
        <v>15</v>
      </c>
      <c r="C725">
        <v>64.900000000000006</v>
      </c>
      <c r="D725" t="s">
        <v>6</v>
      </c>
      <c r="E725" t="s">
        <v>9</v>
      </c>
      <c r="F725" t="s">
        <v>6</v>
      </c>
    </row>
    <row r="726" spans="1:6" x14ac:dyDescent="0.25">
      <c r="A726">
        <v>7.1</v>
      </c>
      <c r="B726">
        <v>10</v>
      </c>
      <c r="C726">
        <v>67.7</v>
      </c>
      <c r="D726" t="s">
        <v>6</v>
      </c>
      <c r="E726" t="s">
        <v>7</v>
      </c>
      <c r="F72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2632-F211-429C-8F2F-C11D878374BB}">
  <dimension ref="A1:X750"/>
  <sheetViews>
    <sheetView topLeftCell="G1" workbookViewId="0">
      <selection activeCell="V3" sqref="V3"/>
    </sheetView>
  </sheetViews>
  <sheetFormatPr defaultRowHeight="15" x14ac:dyDescent="0.25"/>
  <cols>
    <col min="6" max="6" width="15.140625" bestFit="1" customWidth="1"/>
    <col min="10" max="10" width="21" bestFit="1" customWidth="1"/>
    <col min="11" max="11" width="12.7109375" bestFit="1" customWidth="1"/>
    <col min="12" max="12" width="12.28515625" bestFit="1" customWidth="1"/>
    <col min="14" max="14" width="12.85546875" bestFit="1" customWidth="1"/>
    <col min="16" max="16" width="18" bestFit="1" customWidth="1"/>
  </cols>
  <sheetData>
    <row r="1" spans="2:21" x14ac:dyDescent="0.25">
      <c r="B1" t="s">
        <v>11</v>
      </c>
      <c r="C1" t="s">
        <v>12</v>
      </c>
      <c r="D1" t="s">
        <v>14</v>
      </c>
      <c r="E1" t="s">
        <v>19</v>
      </c>
      <c r="F1" t="s">
        <v>21</v>
      </c>
      <c r="G1" t="s">
        <v>15</v>
      </c>
      <c r="H1" t="s">
        <v>16</v>
      </c>
    </row>
    <row r="2" spans="2:21" x14ac:dyDescent="0.25">
      <c r="B2" t="s">
        <v>0</v>
      </c>
      <c r="C2" t="s">
        <v>1</v>
      </c>
      <c r="P2" t="s">
        <v>26</v>
      </c>
    </row>
    <row r="3" spans="2:21" ht="15.75" thickBot="1" x14ac:dyDescent="0.3">
      <c r="B3">
        <v>6.4749999999999996</v>
      </c>
      <c r="C3">
        <v>6</v>
      </c>
      <c r="D3">
        <f>(B3-AVERAGE($B$3:$B$727))</f>
        <v>-1.3881475862068955</v>
      </c>
      <c r="E3">
        <f>(C3-AVERAGE($C$3:$C$727))</f>
        <v>-6.326896551724138</v>
      </c>
      <c r="F3">
        <f>D3*E3</f>
        <v>8.7826661764565923</v>
      </c>
      <c r="G3">
        <f>D3*D3</f>
        <v>1.9269537210920304</v>
      </c>
      <c r="H3">
        <f>E3*E3</f>
        <v>40.02961997621879</v>
      </c>
      <c r="J3" t="s">
        <v>17</v>
      </c>
      <c r="K3">
        <f>SUM(G3:G727)/(COUNT(G3:G727)-1)</f>
        <v>7.0862879160335401</v>
      </c>
      <c r="L3" t="s">
        <v>18</v>
      </c>
      <c r="M3">
        <f>SUM(H3:H727)/(COUNT(H3:H727)-1)</f>
        <v>16.038018670222904</v>
      </c>
      <c r="N3" t="s">
        <v>20</v>
      </c>
      <c r="O3">
        <f>SUM(F3:F727)/(COUNT(F3:F727)-1)</f>
        <v>8.7382887045151421</v>
      </c>
    </row>
    <row r="4" spans="2:21" x14ac:dyDescent="0.25">
      <c r="B4">
        <v>10.125</v>
      </c>
      <c r="C4">
        <v>18</v>
      </c>
      <c r="D4">
        <f t="shared" ref="D4:D67" si="0">(B4-AVERAGE($B$3:$B$727))</f>
        <v>2.2618524137931049</v>
      </c>
      <c r="E4">
        <f t="shared" ref="E4:E67" si="1">(C4-AVERAGE($C$3:$C$727))</f>
        <v>5.673103448275862</v>
      </c>
      <c r="F4">
        <f t="shared" ref="F4:F67" si="2">D4*E4</f>
        <v>12.831722728180745</v>
      </c>
      <c r="G4">
        <f t="shared" ref="G4:G67" si="3">D4*D4</f>
        <v>5.1159763417816952</v>
      </c>
      <c r="H4">
        <f t="shared" ref="H4:H67" si="4">E4*E4</f>
        <v>32.184102734839477</v>
      </c>
      <c r="J4" t="s">
        <v>55</v>
      </c>
      <c r="K4">
        <f>SQRT(K3)</f>
        <v>2.6620082486787191</v>
      </c>
      <c r="L4" t="s">
        <v>56</v>
      </c>
      <c r="M4">
        <f>SQRT(M3)</f>
        <v>4.0047495140424081</v>
      </c>
      <c r="P4" s="4" t="s">
        <v>27</v>
      </c>
      <c r="Q4" s="4"/>
    </row>
    <row r="5" spans="2:21" x14ac:dyDescent="0.25">
      <c r="B5">
        <v>9.5500000000000007</v>
      </c>
      <c r="C5">
        <v>16</v>
      </c>
      <c r="D5">
        <f t="shared" si="0"/>
        <v>1.6868524137931056</v>
      </c>
      <c r="E5">
        <f t="shared" si="1"/>
        <v>3.673103448275862</v>
      </c>
      <c r="F5">
        <f t="shared" si="2"/>
        <v>6.195983417835917</v>
      </c>
      <c r="G5">
        <f t="shared" si="3"/>
        <v>2.8454710659196265</v>
      </c>
      <c r="H5">
        <f t="shared" si="4"/>
        <v>13.491688941736028</v>
      </c>
      <c r="J5" t="s">
        <v>22</v>
      </c>
      <c r="K5">
        <f>O3/(K4*M4)</f>
        <v>0.81967489749893996</v>
      </c>
      <c r="P5" s="1" t="s">
        <v>28</v>
      </c>
      <c r="Q5" s="1">
        <v>0.8196748974989414</v>
      </c>
    </row>
    <row r="6" spans="2:21" x14ac:dyDescent="0.25">
      <c r="B6">
        <v>11.125</v>
      </c>
      <c r="C6">
        <v>14</v>
      </c>
      <c r="D6">
        <f t="shared" si="0"/>
        <v>3.2618524137931049</v>
      </c>
      <c r="E6">
        <f t="shared" si="1"/>
        <v>1.673103448275862</v>
      </c>
      <c r="F6">
        <f t="shared" si="2"/>
        <v>5.4574165212841876</v>
      </c>
      <c r="G6">
        <f t="shared" si="3"/>
        <v>10.639681169367904</v>
      </c>
      <c r="H6">
        <f t="shared" si="4"/>
        <v>2.7992751486325802</v>
      </c>
      <c r="P6" s="1" t="s">
        <v>29</v>
      </c>
      <c r="Q6" s="1">
        <v>0.67186693758990013</v>
      </c>
    </row>
    <row r="7" spans="2:21" x14ac:dyDescent="0.25">
      <c r="B7">
        <v>4.8</v>
      </c>
      <c r="C7">
        <v>5</v>
      </c>
      <c r="D7">
        <f t="shared" si="0"/>
        <v>-3.0631475862068953</v>
      </c>
      <c r="E7">
        <f t="shared" si="1"/>
        <v>-7.326896551724138</v>
      </c>
      <c r="F7">
        <f t="shared" si="2"/>
        <v>22.443365486801419</v>
      </c>
      <c r="G7">
        <f t="shared" si="3"/>
        <v>9.3828731348851289</v>
      </c>
      <c r="H7">
        <f t="shared" si="4"/>
        <v>53.683413079667062</v>
      </c>
      <c r="P7" s="1" t="s">
        <v>30</v>
      </c>
      <c r="Q7" s="1">
        <v>0.67141308826429835</v>
      </c>
    </row>
    <row r="8" spans="2:21" x14ac:dyDescent="0.25">
      <c r="B8">
        <v>6.2249999999999996</v>
      </c>
      <c r="C8">
        <v>11</v>
      </c>
      <c r="D8">
        <f t="shared" si="0"/>
        <v>-1.6381475862068955</v>
      </c>
      <c r="E8">
        <f t="shared" si="1"/>
        <v>-1.326896551724138</v>
      </c>
      <c r="F8">
        <f t="shared" si="2"/>
        <v>2.1736523833531498</v>
      </c>
      <c r="G8">
        <f t="shared" si="3"/>
        <v>2.683527514195478</v>
      </c>
      <c r="H8">
        <f t="shared" si="4"/>
        <v>1.760654458977408</v>
      </c>
      <c r="P8" s="1" t="s">
        <v>31</v>
      </c>
      <c r="Q8" s="1">
        <v>1.5259297041474364</v>
      </c>
    </row>
    <row r="9" spans="2:21" ht="15.75" thickBot="1" x14ac:dyDescent="0.3">
      <c r="B9">
        <v>4.95</v>
      </c>
      <c r="C9">
        <v>8</v>
      </c>
      <c r="D9">
        <f t="shared" si="0"/>
        <v>-2.913147586206895</v>
      </c>
      <c r="E9">
        <f t="shared" si="1"/>
        <v>-4.326896551724138</v>
      </c>
      <c r="F9">
        <f t="shared" si="2"/>
        <v>12.60488824542211</v>
      </c>
      <c r="G9">
        <f t="shared" si="3"/>
        <v>8.486428859023059</v>
      </c>
      <c r="H9">
        <f t="shared" si="4"/>
        <v>18.722033769322238</v>
      </c>
      <c r="J9" t="s">
        <v>23</v>
      </c>
      <c r="P9" s="2" t="s">
        <v>32</v>
      </c>
      <c r="Q9" s="2">
        <v>725</v>
      </c>
    </row>
    <row r="10" spans="2:21" x14ac:dyDescent="0.25">
      <c r="B10">
        <v>7.3250000000000002</v>
      </c>
      <c r="C10">
        <v>11</v>
      </c>
      <c r="D10">
        <f t="shared" si="0"/>
        <v>-0.53814758620689496</v>
      </c>
      <c r="E10">
        <f t="shared" si="1"/>
        <v>-1.326896551724138</v>
      </c>
      <c r="F10">
        <f t="shared" si="2"/>
        <v>0.7140661764565972</v>
      </c>
      <c r="G10">
        <f t="shared" si="3"/>
        <v>0.28960282454030745</v>
      </c>
      <c r="H10">
        <f t="shared" si="4"/>
        <v>1.760654458977408</v>
      </c>
      <c r="J10" t="s">
        <v>24</v>
      </c>
      <c r="K10">
        <f>SUM(F3:F727)/SUM(H3:H727)</f>
        <v>0.54484839332050072</v>
      </c>
    </row>
    <row r="11" spans="2:21" ht="15.75" thickBot="1" x14ac:dyDescent="0.3">
      <c r="B11">
        <v>8.875</v>
      </c>
      <c r="C11">
        <v>15</v>
      </c>
      <c r="D11">
        <f t="shared" si="0"/>
        <v>1.0118524137931049</v>
      </c>
      <c r="E11">
        <f t="shared" si="1"/>
        <v>2.673103448275862</v>
      </c>
      <c r="F11">
        <f t="shared" si="2"/>
        <v>2.704786176456603</v>
      </c>
      <c r="G11">
        <f t="shared" si="3"/>
        <v>1.0238453072989326</v>
      </c>
      <c r="H11">
        <f t="shared" si="4"/>
        <v>7.1454820451843037</v>
      </c>
      <c r="J11" t="s">
        <v>25</v>
      </c>
      <c r="K11">
        <f>AVERAGE(B3:B727)-K10*AVERAGE((C3:C727))</f>
        <v>1.1468578053719778</v>
      </c>
      <c r="P11" t="s">
        <v>33</v>
      </c>
    </row>
    <row r="12" spans="2:21" x14ac:dyDescent="0.25">
      <c r="B12">
        <v>6.8</v>
      </c>
      <c r="C12">
        <v>11</v>
      </c>
      <c r="D12">
        <f t="shared" si="0"/>
        <v>-1.0631475862068953</v>
      </c>
      <c r="E12">
        <f t="shared" si="1"/>
        <v>-1.326896551724138</v>
      </c>
      <c r="F12">
        <f t="shared" si="2"/>
        <v>1.4106868661117702</v>
      </c>
      <c r="G12">
        <f t="shared" si="3"/>
        <v>1.1302827900575478</v>
      </c>
      <c r="H12">
        <f t="shared" si="4"/>
        <v>1.760654458977408</v>
      </c>
      <c r="P12" s="3"/>
      <c r="Q12" s="3" t="s">
        <v>37</v>
      </c>
      <c r="R12" s="3" t="s">
        <v>38</v>
      </c>
      <c r="S12" s="3" t="s">
        <v>39</v>
      </c>
      <c r="T12" s="3" t="s">
        <v>40</v>
      </c>
      <c r="U12" s="3" t="s">
        <v>41</v>
      </c>
    </row>
    <row r="13" spans="2:21" x14ac:dyDescent="0.25">
      <c r="B13">
        <v>11.5</v>
      </c>
      <c r="C13">
        <v>19</v>
      </c>
      <c r="D13">
        <f t="shared" si="0"/>
        <v>3.6368524137931049</v>
      </c>
      <c r="E13">
        <f t="shared" si="1"/>
        <v>6.673103448275862</v>
      </c>
      <c r="F13">
        <f t="shared" si="2"/>
        <v>24.269092383353161</v>
      </c>
      <c r="G13">
        <f t="shared" si="3"/>
        <v>13.226695479712733</v>
      </c>
      <c r="H13">
        <f t="shared" si="4"/>
        <v>44.530309631391198</v>
      </c>
      <c r="P13" s="1" t="s">
        <v>34</v>
      </c>
      <c r="Q13" s="1">
        <v>1</v>
      </c>
      <c r="R13" s="1">
        <v>3446.9948141826571</v>
      </c>
      <c r="S13" s="1">
        <v>3446.9948141826571</v>
      </c>
      <c r="T13" s="1">
        <v>1480.374431974783</v>
      </c>
      <c r="U13" s="1">
        <v>4.0771721602232972E-177</v>
      </c>
    </row>
    <row r="14" spans="2:21" x14ac:dyDescent="0.25">
      <c r="B14">
        <v>10.925000000000001</v>
      </c>
      <c r="C14">
        <v>17</v>
      </c>
      <c r="D14">
        <f t="shared" si="0"/>
        <v>3.0618524137931056</v>
      </c>
      <c r="E14">
        <f t="shared" si="1"/>
        <v>4.673103448275862</v>
      </c>
      <c r="F14">
        <f t="shared" si="2"/>
        <v>14.308353073008334</v>
      </c>
      <c r="G14">
        <f t="shared" si="3"/>
        <v>9.3749402038506666</v>
      </c>
      <c r="H14">
        <f t="shared" si="4"/>
        <v>21.837895838287753</v>
      </c>
      <c r="P14" s="1" t="s">
        <v>10</v>
      </c>
      <c r="Q14" s="1">
        <v>723</v>
      </c>
      <c r="R14" s="1">
        <v>1683.4776370256261</v>
      </c>
      <c r="S14" s="1">
        <v>2.328461461999483</v>
      </c>
      <c r="T14" s="1"/>
      <c r="U14" s="1"/>
    </row>
    <row r="15" spans="2:21" ht="15.75" thickBot="1" x14ac:dyDescent="0.3">
      <c r="B15">
        <v>6.5250000000000004</v>
      </c>
      <c r="C15">
        <v>12</v>
      </c>
      <c r="D15">
        <f t="shared" si="0"/>
        <v>-1.3381475862068948</v>
      </c>
      <c r="E15">
        <f t="shared" si="1"/>
        <v>-0.32689655172413801</v>
      </c>
      <c r="F15">
        <f t="shared" si="2"/>
        <v>0.43743583162901262</v>
      </c>
      <c r="G15">
        <f t="shared" si="3"/>
        <v>1.7906389624713388</v>
      </c>
      <c r="H15">
        <f t="shared" si="4"/>
        <v>0.10686135552913203</v>
      </c>
      <c r="P15" s="2" t="s">
        <v>35</v>
      </c>
      <c r="Q15" s="2">
        <v>724</v>
      </c>
      <c r="R15" s="2">
        <v>5130.472451208283</v>
      </c>
      <c r="S15" s="2"/>
      <c r="T15" s="2"/>
      <c r="U15" s="2"/>
    </row>
    <row r="16" spans="2:21" ht="15.75" thickBot="1" x14ac:dyDescent="0.3">
      <c r="B16">
        <v>6</v>
      </c>
      <c r="C16">
        <v>10</v>
      </c>
      <c r="D16">
        <f t="shared" si="0"/>
        <v>-1.8631475862068951</v>
      </c>
      <c r="E16">
        <f t="shared" si="1"/>
        <v>-2.326896551724138</v>
      </c>
      <c r="F16">
        <f t="shared" si="2"/>
        <v>4.3353516936979757</v>
      </c>
      <c r="G16">
        <f t="shared" si="3"/>
        <v>3.4713189279885799</v>
      </c>
      <c r="H16">
        <f t="shared" si="4"/>
        <v>5.4144475624256838</v>
      </c>
    </row>
    <row r="17" spans="2:24" x14ac:dyDescent="0.25">
      <c r="B17">
        <v>7.8250000000000002</v>
      </c>
      <c r="C17">
        <v>10</v>
      </c>
      <c r="D17">
        <f t="shared" si="0"/>
        <v>-3.8147586206894957E-2</v>
      </c>
      <c r="E17">
        <f t="shared" si="1"/>
        <v>-2.326896551724138</v>
      </c>
      <c r="F17">
        <f t="shared" si="2"/>
        <v>8.8765486801423168E-2</v>
      </c>
      <c r="G17">
        <f t="shared" si="3"/>
        <v>1.4552383334124823E-3</v>
      </c>
      <c r="H17">
        <f t="shared" si="4"/>
        <v>5.4144475624256838</v>
      </c>
      <c r="P17" s="3"/>
      <c r="Q17" s="3" t="s">
        <v>42</v>
      </c>
      <c r="R17" s="3" t="s">
        <v>31</v>
      </c>
      <c r="S17" s="3" t="s">
        <v>43</v>
      </c>
      <c r="T17" s="3" t="s">
        <v>44</v>
      </c>
      <c r="U17" s="3" t="s">
        <v>45</v>
      </c>
      <c r="V17" s="3" t="s">
        <v>46</v>
      </c>
      <c r="W17" s="3" t="s">
        <v>47</v>
      </c>
      <c r="X17" s="3" t="s">
        <v>48</v>
      </c>
    </row>
    <row r="18" spans="2:24" x14ac:dyDescent="0.25">
      <c r="B18">
        <v>9.5250000000000004</v>
      </c>
      <c r="C18">
        <v>13</v>
      </c>
      <c r="D18">
        <f t="shared" si="0"/>
        <v>1.6618524137931052</v>
      </c>
      <c r="E18">
        <f t="shared" si="1"/>
        <v>0.67310344827586199</v>
      </c>
      <c r="F18">
        <f t="shared" si="2"/>
        <v>1.1185985902497038</v>
      </c>
      <c r="G18">
        <f t="shared" si="3"/>
        <v>2.7617534452299703</v>
      </c>
      <c r="H18">
        <f t="shared" si="4"/>
        <v>0.45306825208085605</v>
      </c>
      <c r="P18" s="1" t="s">
        <v>36</v>
      </c>
      <c r="Q18" s="1">
        <v>1.1468578053719778</v>
      </c>
      <c r="R18" s="1">
        <v>0.18352850161957693</v>
      </c>
      <c r="S18" s="1">
        <v>6.2489356980051909</v>
      </c>
      <c r="T18" s="1">
        <v>7.0563801988798984E-10</v>
      </c>
      <c r="U18" s="1">
        <v>0.78654537536111169</v>
      </c>
      <c r="V18" s="1">
        <v>1.5071702353828438</v>
      </c>
      <c r="W18" s="1">
        <v>0.78654537536111169</v>
      </c>
      <c r="X18" s="1">
        <v>1.5071702353828438</v>
      </c>
    </row>
    <row r="19" spans="2:24" ht="15.75" thickBot="1" x14ac:dyDescent="0.3">
      <c r="B19">
        <v>7.875</v>
      </c>
      <c r="C19">
        <v>15</v>
      </c>
      <c r="D19">
        <f t="shared" si="0"/>
        <v>1.1852413793104866E-2</v>
      </c>
      <c r="E19">
        <f t="shared" si="1"/>
        <v>2.673103448275862</v>
      </c>
      <c r="F19">
        <f t="shared" si="2"/>
        <v>3.1682728180741006E-2</v>
      </c>
      <c r="G19">
        <f t="shared" si="3"/>
        <v>1.4047971272298246E-4</v>
      </c>
      <c r="H19">
        <f t="shared" si="4"/>
        <v>7.1454820451843037</v>
      </c>
      <c r="P19" s="2" t="s">
        <v>49</v>
      </c>
      <c r="Q19" s="2">
        <v>0.54484839332050072</v>
      </c>
      <c r="R19" s="2">
        <v>1.4160868397641423E-2</v>
      </c>
      <c r="S19" s="2">
        <v>38.475634263450146</v>
      </c>
      <c r="T19" s="2">
        <v>4.0771721602256179E-177</v>
      </c>
      <c r="U19" s="2">
        <v>0.5170470607841815</v>
      </c>
      <c r="V19" s="2">
        <v>0.57264972585681995</v>
      </c>
      <c r="W19" s="2">
        <v>0.5170470607841815</v>
      </c>
      <c r="X19" s="2">
        <v>0.57264972585681995</v>
      </c>
    </row>
    <row r="20" spans="2:24" x14ac:dyDescent="0.25">
      <c r="B20">
        <v>5.05</v>
      </c>
      <c r="C20">
        <v>8</v>
      </c>
      <c r="D20">
        <f t="shared" si="0"/>
        <v>-2.8131475862068953</v>
      </c>
      <c r="E20">
        <f t="shared" si="1"/>
        <v>-4.326896551724138</v>
      </c>
      <c r="F20">
        <f t="shared" si="2"/>
        <v>12.172198590249698</v>
      </c>
      <c r="G20">
        <f t="shared" si="3"/>
        <v>7.9137993417816812</v>
      </c>
      <c r="H20">
        <f t="shared" si="4"/>
        <v>18.722033769322238</v>
      </c>
    </row>
    <row r="21" spans="2:24" x14ac:dyDescent="0.25">
      <c r="B21">
        <v>7.0250000000000004</v>
      </c>
      <c r="C21">
        <v>11</v>
      </c>
      <c r="D21">
        <f t="shared" si="0"/>
        <v>-0.83814758620689478</v>
      </c>
      <c r="E21">
        <f t="shared" si="1"/>
        <v>-1.326896551724138</v>
      </c>
      <c r="F21">
        <f t="shared" si="2"/>
        <v>1.1121351419738383</v>
      </c>
      <c r="G21">
        <f t="shared" si="3"/>
        <v>0.70249137626444413</v>
      </c>
      <c r="H21">
        <f t="shared" si="4"/>
        <v>1.760654458977408</v>
      </c>
    </row>
    <row r="22" spans="2:24" x14ac:dyDescent="0.25">
      <c r="B22">
        <v>9.5250000000000004</v>
      </c>
      <c r="C22">
        <v>14</v>
      </c>
      <c r="D22">
        <f t="shared" si="0"/>
        <v>1.6618524137931052</v>
      </c>
      <c r="E22">
        <f t="shared" si="1"/>
        <v>1.673103448275862</v>
      </c>
      <c r="F22">
        <f t="shared" si="2"/>
        <v>2.780451004042809</v>
      </c>
      <c r="G22">
        <f t="shared" si="3"/>
        <v>2.7617534452299703</v>
      </c>
      <c r="H22">
        <f t="shared" si="4"/>
        <v>2.7992751486325802</v>
      </c>
    </row>
    <row r="23" spans="2:24" x14ac:dyDescent="0.25">
      <c r="B23">
        <v>3.9750000000000001</v>
      </c>
      <c r="C23">
        <v>6</v>
      </c>
      <c r="D23">
        <f t="shared" si="0"/>
        <v>-3.888147586206895</v>
      </c>
      <c r="E23">
        <f t="shared" si="1"/>
        <v>-6.326896551724138</v>
      </c>
      <c r="F23">
        <f t="shared" si="2"/>
        <v>24.599907555766936</v>
      </c>
      <c r="G23">
        <f t="shared" si="3"/>
        <v>15.117691652126505</v>
      </c>
      <c r="H23">
        <f t="shared" si="4"/>
        <v>40.02961997621879</v>
      </c>
    </row>
    <row r="24" spans="2:24" x14ac:dyDescent="0.25">
      <c r="B24">
        <v>5.3250000000000002</v>
      </c>
      <c r="C24">
        <v>8</v>
      </c>
      <c r="D24">
        <f t="shared" si="0"/>
        <v>-2.538147586206895</v>
      </c>
      <c r="E24">
        <f t="shared" si="1"/>
        <v>-4.326896551724138</v>
      </c>
      <c r="F24">
        <f t="shared" si="2"/>
        <v>10.982302038525559</v>
      </c>
      <c r="G24">
        <f t="shared" si="3"/>
        <v>6.4421931693678873</v>
      </c>
      <c r="H24">
        <f t="shared" si="4"/>
        <v>18.722033769322238</v>
      </c>
    </row>
    <row r="25" spans="2:24" x14ac:dyDescent="0.25">
      <c r="B25">
        <v>10.025</v>
      </c>
      <c r="C25">
        <v>16</v>
      </c>
      <c r="D25">
        <f t="shared" si="0"/>
        <v>2.1618524137931052</v>
      </c>
      <c r="E25">
        <f t="shared" si="1"/>
        <v>3.673103448275862</v>
      </c>
      <c r="F25">
        <f t="shared" si="2"/>
        <v>7.9407075557669504</v>
      </c>
      <c r="G25">
        <f t="shared" si="3"/>
        <v>4.6736058590230751</v>
      </c>
      <c r="H25">
        <f t="shared" si="4"/>
        <v>13.491688941736028</v>
      </c>
    </row>
    <row r="26" spans="2:24" x14ac:dyDescent="0.25">
      <c r="B26">
        <v>8.7249999999999996</v>
      </c>
      <c r="C26">
        <v>11</v>
      </c>
      <c r="D26">
        <f t="shared" si="0"/>
        <v>0.86185241379310451</v>
      </c>
      <c r="E26">
        <f t="shared" si="1"/>
        <v>-1.326896551724138</v>
      </c>
      <c r="F26">
        <f t="shared" si="2"/>
        <v>-1.1435889959571952</v>
      </c>
      <c r="G26">
        <f t="shared" si="3"/>
        <v>0.74278958316100063</v>
      </c>
      <c r="H26">
        <f t="shared" si="4"/>
        <v>1.760654458977408</v>
      </c>
      <c r="P26" s="1"/>
      <c r="Q26" s="1"/>
      <c r="R26" s="1"/>
      <c r="S26" s="1"/>
    </row>
    <row r="27" spans="2:24" x14ac:dyDescent="0.25">
      <c r="B27">
        <v>9.375</v>
      </c>
      <c r="C27">
        <v>11</v>
      </c>
      <c r="D27">
        <f t="shared" si="0"/>
        <v>1.5118524137931049</v>
      </c>
      <c r="E27">
        <f t="shared" si="1"/>
        <v>-1.326896551724138</v>
      </c>
      <c r="F27">
        <f t="shared" si="2"/>
        <v>-2.0060717545778854</v>
      </c>
      <c r="G27">
        <f t="shared" si="3"/>
        <v>2.2856977210920375</v>
      </c>
      <c r="H27">
        <f t="shared" si="4"/>
        <v>1.760654458977408</v>
      </c>
      <c r="P27" s="1"/>
      <c r="Q27" s="1"/>
      <c r="R27" s="1"/>
      <c r="S27" s="1"/>
    </row>
    <row r="28" spans="2:24" x14ac:dyDescent="0.25">
      <c r="B28">
        <v>8.35</v>
      </c>
      <c r="C28">
        <v>12</v>
      </c>
      <c r="D28">
        <f t="shared" si="0"/>
        <v>0.48685241379310451</v>
      </c>
      <c r="E28">
        <f t="shared" si="1"/>
        <v>-0.32689655172413801</v>
      </c>
      <c r="F28">
        <f t="shared" si="2"/>
        <v>-0.15915037526753903</v>
      </c>
      <c r="G28">
        <f t="shared" si="3"/>
        <v>0.23702527281617225</v>
      </c>
      <c r="H28">
        <f t="shared" si="4"/>
        <v>0.10686135552913203</v>
      </c>
      <c r="P28" s="1"/>
      <c r="Q28" s="1"/>
      <c r="R28" s="1"/>
      <c r="S28" s="1"/>
    </row>
    <row r="29" spans="2:24" x14ac:dyDescent="0.25">
      <c r="B29">
        <v>6.75</v>
      </c>
      <c r="C29">
        <v>12</v>
      </c>
      <c r="D29">
        <f t="shared" si="0"/>
        <v>-1.1131475862068951</v>
      </c>
      <c r="E29">
        <f t="shared" si="1"/>
        <v>-0.32689655172413801</v>
      </c>
      <c r="F29">
        <f t="shared" si="2"/>
        <v>0.36388410749108169</v>
      </c>
      <c r="G29">
        <f t="shared" si="3"/>
        <v>1.239097548678237</v>
      </c>
      <c r="H29">
        <f t="shared" si="4"/>
        <v>0.10686135552913203</v>
      </c>
      <c r="P29" s="1"/>
      <c r="Q29" s="1"/>
      <c r="R29" s="1"/>
      <c r="S29" s="1"/>
    </row>
    <row r="30" spans="2:24" x14ac:dyDescent="0.25">
      <c r="B30">
        <v>9.0250000000000004</v>
      </c>
      <c r="C30">
        <v>9</v>
      </c>
      <c r="D30">
        <f t="shared" si="0"/>
        <v>1.1618524137931052</v>
      </c>
      <c r="E30">
        <f t="shared" si="1"/>
        <v>-3.326896551724138</v>
      </c>
      <c r="F30">
        <f t="shared" si="2"/>
        <v>-3.8653627890606481</v>
      </c>
      <c r="G30">
        <f t="shared" si="3"/>
        <v>1.3499010314368649</v>
      </c>
      <c r="H30">
        <f t="shared" si="4"/>
        <v>11.06824066587396</v>
      </c>
      <c r="P30" s="1"/>
      <c r="Q30" s="1"/>
      <c r="R30" s="1"/>
      <c r="S30" s="1"/>
    </row>
    <row r="31" spans="2:24" x14ac:dyDescent="0.25">
      <c r="B31">
        <v>1.125</v>
      </c>
      <c r="C31">
        <v>4</v>
      </c>
      <c r="D31">
        <f t="shared" si="0"/>
        <v>-6.7381475862068951</v>
      </c>
      <c r="E31">
        <f t="shared" si="1"/>
        <v>-8.326896551724138</v>
      </c>
      <c r="F31">
        <f t="shared" si="2"/>
        <v>56.107857900594517</v>
      </c>
      <c r="G31">
        <f t="shared" si="3"/>
        <v>45.40263289350581</v>
      </c>
      <c r="H31">
        <f t="shared" si="4"/>
        <v>69.337206183115342</v>
      </c>
      <c r="P31" s="1"/>
      <c r="Q31" s="1"/>
      <c r="R31" s="1"/>
      <c r="S31" s="1"/>
    </row>
    <row r="32" spans="2:24" x14ac:dyDescent="0.25">
      <c r="B32">
        <v>10.475</v>
      </c>
      <c r="C32">
        <v>18</v>
      </c>
      <c r="D32">
        <f t="shared" si="0"/>
        <v>2.6118524137931045</v>
      </c>
      <c r="E32">
        <f t="shared" si="1"/>
        <v>5.673103448275862</v>
      </c>
      <c r="F32">
        <f t="shared" si="2"/>
        <v>14.817308935077294</v>
      </c>
      <c r="G32">
        <f t="shared" si="3"/>
        <v>6.8217730314368668</v>
      </c>
      <c r="H32">
        <f t="shared" si="4"/>
        <v>32.184102734839477</v>
      </c>
      <c r="P32" s="1"/>
      <c r="Q32" s="1"/>
      <c r="R32" s="1"/>
      <c r="S32" s="1"/>
    </row>
    <row r="33" spans="2:19" x14ac:dyDescent="0.25">
      <c r="B33">
        <v>4.6500000000000004</v>
      </c>
      <c r="C33">
        <v>4</v>
      </c>
      <c r="D33">
        <f t="shared" si="0"/>
        <v>-3.2131475862068948</v>
      </c>
      <c r="E33">
        <f t="shared" si="1"/>
        <v>-8.326896551724138</v>
      </c>
      <c r="F33">
        <f t="shared" si="2"/>
        <v>26.755547555766931</v>
      </c>
      <c r="G33">
        <f t="shared" si="3"/>
        <v>10.324317410747195</v>
      </c>
      <c r="H33">
        <f t="shared" si="4"/>
        <v>69.337206183115342</v>
      </c>
      <c r="P33" s="1"/>
      <c r="Q33" s="1"/>
      <c r="R33" s="1"/>
      <c r="S33" s="1"/>
    </row>
    <row r="34" spans="2:19" x14ac:dyDescent="0.25">
      <c r="B34">
        <v>7.7249999999999996</v>
      </c>
      <c r="C34">
        <v>13</v>
      </c>
      <c r="D34">
        <f t="shared" si="0"/>
        <v>-0.13814758620689549</v>
      </c>
      <c r="E34">
        <f t="shared" si="1"/>
        <v>0.67310344827586199</v>
      </c>
      <c r="F34">
        <f t="shared" si="2"/>
        <v>-9.2987616646848265E-2</v>
      </c>
      <c r="G34">
        <f t="shared" si="3"/>
        <v>1.9084755574791622E-2</v>
      </c>
      <c r="H34">
        <f t="shared" si="4"/>
        <v>0.45306825208085605</v>
      </c>
      <c r="P34" s="1"/>
      <c r="Q34" s="1"/>
      <c r="R34" s="1"/>
      <c r="S34" s="1"/>
    </row>
    <row r="35" spans="2:19" x14ac:dyDescent="0.25">
      <c r="B35">
        <v>10.6</v>
      </c>
      <c r="C35">
        <v>13</v>
      </c>
      <c r="D35">
        <f t="shared" si="0"/>
        <v>2.7368524137931045</v>
      </c>
      <c r="E35">
        <f t="shared" si="1"/>
        <v>0.67310344827586199</v>
      </c>
      <c r="F35">
        <f t="shared" si="2"/>
        <v>1.842184797146255</v>
      </c>
      <c r="G35">
        <f t="shared" si="3"/>
        <v>7.4903611348851422</v>
      </c>
      <c r="H35">
        <f t="shared" si="4"/>
        <v>0.45306825208085605</v>
      </c>
      <c r="P35" s="1"/>
      <c r="Q35" s="1"/>
      <c r="R35" s="1"/>
      <c r="S35" s="1"/>
    </row>
    <row r="36" spans="2:19" x14ac:dyDescent="0.25">
      <c r="B36">
        <v>11.025</v>
      </c>
      <c r="C36">
        <v>13</v>
      </c>
      <c r="D36">
        <f t="shared" si="0"/>
        <v>3.1618524137931052</v>
      </c>
      <c r="E36">
        <f t="shared" si="1"/>
        <v>0.67310344827586199</v>
      </c>
      <c r="F36">
        <f t="shared" si="2"/>
        <v>2.1282537626634968</v>
      </c>
      <c r="G36">
        <f t="shared" si="3"/>
        <v>9.9973106866092856</v>
      </c>
      <c r="H36">
        <f t="shared" si="4"/>
        <v>0.45306825208085605</v>
      </c>
      <c r="P36" s="1"/>
      <c r="Q36" s="1"/>
      <c r="R36" s="1"/>
      <c r="S36" s="1"/>
    </row>
    <row r="37" spans="2:19" x14ac:dyDescent="0.25">
      <c r="B37">
        <v>8.65</v>
      </c>
      <c r="C37">
        <v>12</v>
      </c>
      <c r="D37">
        <f t="shared" si="0"/>
        <v>0.78685241379310522</v>
      </c>
      <c r="E37">
        <f t="shared" si="1"/>
        <v>-0.32689655172413801</v>
      </c>
      <c r="F37">
        <f t="shared" si="2"/>
        <v>-0.25721934078478065</v>
      </c>
      <c r="G37">
        <f t="shared" si="3"/>
        <v>0.6191367210920361</v>
      </c>
      <c r="H37">
        <f t="shared" si="4"/>
        <v>0.10686135552913203</v>
      </c>
      <c r="P37" s="1"/>
      <c r="Q37" s="1"/>
      <c r="R37" s="1"/>
      <c r="S37" s="1"/>
    </row>
    <row r="38" spans="2:19" x14ac:dyDescent="0.25">
      <c r="B38">
        <v>8.8249999999999993</v>
      </c>
      <c r="C38">
        <v>10</v>
      </c>
      <c r="D38">
        <f t="shared" si="0"/>
        <v>0.96185241379310416</v>
      </c>
      <c r="E38">
        <f t="shared" si="1"/>
        <v>-2.326896551724138</v>
      </c>
      <c r="F38">
        <f t="shared" si="2"/>
        <v>-2.2381310649227126</v>
      </c>
      <c r="G38">
        <f t="shared" si="3"/>
        <v>0.92516006591962086</v>
      </c>
      <c r="H38">
        <f t="shared" si="4"/>
        <v>5.4144475624256838</v>
      </c>
      <c r="P38" s="1"/>
      <c r="Q38" s="1"/>
      <c r="R38" s="1"/>
      <c r="S38" s="1"/>
    </row>
    <row r="39" spans="2:19" x14ac:dyDescent="0.25">
      <c r="B39">
        <v>4.2</v>
      </c>
      <c r="C39">
        <v>6</v>
      </c>
      <c r="D39">
        <f t="shared" si="0"/>
        <v>-3.663147586206895</v>
      </c>
      <c r="E39">
        <f t="shared" si="1"/>
        <v>-6.326896551724138</v>
      </c>
      <c r="F39">
        <f t="shared" si="2"/>
        <v>23.176355831629003</v>
      </c>
      <c r="G39">
        <f t="shared" si="3"/>
        <v>13.418650238333401</v>
      </c>
      <c r="H39">
        <f t="shared" si="4"/>
        <v>40.02961997621879</v>
      </c>
      <c r="P39" s="1"/>
      <c r="Q39" s="1"/>
      <c r="R39" s="1"/>
      <c r="S39" s="1"/>
    </row>
    <row r="40" spans="2:19" x14ac:dyDescent="0.25">
      <c r="B40">
        <v>8.7750000000000004</v>
      </c>
      <c r="C40">
        <v>9</v>
      </c>
      <c r="D40">
        <f t="shared" si="0"/>
        <v>0.91185241379310522</v>
      </c>
      <c r="E40">
        <f t="shared" si="1"/>
        <v>-3.326896551724138</v>
      </c>
      <c r="F40">
        <f t="shared" si="2"/>
        <v>-3.0336386511296136</v>
      </c>
      <c r="G40">
        <f t="shared" si="3"/>
        <v>0.83147482454031241</v>
      </c>
      <c r="H40">
        <f t="shared" si="4"/>
        <v>11.06824066587396</v>
      </c>
      <c r="P40" s="1"/>
      <c r="Q40" s="1"/>
      <c r="R40" s="1"/>
      <c r="S40" s="1"/>
    </row>
    <row r="41" spans="2:19" x14ac:dyDescent="0.25">
      <c r="B41">
        <v>6.3250000000000002</v>
      </c>
      <c r="C41">
        <v>11</v>
      </c>
      <c r="D41">
        <f t="shared" si="0"/>
        <v>-1.538147586206895</v>
      </c>
      <c r="E41">
        <f t="shared" si="1"/>
        <v>-1.326896551724138</v>
      </c>
      <c r="F41">
        <f t="shared" si="2"/>
        <v>2.0409627281807352</v>
      </c>
      <c r="G41">
        <f t="shared" si="3"/>
        <v>2.3658979969540974</v>
      </c>
      <c r="H41">
        <f t="shared" si="4"/>
        <v>1.760654458977408</v>
      </c>
      <c r="P41" s="1"/>
      <c r="Q41" s="1"/>
      <c r="R41" s="1"/>
      <c r="S41" s="1"/>
    </row>
    <row r="42" spans="2:19" x14ac:dyDescent="0.25">
      <c r="B42">
        <v>11.324999999999999</v>
      </c>
      <c r="C42">
        <v>17</v>
      </c>
      <c r="D42">
        <f t="shared" si="0"/>
        <v>3.4618524137931042</v>
      </c>
      <c r="E42">
        <f t="shared" si="1"/>
        <v>4.673103448275862</v>
      </c>
      <c r="F42">
        <f t="shared" si="2"/>
        <v>16.177594452318672</v>
      </c>
      <c r="G42">
        <f t="shared" si="3"/>
        <v>11.984422134885142</v>
      </c>
      <c r="H42">
        <f t="shared" si="4"/>
        <v>21.837895838287753</v>
      </c>
      <c r="P42" s="1"/>
      <c r="Q42" s="1"/>
      <c r="R42" s="1"/>
      <c r="S42" s="1"/>
    </row>
    <row r="43" spans="2:19" x14ac:dyDescent="0.25">
      <c r="B43">
        <v>8.2249999999999996</v>
      </c>
      <c r="C43">
        <v>14</v>
      </c>
      <c r="D43">
        <f t="shared" si="0"/>
        <v>0.36185241379310451</v>
      </c>
      <c r="E43">
        <f t="shared" si="1"/>
        <v>1.673103448275862</v>
      </c>
      <c r="F43">
        <f t="shared" si="2"/>
        <v>0.60541652128418721</v>
      </c>
      <c r="G43">
        <f t="shared" si="3"/>
        <v>0.13093716936789612</v>
      </c>
      <c r="H43">
        <f t="shared" si="4"/>
        <v>2.7992751486325802</v>
      </c>
      <c r="P43" s="1"/>
      <c r="Q43" s="1"/>
      <c r="R43" s="1"/>
      <c r="S43" s="1"/>
    </row>
    <row r="44" spans="2:19" x14ac:dyDescent="0.25">
      <c r="B44">
        <v>10.725</v>
      </c>
      <c r="C44">
        <v>17</v>
      </c>
      <c r="D44">
        <f t="shared" si="0"/>
        <v>2.8618524137931045</v>
      </c>
      <c r="E44">
        <f t="shared" si="1"/>
        <v>4.673103448275862</v>
      </c>
      <c r="F44">
        <f t="shared" si="2"/>
        <v>13.373732383353156</v>
      </c>
      <c r="G44">
        <f t="shared" si="3"/>
        <v>8.1901992383334186</v>
      </c>
      <c r="H44">
        <f t="shared" si="4"/>
        <v>21.837895838287753</v>
      </c>
      <c r="P44" s="1"/>
      <c r="Q44" s="1"/>
      <c r="R44" s="1"/>
      <c r="S44" s="1"/>
    </row>
    <row r="45" spans="2:19" x14ac:dyDescent="0.25">
      <c r="B45">
        <v>5.875</v>
      </c>
      <c r="C45">
        <v>8</v>
      </c>
      <c r="D45">
        <f t="shared" si="0"/>
        <v>-1.9881475862068951</v>
      </c>
      <c r="E45">
        <f t="shared" si="1"/>
        <v>-4.326896551724138</v>
      </c>
      <c r="F45">
        <f t="shared" si="2"/>
        <v>8.6025089350772834</v>
      </c>
      <c r="G45">
        <f t="shared" si="3"/>
        <v>3.9527308245403034</v>
      </c>
      <c r="H45">
        <f t="shared" si="4"/>
        <v>18.722033769322238</v>
      </c>
      <c r="P45" s="1"/>
      <c r="Q45" s="1"/>
      <c r="R45" s="1"/>
      <c r="S45" s="1"/>
    </row>
    <row r="46" spans="2:19" x14ac:dyDescent="0.25">
      <c r="B46">
        <v>7.2750000000000004</v>
      </c>
      <c r="C46">
        <v>12</v>
      </c>
      <c r="D46">
        <f t="shared" si="0"/>
        <v>-0.58814758620689478</v>
      </c>
      <c r="E46">
        <f t="shared" si="1"/>
        <v>-0.32689655172413801</v>
      </c>
      <c r="F46">
        <f t="shared" si="2"/>
        <v>0.19226341783590908</v>
      </c>
      <c r="G46">
        <f t="shared" si="3"/>
        <v>0.34591758316099674</v>
      </c>
      <c r="H46">
        <f t="shared" si="4"/>
        <v>0.10686135552913203</v>
      </c>
      <c r="P46" s="1"/>
      <c r="Q46" s="1"/>
      <c r="R46" s="1"/>
      <c r="S46" s="1"/>
    </row>
    <row r="47" spans="2:19" x14ac:dyDescent="0.25">
      <c r="B47">
        <v>1.575</v>
      </c>
      <c r="C47">
        <v>6</v>
      </c>
      <c r="D47">
        <f t="shared" si="0"/>
        <v>-6.288147586206895</v>
      </c>
      <c r="E47">
        <f t="shared" si="1"/>
        <v>-6.326896551724138</v>
      </c>
      <c r="F47">
        <f t="shared" si="2"/>
        <v>39.784459279904866</v>
      </c>
      <c r="G47">
        <f t="shared" si="3"/>
        <v>39.540800065919598</v>
      </c>
      <c r="H47">
        <f t="shared" si="4"/>
        <v>40.02961997621879</v>
      </c>
      <c r="P47" s="1"/>
      <c r="Q47" s="1"/>
      <c r="R47" s="1"/>
      <c r="S47" s="1"/>
    </row>
    <row r="48" spans="2:19" x14ac:dyDescent="0.25">
      <c r="B48">
        <v>6.7</v>
      </c>
      <c r="C48">
        <v>11</v>
      </c>
      <c r="D48">
        <f t="shared" si="0"/>
        <v>-1.163147586206895</v>
      </c>
      <c r="E48">
        <f t="shared" si="1"/>
        <v>-1.326896551724138</v>
      </c>
      <c r="F48">
        <f t="shared" si="2"/>
        <v>1.5433765212841835</v>
      </c>
      <c r="G48">
        <f t="shared" si="3"/>
        <v>1.3529123072989262</v>
      </c>
      <c r="H48">
        <f t="shared" si="4"/>
        <v>1.760654458977408</v>
      </c>
      <c r="P48" s="1"/>
      <c r="Q48" s="1"/>
      <c r="R48" s="1"/>
      <c r="S48" s="1"/>
    </row>
    <row r="49" spans="2:19" x14ac:dyDescent="0.25">
      <c r="B49">
        <v>7.65</v>
      </c>
      <c r="C49">
        <v>11</v>
      </c>
      <c r="D49">
        <f t="shared" si="0"/>
        <v>-0.21314758620689478</v>
      </c>
      <c r="E49">
        <f t="shared" si="1"/>
        <v>-1.326896551724138</v>
      </c>
      <c r="F49">
        <f t="shared" si="2"/>
        <v>0.28282479714625214</v>
      </c>
      <c r="G49">
        <f t="shared" si="3"/>
        <v>4.5431893505825639E-2</v>
      </c>
      <c r="H49">
        <f t="shared" si="4"/>
        <v>1.760654458977408</v>
      </c>
      <c r="P49" s="1"/>
      <c r="Q49" s="1"/>
      <c r="R49" s="1"/>
      <c r="S49" s="1"/>
    </row>
    <row r="50" spans="2:19" x14ac:dyDescent="0.25">
      <c r="B50">
        <v>8</v>
      </c>
      <c r="C50">
        <v>12</v>
      </c>
      <c r="D50">
        <f t="shared" si="0"/>
        <v>0.13685241379310487</v>
      </c>
      <c r="E50">
        <f t="shared" si="1"/>
        <v>-0.32689655172413801</v>
      </c>
      <c r="F50">
        <f t="shared" si="2"/>
        <v>-4.4736582164090842E-2</v>
      </c>
      <c r="G50">
        <f t="shared" si="3"/>
        <v>1.87285831609992E-2</v>
      </c>
      <c r="H50">
        <f t="shared" si="4"/>
        <v>0.10686135552913203</v>
      </c>
      <c r="P50" s="1"/>
      <c r="Q50" s="1"/>
      <c r="R50" s="1"/>
      <c r="S50" s="1"/>
    </row>
    <row r="51" spans="2:19" x14ac:dyDescent="0.25">
      <c r="B51">
        <v>12.95</v>
      </c>
      <c r="C51">
        <v>17</v>
      </c>
      <c r="D51">
        <f t="shared" si="0"/>
        <v>5.0868524137931042</v>
      </c>
      <c r="E51">
        <f t="shared" si="1"/>
        <v>4.673103448275862</v>
      </c>
      <c r="F51">
        <f t="shared" si="2"/>
        <v>23.771387555766946</v>
      </c>
      <c r="G51">
        <f t="shared" si="3"/>
        <v>25.876067479712731</v>
      </c>
      <c r="H51">
        <f t="shared" si="4"/>
        <v>21.837895838287753</v>
      </c>
      <c r="P51" s="1"/>
      <c r="Q51" s="1"/>
      <c r="R51" s="1"/>
      <c r="S51" s="1"/>
    </row>
    <row r="52" spans="2:19" x14ac:dyDescent="0.25">
      <c r="B52">
        <v>7.35</v>
      </c>
      <c r="C52">
        <v>7</v>
      </c>
      <c r="D52">
        <f t="shared" si="0"/>
        <v>-0.51314758620689549</v>
      </c>
      <c r="E52">
        <f t="shared" si="1"/>
        <v>-5.326896551724138</v>
      </c>
      <c r="F52">
        <f t="shared" si="2"/>
        <v>2.7334841074910763</v>
      </c>
      <c r="G52">
        <f t="shared" si="3"/>
        <v>0.26332044522996323</v>
      </c>
      <c r="H52">
        <f t="shared" si="4"/>
        <v>28.375826872770514</v>
      </c>
      <c r="P52" s="1"/>
      <c r="Q52" s="1"/>
      <c r="R52" s="1"/>
      <c r="S52" s="1"/>
    </row>
    <row r="53" spans="2:19" x14ac:dyDescent="0.25">
      <c r="B53">
        <v>9.625</v>
      </c>
      <c r="C53">
        <v>15</v>
      </c>
      <c r="D53">
        <f t="shared" si="0"/>
        <v>1.7618524137931049</v>
      </c>
      <c r="E53">
        <f t="shared" si="1"/>
        <v>2.673103448275862</v>
      </c>
      <c r="F53">
        <f t="shared" si="2"/>
        <v>4.7096137626634995</v>
      </c>
      <c r="G53">
        <f t="shared" si="3"/>
        <v>3.1041239279885899</v>
      </c>
      <c r="H53">
        <f t="shared" si="4"/>
        <v>7.1454820451843037</v>
      </c>
      <c r="P53" s="1"/>
      <c r="Q53" s="1"/>
      <c r="R53" s="1"/>
      <c r="S53" s="1"/>
    </row>
    <row r="54" spans="2:19" x14ac:dyDescent="0.25">
      <c r="B54">
        <v>12.425000000000001</v>
      </c>
      <c r="C54">
        <v>15</v>
      </c>
      <c r="D54">
        <f t="shared" si="0"/>
        <v>4.5618524137931056</v>
      </c>
      <c r="E54">
        <f t="shared" si="1"/>
        <v>2.673103448275862</v>
      </c>
      <c r="F54">
        <f t="shared" si="2"/>
        <v>12.194303417835915</v>
      </c>
      <c r="G54">
        <f t="shared" si="3"/>
        <v>20.810497445229984</v>
      </c>
      <c r="H54">
        <f t="shared" si="4"/>
        <v>7.1454820451843037</v>
      </c>
      <c r="P54" s="1"/>
      <c r="Q54" s="1"/>
      <c r="R54" s="1"/>
      <c r="S54" s="1"/>
    </row>
    <row r="55" spans="2:19" x14ac:dyDescent="0.25">
      <c r="B55">
        <v>7.4</v>
      </c>
      <c r="C55">
        <v>11</v>
      </c>
      <c r="D55">
        <f t="shared" si="0"/>
        <v>-0.46314758620689478</v>
      </c>
      <c r="E55">
        <f t="shared" si="1"/>
        <v>-1.326896551724138</v>
      </c>
      <c r="F55">
        <f t="shared" si="2"/>
        <v>0.61454893507728658</v>
      </c>
      <c r="G55">
        <f t="shared" si="3"/>
        <v>0.21450568660927302</v>
      </c>
      <c r="H55">
        <f t="shared" si="4"/>
        <v>1.760654458977408</v>
      </c>
      <c r="P55" s="1"/>
      <c r="Q55" s="1"/>
      <c r="R55" s="1"/>
      <c r="S55" s="1"/>
    </row>
    <row r="56" spans="2:19" x14ac:dyDescent="0.25">
      <c r="B56">
        <v>4.875</v>
      </c>
      <c r="C56">
        <v>10</v>
      </c>
      <c r="D56">
        <f t="shared" si="0"/>
        <v>-2.9881475862068951</v>
      </c>
      <c r="E56">
        <f t="shared" si="1"/>
        <v>-2.326896551724138</v>
      </c>
      <c r="F56">
        <f t="shared" si="2"/>
        <v>6.9531103143876303</v>
      </c>
      <c r="G56">
        <f t="shared" si="3"/>
        <v>8.9290259969540937</v>
      </c>
      <c r="H56">
        <f t="shared" si="4"/>
        <v>5.4144475624256838</v>
      </c>
      <c r="P56" s="1"/>
      <c r="Q56" s="1"/>
      <c r="R56" s="1"/>
      <c r="S56" s="1"/>
    </row>
    <row r="57" spans="2:19" x14ac:dyDescent="0.25">
      <c r="B57">
        <v>12.225</v>
      </c>
      <c r="C57">
        <v>18</v>
      </c>
      <c r="D57">
        <f t="shared" si="0"/>
        <v>4.3618524137931045</v>
      </c>
      <c r="E57">
        <f t="shared" si="1"/>
        <v>5.673103448275862</v>
      </c>
      <c r="F57">
        <f t="shared" si="2"/>
        <v>24.745239969560053</v>
      </c>
      <c r="G57">
        <f t="shared" si="3"/>
        <v>19.025756479712733</v>
      </c>
      <c r="H57">
        <f t="shared" si="4"/>
        <v>32.184102734839477</v>
      </c>
      <c r="P57" s="1"/>
      <c r="Q57" s="1"/>
      <c r="R57" s="1"/>
      <c r="S57" s="1"/>
    </row>
    <row r="58" spans="2:19" x14ac:dyDescent="0.25">
      <c r="B58">
        <v>4.25</v>
      </c>
      <c r="C58">
        <v>6</v>
      </c>
      <c r="D58">
        <f t="shared" si="0"/>
        <v>-3.6131475862068951</v>
      </c>
      <c r="E58">
        <f t="shared" si="1"/>
        <v>-6.326896551724138</v>
      </c>
      <c r="F58">
        <f t="shared" si="2"/>
        <v>22.860011004042796</v>
      </c>
      <c r="G58">
        <f t="shared" si="3"/>
        <v>13.054835479712713</v>
      </c>
      <c r="H58">
        <f t="shared" si="4"/>
        <v>40.02961997621879</v>
      </c>
      <c r="P58" s="1"/>
      <c r="Q58" s="1"/>
      <c r="R58" s="1"/>
      <c r="S58" s="1"/>
    </row>
    <row r="59" spans="2:19" x14ac:dyDescent="0.25">
      <c r="B59">
        <v>8.1999999999999993</v>
      </c>
      <c r="C59">
        <v>13</v>
      </c>
      <c r="D59">
        <f t="shared" si="0"/>
        <v>0.33685241379310416</v>
      </c>
      <c r="E59">
        <f t="shared" si="1"/>
        <v>0.67310344827586199</v>
      </c>
      <c r="F59">
        <f t="shared" si="2"/>
        <v>0.22673652128418595</v>
      </c>
      <c r="G59">
        <f t="shared" si="3"/>
        <v>0.11346954867824066</v>
      </c>
      <c r="H59">
        <f t="shared" si="4"/>
        <v>0.45306825208085605</v>
      </c>
      <c r="P59" s="1"/>
      <c r="Q59" s="1"/>
      <c r="R59" s="1"/>
      <c r="S59" s="1"/>
    </row>
    <row r="60" spans="2:19" x14ac:dyDescent="0.25">
      <c r="B60">
        <v>11.4</v>
      </c>
      <c r="C60">
        <v>19</v>
      </c>
      <c r="D60">
        <f t="shared" si="0"/>
        <v>3.5368524137931052</v>
      </c>
      <c r="E60">
        <f t="shared" si="1"/>
        <v>6.673103448275862</v>
      </c>
      <c r="F60">
        <f t="shared" si="2"/>
        <v>23.601782038525577</v>
      </c>
      <c r="G60">
        <f t="shared" si="3"/>
        <v>12.509324996954115</v>
      </c>
      <c r="H60">
        <f t="shared" si="4"/>
        <v>44.530309631391198</v>
      </c>
      <c r="P60" s="1"/>
      <c r="Q60" s="1"/>
      <c r="R60" s="1"/>
      <c r="S60" s="1"/>
    </row>
    <row r="61" spans="2:19" x14ac:dyDescent="0.25">
      <c r="B61">
        <v>4.625</v>
      </c>
      <c r="C61">
        <v>9</v>
      </c>
      <c r="D61">
        <f t="shared" si="0"/>
        <v>-3.2381475862068951</v>
      </c>
      <c r="E61">
        <f t="shared" si="1"/>
        <v>-3.326896551724138</v>
      </c>
      <c r="F61">
        <f t="shared" si="2"/>
        <v>10.77298203852556</v>
      </c>
      <c r="G61">
        <f t="shared" si="3"/>
        <v>10.485599790057542</v>
      </c>
      <c r="H61">
        <f t="shared" si="4"/>
        <v>11.06824066587396</v>
      </c>
      <c r="P61" s="1"/>
      <c r="Q61" s="1"/>
      <c r="R61" s="1"/>
      <c r="S61" s="1"/>
    </row>
    <row r="62" spans="2:19" x14ac:dyDescent="0.25">
      <c r="B62">
        <v>7.8250000000000002</v>
      </c>
      <c r="C62">
        <v>12</v>
      </c>
      <c r="D62">
        <f t="shared" si="0"/>
        <v>-3.8147586206894957E-2</v>
      </c>
      <c r="E62">
        <f t="shared" si="1"/>
        <v>-0.32689655172413801</v>
      </c>
      <c r="F62">
        <f t="shared" si="2"/>
        <v>1.2470314387633252E-2</v>
      </c>
      <c r="G62">
        <f t="shared" si="3"/>
        <v>1.4552383334124823E-3</v>
      </c>
      <c r="H62">
        <f t="shared" si="4"/>
        <v>0.10686135552913203</v>
      </c>
      <c r="P62" s="1"/>
      <c r="Q62" s="1"/>
      <c r="R62" s="1"/>
      <c r="S62" s="1"/>
    </row>
    <row r="63" spans="2:19" x14ac:dyDescent="0.25">
      <c r="B63">
        <v>6.7</v>
      </c>
      <c r="C63">
        <v>12</v>
      </c>
      <c r="D63">
        <f t="shared" si="0"/>
        <v>-1.163147586206895</v>
      </c>
      <c r="E63">
        <f t="shared" si="1"/>
        <v>-0.32689655172413801</v>
      </c>
      <c r="F63">
        <f t="shared" si="2"/>
        <v>0.3802289350772885</v>
      </c>
      <c r="G63">
        <f t="shared" si="3"/>
        <v>1.3529123072989262</v>
      </c>
      <c r="H63">
        <f t="shared" si="4"/>
        <v>0.10686135552913203</v>
      </c>
      <c r="P63" s="1"/>
      <c r="Q63" s="1"/>
      <c r="R63" s="1"/>
      <c r="S63" s="1"/>
    </row>
    <row r="64" spans="2:19" x14ac:dyDescent="0.25">
      <c r="B64">
        <v>9.1999999999999993</v>
      </c>
      <c r="C64">
        <v>14</v>
      </c>
      <c r="D64">
        <f t="shared" si="0"/>
        <v>1.3368524137931042</v>
      </c>
      <c r="E64">
        <f t="shared" si="1"/>
        <v>1.673103448275862</v>
      </c>
      <c r="F64">
        <f t="shared" si="2"/>
        <v>2.236692383353152</v>
      </c>
      <c r="G64">
        <f t="shared" si="3"/>
        <v>1.787174376264449</v>
      </c>
      <c r="H64">
        <f t="shared" si="4"/>
        <v>2.7992751486325802</v>
      </c>
      <c r="P64" s="1"/>
      <c r="Q64" s="1"/>
      <c r="R64" s="1"/>
      <c r="S64" s="1"/>
    </row>
    <row r="65" spans="2:19" x14ac:dyDescent="0.25">
      <c r="B65">
        <v>6.95</v>
      </c>
      <c r="C65">
        <v>9</v>
      </c>
      <c r="D65">
        <f t="shared" si="0"/>
        <v>-0.91314758620689496</v>
      </c>
      <c r="E65">
        <f t="shared" si="1"/>
        <v>-3.326896551724138</v>
      </c>
      <c r="F65">
        <f t="shared" si="2"/>
        <v>3.0379475557669391</v>
      </c>
      <c r="G65">
        <f t="shared" si="3"/>
        <v>0.83383851419547861</v>
      </c>
      <c r="H65">
        <f t="shared" si="4"/>
        <v>11.06824066587396</v>
      </c>
      <c r="P65" s="1"/>
      <c r="Q65" s="1"/>
      <c r="R65" s="1"/>
      <c r="S65" s="1"/>
    </row>
    <row r="66" spans="2:19" x14ac:dyDescent="0.25">
      <c r="B66">
        <v>6.85</v>
      </c>
      <c r="C66">
        <v>13</v>
      </c>
      <c r="D66">
        <f t="shared" si="0"/>
        <v>-1.0131475862068955</v>
      </c>
      <c r="E66">
        <f t="shared" si="1"/>
        <v>0.67310344827586199</v>
      </c>
      <c r="F66">
        <f t="shared" si="2"/>
        <v>-0.68195313388822754</v>
      </c>
      <c r="G66">
        <f t="shared" si="3"/>
        <v>1.0264680314368588</v>
      </c>
      <c r="H66">
        <f t="shared" si="4"/>
        <v>0.45306825208085605</v>
      </c>
      <c r="P66" s="1"/>
      <c r="Q66" s="1"/>
      <c r="R66" s="1"/>
      <c r="S66" s="1"/>
    </row>
    <row r="67" spans="2:19" x14ac:dyDescent="0.25">
      <c r="B67">
        <v>8.4499999999999993</v>
      </c>
      <c r="C67">
        <v>13</v>
      </c>
      <c r="D67">
        <f t="shared" si="0"/>
        <v>0.58685241379310416</v>
      </c>
      <c r="E67">
        <f t="shared" si="1"/>
        <v>0.67310344827586199</v>
      </c>
      <c r="F67">
        <f t="shared" si="2"/>
        <v>0.39501238335315142</v>
      </c>
      <c r="G67">
        <f t="shared" si="3"/>
        <v>0.34439575557479274</v>
      </c>
      <c r="H67">
        <f t="shared" si="4"/>
        <v>0.45306825208085605</v>
      </c>
      <c r="P67" s="1"/>
      <c r="Q67" s="1"/>
      <c r="R67" s="1"/>
      <c r="S67" s="1"/>
    </row>
    <row r="68" spans="2:19" x14ac:dyDescent="0.25">
      <c r="B68">
        <v>7.35</v>
      </c>
      <c r="C68">
        <v>13</v>
      </c>
      <c r="D68">
        <f t="shared" ref="D68:D131" si="5">(B68-AVERAGE($B$3:$B$727))</f>
        <v>-0.51314758620689549</v>
      </c>
      <c r="E68">
        <f t="shared" ref="E68:E131" si="6">(C68-AVERAGE($C$3:$C$727))</f>
        <v>0.67310344827586199</v>
      </c>
      <c r="F68">
        <f t="shared" ref="F68:F131" si="7">D68*E68</f>
        <v>-0.34540140975029648</v>
      </c>
      <c r="G68">
        <f t="shared" ref="G68:G131" si="8">D68*D68</f>
        <v>0.26332044522996323</v>
      </c>
      <c r="H68">
        <f t="shared" ref="H68:H131" si="9">E68*E68</f>
        <v>0.45306825208085605</v>
      </c>
      <c r="P68" s="1"/>
      <c r="Q68" s="1"/>
      <c r="R68" s="1"/>
      <c r="S68" s="1"/>
    </row>
    <row r="69" spans="2:19" x14ac:dyDescent="0.25">
      <c r="B69">
        <v>5.375</v>
      </c>
      <c r="C69">
        <v>11</v>
      </c>
      <c r="D69">
        <f t="shared" si="5"/>
        <v>-2.4881475862068951</v>
      </c>
      <c r="E69">
        <f t="shared" si="6"/>
        <v>-1.326896551724138</v>
      </c>
      <c r="F69">
        <f t="shared" si="7"/>
        <v>3.3015144523186666</v>
      </c>
      <c r="G69">
        <f t="shared" si="8"/>
        <v>6.1908784107471986</v>
      </c>
      <c r="H69">
        <f t="shared" si="9"/>
        <v>1.760654458977408</v>
      </c>
      <c r="P69" s="1"/>
      <c r="Q69" s="1"/>
      <c r="R69" s="1"/>
      <c r="S69" s="1"/>
    </row>
    <row r="70" spans="2:19" x14ac:dyDescent="0.25">
      <c r="B70">
        <v>7.375</v>
      </c>
      <c r="C70">
        <v>11</v>
      </c>
      <c r="D70">
        <f t="shared" si="5"/>
        <v>-0.48814758620689513</v>
      </c>
      <c r="E70">
        <f t="shared" si="6"/>
        <v>-1.326896551724138</v>
      </c>
      <c r="F70">
        <f t="shared" si="7"/>
        <v>0.64772134887039057</v>
      </c>
      <c r="G70">
        <f t="shared" si="8"/>
        <v>0.23828806591961812</v>
      </c>
      <c r="H70">
        <f t="shared" si="9"/>
        <v>1.760654458977408</v>
      </c>
      <c r="P70" s="1"/>
      <c r="Q70" s="1"/>
      <c r="R70" s="1"/>
      <c r="S70" s="1"/>
    </row>
    <row r="71" spans="2:19" x14ac:dyDescent="0.25">
      <c r="B71">
        <v>8.6</v>
      </c>
      <c r="C71">
        <v>11</v>
      </c>
      <c r="D71">
        <f t="shared" si="5"/>
        <v>0.73685241379310451</v>
      </c>
      <c r="E71">
        <f t="shared" si="6"/>
        <v>-1.326896551724138</v>
      </c>
      <c r="F71">
        <f t="shared" si="7"/>
        <v>-0.97772692699167807</v>
      </c>
      <c r="G71">
        <f t="shared" si="8"/>
        <v>0.54295147971272451</v>
      </c>
      <c r="H71">
        <f t="shared" si="9"/>
        <v>1.760654458977408</v>
      </c>
      <c r="P71" s="1"/>
      <c r="Q71" s="1"/>
      <c r="R71" s="1"/>
      <c r="S71" s="1"/>
    </row>
    <row r="72" spans="2:19" x14ac:dyDescent="0.25">
      <c r="B72">
        <v>7.9</v>
      </c>
      <c r="C72">
        <v>12</v>
      </c>
      <c r="D72">
        <f t="shared" si="5"/>
        <v>3.6852413793105221E-2</v>
      </c>
      <c r="E72">
        <f t="shared" si="6"/>
        <v>-0.32689655172413801</v>
      </c>
      <c r="F72">
        <f t="shared" si="7"/>
        <v>-1.2046926991677158E-2</v>
      </c>
      <c r="G72">
        <f t="shared" si="8"/>
        <v>1.3581004023782519E-3</v>
      </c>
      <c r="H72">
        <f t="shared" si="9"/>
        <v>0.10686135552913203</v>
      </c>
      <c r="P72" s="1"/>
      <c r="Q72" s="1"/>
      <c r="R72" s="1"/>
      <c r="S72" s="1"/>
    </row>
    <row r="73" spans="2:19" x14ac:dyDescent="0.25">
      <c r="B73">
        <v>8.5</v>
      </c>
      <c r="C73">
        <v>14</v>
      </c>
      <c r="D73">
        <f t="shared" si="5"/>
        <v>0.63685241379310487</v>
      </c>
      <c r="E73">
        <f t="shared" si="6"/>
        <v>1.673103448275862</v>
      </c>
      <c r="F73">
        <f t="shared" si="7"/>
        <v>1.0655199695600499</v>
      </c>
      <c r="G73">
        <f t="shared" si="8"/>
        <v>0.40558099695410404</v>
      </c>
      <c r="H73">
        <f t="shared" si="9"/>
        <v>2.7992751486325802</v>
      </c>
      <c r="P73" s="1"/>
      <c r="Q73" s="1"/>
      <c r="R73" s="1"/>
      <c r="S73" s="1"/>
    </row>
    <row r="74" spans="2:19" x14ac:dyDescent="0.25">
      <c r="B74">
        <v>9.6999999999999993</v>
      </c>
      <c r="C74">
        <v>11</v>
      </c>
      <c r="D74">
        <f t="shared" si="5"/>
        <v>1.8368524137931042</v>
      </c>
      <c r="E74">
        <f t="shared" si="6"/>
        <v>-1.326896551724138</v>
      </c>
      <c r="F74">
        <f t="shared" si="7"/>
        <v>-2.4373131338882295</v>
      </c>
      <c r="G74">
        <f t="shared" si="8"/>
        <v>3.3740267900575533</v>
      </c>
      <c r="H74">
        <f t="shared" si="9"/>
        <v>1.760654458977408</v>
      </c>
      <c r="P74" s="1"/>
      <c r="Q74" s="1"/>
      <c r="R74" s="1"/>
      <c r="S74" s="1"/>
    </row>
    <row r="75" spans="2:19" x14ac:dyDescent="0.25">
      <c r="B75">
        <v>5.125</v>
      </c>
      <c r="C75">
        <v>11</v>
      </c>
      <c r="D75">
        <f t="shared" si="5"/>
        <v>-2.7381475862068951</v>
      </c>
      <c r="E75">
        <f t="shared" si="6"/>
        <v>-1.326896551724138</v>
      </c>
      <c r="F75">
        <f t="shared" si="7"/>
        <v>3.6332385902497011</v>
      </c>
      <c r="G75">
        <f t="shared" si="8"/>
        <v>7.4974522038506466</v>
      </c>
      <c r="H75">
        <f t="shared" si="9"/>
        <v>1.760654458977408</v>
      </c>
      <c r="P75" s="1"/>
      <c r="Q75" s="1"/>
      <c r="R75" s="1"/>
      <c r="S75" s="1"/>
    </row>
    <row r="76" spans="2:19" x14ac:dyDescent="0.25">
      <c r="B76">
        <v>7.8250000000000002</v>
      </c>
      <c r="C76">
        <v>13</v>
      </c>
      <c r="D76">
        <f t="shared" si="5"/>
        <v>-3.8147586206894957E-2</v>
      </c>
      <c r="E76">
        <f t="shared" si="6"/>
        <v>0.67310344827586199</v>
      </c>
      <c r="F76">
        <f t="shared" si="7"/>
        <v>-2.5677271819261705E-2</v>
      </c>
      <c r="G76">
        <f t="shared" si="8"/>
        <v>1.4552383334124823E-3</v>
      </c>
      <c r="H76">
        <f t="shared" si="9"/>
        <v>0.45306825208085605</v>
      </c>
      <c r="P76" s="1"/>
      <c r="Q76" s="1"/>
      <c r="R76" s="1"/>
      <c r="S76" s="1"/>
    </row>
    <row r="77" spans="2:19" x14ac:dyDescent="0.25">
      <c r="B77">
        <v>6.25</v>
      </c>
      <c r="C77">
        <v>13</v>
      </c>
      <c r="D77">
        <f t="shared" si="5"/>
        <v>-1.6131475862068951</v>
      </c>
      <c r="E77">
        <f t="shared" si="6"/>
        <v>0.67310344827586199</v>
      </c>
      <c r="F77">
        <f t="shared" si="7"/>
        <v>-1.0858152028537444</v>
      </c>
      <c r="G77">
        <f t="shared" si="8"/>
        <v>2.6022451348851323</v>
      </c>
      <c r="H77">
        <f t="shared" si="9"/>
        <v>0.45306825208085605</v>
      </c>
      <c r="P77" s="1"/>
      <c r="Q77" s="1"/>
      <c r="R77" s="1"/>
      <c r="S77" s="1"/>
    </row>
    <row r="78" spans="2:19" x14ac:dyDescent="0.25">
      <c r="B78">
        <v>4.9749999999999996</v>
      </c>
      <c r="C78">
        <v>12</v>
      </c>
      <c r="D78">
        <f t="shared" si="5"/>
        <v>-2.8881475862068955</v>
      </c>
      <c r="E78">
        <f t="shared" si="6"/>
        <v>-0.32689655172413801</v>
      </c>
      <c r="F78">
        <f t="shared" si="7"/>
        <v>0.94412548680142672</v>
      </c>
      <c r="G78">
        <f t="shared" si="8"/>
        <v>8.3413964797127171</v>
      </c>
      <c r="H78">
        <f t="shared" si="9"/>
        <v>0.10686135552913203</v>
      </c>
      <c r="P78" s="1"/>
      <c r="Q78" s="1"/>
      <c r="R78" s="1"/>
      <c r="S78" s="1"/>
    </row>
    <row r="79" spans="2:19" x14ac:dyDescent="0.25">
      <c r="B79">
        <v>7.5</v>
      </c>
      <c r="C79">
        <v>14</v>
      </c>
      <c r="D79">
        <f t="shared" si="5"/>
        <v>-0.36314758620689513</v>
      </c>
      <c r="E79">
        <f t="shared" si="6"/>
        <v>1.673103448275862</v>
      </c>
      <c r="F79">
        <f t="shared" si="7"/>
        <v>-0.60758347871581209</v>
      </c>
      <c r="G79">
        <f t="shared" si="8"/>
        <v>0.13187616936789434</v>
      </c>
      <c r="H79">
        <f t="shared" si="9"/>
        <v>2.7992751486325802</v>
      </c>
      <c r="P79" s="1"/>
      <c r="Q79" s="1"/>
      <c r="R79" s="1"/>
      <c r="S79" s="1"/>
    </row>
    <row r="80" spans="2:19" x14ac:dyDescent="0.25">
      <c r="B80">
        <v>5.875</v>
      </c>
      <c r="C80">
        <v>9</v>
      </c>
      <c r="D80">
        <f t="shared" si="5"/>
        <v>-1.9881475862068951</v>
      </c>
      <c r="E80">
        <f t="shared" si="6"/>
        <v>-3.326896551724138</v>
      </c>
      <c r="F80">
        <f t="shared" si="7"/>
        <v>6.6143613488703874</v>
      </c>
      <c r="G80">
        <f t="shared" si="8"/>
        <v>3.9527308245403034</v>
      </c>
      <c r="H80">
        <f t="shared" si="9"/>
        <v>11.06824066587396</v>
      </c>
      <c r="P80" s="1"/>
      <c r="Q80" s="1"/>
      <c r="R80" s="1"/>
      <c r="S80" s="1"/>
    </row>
    <row r="81" spans="2:19" x14ac:dyDescent="0.25">
      <c r="B81">
        <v>10.050000000000001</v>
      </c>
      <c r="C81">
        <v>17</v>
      </c>
      <c r="D81">
        <f t="shared" si="5"/>
        <v>2.1868524137931056</v>
      </c>
      <c r="E81">
        <f t="shared" si="6"/>
        <v>4.673103448275862</v>
      </c>
      <c r="F81">
        <f t="shared" si="7"/>
        <v>10.219387555766954</v>
      </c>
      <c r="G81">
        <f t="shared" si="8"/>
        <v>4.7823234797127325</v>
      </c>
      <c r="H81">
        <f t="shared" si="9"/>
        <v>21.837895838287753</v>
      </c>
      <c r="P81" s="1"/>
      <c r="Q81" s="1"/>
      <c r="R81" s="1"/>
      <c r="S81" s="1"/>
    </row>
    <row r="82" spans="2:19" x14ac:dyDescent="0.25">
      <c r="B82">
        <v>10.8</v>
      </c>
      <c r="C82">
        <v>11</v>
      </c>
      <c r="D82">
        <f t="shared" si="5"/>
        <v>2.9368524137931056</v>
      </c>
      <c r="E82">
        <f t="shared" si="6"/>
        <v>-1.326896551724138</v>
      </c>
      <c r="F82">
        <f t="shared" si="7"/>
        <v>-3.896899340784783</v>
      </c>
      <c r="G82">
        <f t="shared" si="8"/>
        <v>8.6251021004023904</v>
      </c>
      <c r="H82">
        <f t="shared" si="9"/>
        <v>1.760654458977408</v>
      </c>
      <c r="P82" s="1"/>
      <c r="Q82" s="1"/>
      <c r="R82" s="1"/>
      <c r="S82" s="1"/>
    </row>
    <row r="83" spans="2:19" x14ac:dyDescent="0.25">
      <c r="B83">
        <v>7.35</v>
      </c>
      <c r="C83">
        <v>12</v>
      </c>
      <c r="D83">
        <f t="shared" si="5"/>
        <v>-0.51314758620689549</v>
      </c>
      <c r="E83">
        <f t="shared" si="6"/>
        <v>-0.32689655172413801</v>
      </c>
      <c r="F83">
        <f t="shared" si="7"/>
        <v>0.16774617645659898</v>
      </c>
      <c r="G83">
        <f t="shared" si="8"/>
        <v>0.26332044522996323</v>
      </c>
      <c r="H83">
        <f t="shared" si="9"/>
        <v>0.10686135552913203</v>
      </c>
      <c r="P83" s="1"/>
      <c r="Q83" s="1"/>
      <c r="R83" s="1"/>
      <c r="S83" s="1"/>
    </row>
    <row r="84" spans="2:19" x14ac:dyDescent="0.25">
      <c r="B84">
        <v>11.9</v>
      </c>
      <c r="C84">
        <v>16</v>
      </c>
      <c r="D84">
        <f t="shared" si="5"/>
        <v>4.0368524137931052</v>
      </c>
      <c r="E84">
        <f t="shared" si="6"/>
        <v>3.673103448275862</v>
      </c>
      <c r="F84">
        <f t="shared" si="7"/>
        <v>14.827776521284191</v>
      </c>
      <c r="G84">
        <f t="shared" si="8"/>
        <v>16.296177410747219</v>
      </c>
      <c r="H84">
        <f t="shared" si="9"/>
        <v>13.491688941736028</v>
      </c>
      <c r="P84" s="1"/>
      <c r="Q84" s="1"/>
      <c r="R84" s="1"/>
      <c r="S84" s="1"/>
    </row>
    <row r="85" spans="2:19" x14ac:dyDescent="0.25">
      <c r="B85">
        <v>12.05</v>
      </c>
      <c r="C85">
        <v>17</v>
      </c>
      <c r="D85">
        <f t="shared" si="5"/>
        <v>4.1868524137931056</v>
      </c>
      <c r="E85">
        <f t="shared" si="6"/>
        <v>4.673103448275862</v>
      </c>
      <c r="F85">
        <f t="shared" si="7"/>
        <v>19.565594452318678</v>
      </c>
      <c r="G85">
        <f t="shared" si="8"/>
        <v>17.529733134885156</v>
      </c>
      <c r="H85">
        <f t="shared" si="9"/>
        <v>21.837895838287753</v>
      </c>
      <c r="P85" s="1"/>
      <c r="Q85" s="1"/>
      <c r="R85" s="1"/>
      <c r="S85" s="1"/>
    </row>
    <row r="86" spans="2:19" x14ac:dyDescent="0.25">
      <c r="B86">
        <v>11.574999999999999</v>
      </c>
      <c r="C86">
        <v>19</v>
      </c>
      <c r="D86">
        <f t="shared" si="5"/>
        <v>3.7118524137931042</v>
      </c>
      <c r="E86">
        <f t="shared" si="6"/>
        <v>6.673103448275862</v>
      </c>
      <c r="F86">
        <f t="shared" si="7"/>
        <v>24.769575141973846</v>
      </c>
      <c r="G86">
        <f t="shared" si="8"/>
        <v>13.777848341781693</v>
      </c>
      <c r="H86">
        <f t="shared" si="9"/>
        <v>44.530309631391198</v>
      </c>
      <c r="P86" s="1"/>
      <c r="Q86" s="1"/>
      <c r="R86" s="1"/>
      <c r="S86" s="1"/>
    </row>
    <row r="87" spans="2:19" x14ac:dyDescent="0.25">
      <c r="B87">
        <v>6.2</v>
      </c>
      <c r="C87">
        <v>14</v>
      </c>
      <c r="D87">
        <f t="shared" si="5"/>
        <v>-1.663147586206895</v>
      </c>
      <c r="E87">
        <f t="shared" si="6"/>
        <v>1.673103448275862</v>
      </c>
      <c r="F87">
        <f t="shared" si="7"/>
        <v>-2.7826179614744322</v>
      </c>
      <c r="G87">
        <f t="shared" si="8"/>
        <v>2.7660598935058212</v>
      </c>
      <c r="H87">
        <f t="shared" si="9"/>
        <v>2.7992751486325802</v>
      </c>
      <c r="P87" s="1"/>
      <c r="Q87" s="1"/>
      <c r="R87" s="1"/>
      <c r="S87" s="1"/>
    </row>
    <row r="88" spans="2:19" x14ac:dyDescent="0.25">
      <c r="B88">
        <v>6.125</v>
      </c>
      <c r="C88">
        <v>12</v>
      </c>
      <c r="D88">
        <f t="shared" si="5"/>
        <v>-1.7381475862068951</v>
      </c>
      <c r="E88">
        <f t="shared" si="6"/>
        <v>-0.32689655172413801</v>
      </c>
      <c r="F88">
        <f t="shared" si="7"/>
        <v>0.56819445231866794</v>
      </c>
      <c r="G88">
        <f t="shared" si="8"/>
        <v>3.0211570314368559</v>
      </c>
      <c r="H88">
        <f t="shared" si="9"/>
        <v>0.10686135552913203</v>
      </c>
      <c r="P88" s="1"/>
      <c r="Q88" s="1"/>
      <c r="R88" s="1"/>
      <c r="S88" s="1"/>
    </row>
    <row r="89" spans="2:19" x14ac:dyDescent="0.25">
      <c r="B89">
        <v>13.875</v>
      </c>
      <c r="C89">
        <v>19</v>
      </c>
      <c r="D89">
        <f t="shared" si="5"/>
        <v>6.0118524137931049</v>
      </c>
      <c r="E89">
        <f t="shared" si="6"/>
        <v>6.673103448275862</v>
      </c>
      <c r="F89">
        <f t="shared" si="7"/>
        <v>40.117713073008332</v>
      </c>
      <c r="G89">
        <f t="shared" si="8"/>
        <v>36.142369445229981</v>
      </c>
      <c r="H89">
        <f t="shared" si="9"/>
        <v>44.530309631391198</v>
      </c>
      <c r="P89" s="1"/>
      <c r="Q89" s="1"/>
      <c r="R89" s="1"/>
      <c r="S89" s="1"/>
    </row>
    <row r="90" spans="2:19" x14ac:dyDescent="0.25">
      <c r="B90">
        <v>7.75</v>
      </c>
      <c r="C90">
        <v>11</v>
      </c>
      <c r="D90">
        <f t="shared" si="5"/>
        <v>-0.11314758620689513</v>
      </c>
      <c r="E90">
        <f t="shared" si="6"/>
        <v>-1.326896551724138</v>
      </c>
      <c r="F90">
        <f t="shared" si="7"/>
        <v>0.15013514197383879</v>
      </c>
      <c r="G90">
        <f t="shared" si="8"/>
        <v>1.2802376264446766E-2</v>
      </c>
      <c r="H90">
        <f t="shared" si="9"/>
        <v>1.760654458977408</v>
      </c>
      <c r="P90" s="1"/>
      <c r="Q90" s="1"/>
      <c r="R90" s="1"/>
      <c r="S90" s="1"/>
    </row>
    <row r="91" spans="2:19" x14ac:dyDescent="0.25">
      <c r="B91">
        <v>7.4749999999999996</v>
      </c>
      <c r="C91">
        <v>15</v>
      </c>
      <c r="D91">
        <f t="shared" si="5"/>
        <v>-0.38814758620689549</v>
      </c>
      <c r="E91">
        <f t="shared" si="6"/>
        <v>2.673103448275862</v>
      </c>
      <c r="F91">
        <f t="shared" si="7"/>
        <v>-1.0375586511296047</v>
      </c>
      <c r="G91">
        <f t="shared" si="8"/>
        <v>0.15065854867823936</v>
      </c>
      <c r="H91">
        <f t="shared" si="9"/>
        <v>7.1454820451843037</v>
      </c>
      <c r="P91" s="1"/>
      <c r="Q91" s="1"/>
      <c r="R91" s="1"/>
      <c r="S91" s="1"/>
    </row>
    <row r="92" spans="2:19" x14ac:dyDescent="0.25">
      <c r="B92">
        <v>11.574999999999999</v>
      </c>
      <c r="C92">
        <v>19</v>
      </c>
      <c r="D92">
        <f t="shared" si="5"/>
        <v>3.7118524137931042</v>
      </c>
      <c r="E92">
        <f t="shared" si="6"/>
        <v>6.673103448275862</v>
      </c>
      <c r="F92">
        <f t="shared" si="7"/>
        <v>24.769575141973846</v>
      </c>
      <c r="G92">
        <f t="shared" si="8"/>
        <v>13.777848341781693</v>
      </c>
      <c r="H92">
        <f t="shared" si="9"/>
        <v>44.530309631391198</v>
      </c>
      <c r="P92" s="1"/>
      <c r="Q92" s="1"/>
      <c r="R92" s="1"/>
      <c r="S92" s="1"/>
    </row>
    <row r="93" spans="2:19" x14ac:dyDescent="0.25">
      <c r="B93">
        <v>6.95</v>
      </c>
      <c r="C93">
        <v>9</v>
      </c>
      <c r="D93">
        <f t="shared" si="5"/>
        <v>-0.91314758620689496</v>
      </c>
      <c r="E93">
        <f t="shared" si="6"/>
        <v>-3.326896551724138</v>
      </c>
      <c r="F93">
        <f t="shared" si="7"/>
        <v>3.0379475557669391</v>
      </c>
      <c r="G93">
        <f t="shared" si="8"/>
        <v>0.83383851419547861</v>
      </c>
      <c r="H93">
        <f t="shared" si="9"/>
        <v>11.06824066587396</v>
      </c>
      <c r="P93" s="1"/>
      <c r="Q93" s="1"/>
      <c r="R93" s="1"/>
      <c r="S93" s="1"/>
    </row>
    <row r="94" spans="2:19" x14ac:dyDescent="0.25">
      <c r="B94">
        <v>9.1999999999999993</v>
      </c>
      <c r="C94">
        <v>14</v>
      </c>
      <c r="D94">
        <f t="shared" si="5"/>
        <v>1.3368524137931042</v>
      </c>
      <c r="E94">
        <f t="shared" si="6"/>
        <v>1.673103448275862</v>
      </c>
      <c r="F94">
        <f t="shared" si="7"/>
        <v>2.236692383353152</v>
      </c>
      <c r="G94">
        <f t="shared" si="8"/>
        <v>1.787174376264449</v>
      </c>
      <c r="H94">
        <f t="shared" si="9"/>
        <v>2.7992751486325802</v>
      </c>
      <c r="P94" s="1"/>
      <c r="Q94" s="1"/>
      <c r="R94" s="1"/>
      <c r="S94" s="1"/>
    </row>
    <row r="95" spans="2:19" x14ac:dyDescent="0.25">
      <c r="B95">
        <v>9.75</v>
      </c>
      <c r="C95">
        <v>13</v>
      </c>
      <c r="D95">
        <f t="shared" si="5"/>
        <v>1.8868524137931049</v>
      </c>
      <c r="E95">
        <f t="shared" si="6"/>
        <v>0.67310344827586199</v>
      </c>
      <c r="F95">
        <f t="shared" si="7"/>
        <v>1.2700468661117725</v>
      </c>
      <c r="G95">
        <f t="shared" si="8"/>
        <v>3.5602120314368664</v>
      </c>
      <c r="H95">
        <f t="shared" si="9"/>
        <v>0.45306825208085605</v>
      </c>
      <c r="P95" s="1"/>
      <c r="Q95" s="1"/>
      <c r="R95" s="1"/>
      <c r="S95" s="1"/>
    </row>
    <row r="96" spans="2:19" x14ac:dyDescent="0.25">
      <c r="B96">
        <v>9.65</v>
      </c>
      <c r="C96">
        <v>14</v>
      </c>
      <c r="D96">
        <f t="shared" si="5"/>
        <v>1.7868524137931052</v>
      </c>
      <c r="E96">
        <f t="shared" si="6"/>
        <v>1.673103448275862</v>
      </c>
      <c r="F96">
        <f t="shared" si="7"/>
        <v>2.989588935077292</v>
      </c>
      <c r="G96">
        <f t="shared" si="8"/>
        <v>3.1928415486782464</v>
      </c>
      <c r="H96">
        <f t="shared" si="9"/>
        <v>2.7992751486325802</v>
      </c>
      <c r="P96" s="1"/>
      <c r="Q96" s="1"/>
      <c r="R96" s="1"/>
      <c r="S96" s="1"/>
    </row>
    <row r="97" spans="2:19" x14ac:dyDescent="0.25">
      <c r="B97">
        <v>11.75</v>
      </c>
      <c r="C97">
        <v>19</v>
      </c>
      <c r="D97">
        <f t="shared" si="5"/>
        <v>3.8868524137931049</v>
      </c>
      <c r="E97">
        <f t="shared" si="6"/>
        <v>6.673103448275862</v>
      </c>
      <c r="F97">
        <f t="shared" si="7"/>
        <v>25.937368245422125</v>
      </c>
      <c r="G97">
        <f t="shared" si="8"/>
        <v>15.107621686609285</v>
      </c>
      <c r="H97">
        <f t="shared" si="9"/>
        <v>44.530309631391198</v>
      </c>
      <c r="P97" s="1"/>
      <c r="Q97" s="1"/>
      <c r="R97" s="1"/>
      <c r="S97" s="1"/>
    </row>
    <row r="98" spans="2:19" x14ac:dyDescent="0.25">
      <c r="B98">
        <v>10.824999999999999</v>
      </c>
      <c r="C98">
        <v>18</v>
      </c>
      <c r="D98">
        <f t="shared" si="5"/>
        <v>2.9618524137931042</v>
      </c>
      <c r="E98">
        <f t="shared" si="6"/>
        <v>5.673103448275862</v>
      </c>
      <c r="F98">
        <f t="shared" si="7"/>
        <v>16.802895141973845</v>
      </c>
      <c r="G98">
        <f t="shared" si="8"/>
        <v>8.7725697210920384</v>
      </c>
      <c r="H98">
        <f t="shared" si="9"/>
        <v>32.184102734839477</v>
      </c>
      <c r="P98" s="1"/>
      <c r="Q98" s="1"/>
      <c r="R98" s="1"/>
      <c r="S98" s="1"/>
    </row>
    <row r="99" spans="2:19" x14ac:dyDescent="0.25">
      <c r="B99">
        <v>7.55</v>
      </c>
      <c r="C99">
        <v>16</v>
      </c>
      <c r="D99">
        <f t="shared" si="5"/>
        <v>-0.31314758620689531</v>
      </c>
      <c r="E99">
        <f t="shared" si="6"/>
        <v>3.673103448275862</v>
      </c>
      <c r="F99">
        <f t="shared" si="7"/>
        <v>-1.1502234787158099</v>
      </c>
      <c r="G99">
        <f t="shared" si="8"/>
        <v>9.8061410747204925E-2</v>
      </c>
      <c r="H99">
        <f t="shared" si="9"/>
        <v>13.491688941736028</v>
      </c>
      <c r="P99" s="1"/>
      <c r="Q99" s="1"/>
      <c r="R99" s="1"/>
      <c r="S99" s="1"/>
    </row>
    <row r="100" spans="2:19" x14ac:dyDescent="0.25">
      <c r="B100">
        <v>6.95</v>
      </c>
      <c r="C100">
        <v>7</v>
      </c>
      <c r="D100">
        <f t="shared" si="5"/>
        <v>-0.91314758620689496</v>
      </c>
      <c r="E100">
        <f t="shared" si="6"/>
        <v>-5.326896551724138</v>
      </c>
      <c r="F100">
        <f t="shared" si="7"/>
        <v>4.864242728180729</v>
      </c>
      <c r="G100">
        <f t="shared" si="8"/>
        <v>0.83383851419547861</v>
      </c>
      <c r="H100">
        <f t="shared" si="9"/>
        <v>28.375826872770514</v>
      </c>
      <c r="P100" s="1"/>
      <c r="Q100" s="1"/>
      <c r="R100" s="1"/>
      <c r="S100" s="1"/>
    </row>
    <row r="101" spans="2:19" x14ac:dyDescent="0.25">
      <c r="B101">
        <v>10.675000000000001</v>
      </c>
      <c r="C101">
        <v>16</v>
      </c>
      <c r="D101">
        <f t="shared" si="5"/>
        <v>2.8118524137931056</v>
      </c>
      <c r="E101">
        <f t="shared" si="6"/>
        <v>3.673103448275862</v>
      </c>
      <c r="F101">
        <f t="shared" si="7"/>
        <v>10.328224797146262</v>
      </c>
      <c r="G101">
        <f t="shared" si="8"/>
        <v>7.9065139969541143</v>
      </c>
      <c r="H101">
        <f t="shared" si="9"/>
        <v>13.491688941736028</v>
      </c>
      <c r="P101" s="1"/>
      <c r="Q101" s="1"/>
      <c r="R101" s="1"/>
      <c r="S101" s="1"/>
    </row>
    <row r="102" spans="2:19" x14ac:dyDescent="0.25">
      <c r="B102">
        <v>6.1</v>
      </c>
      <c r="C102">
        <v>10</v>
      </c>
      <c r="D102">
        <f t="shared" si="5"/>
        <v>-1.7631475862068955</v>
      </c>
      <c r="E102">
        <f t="shared" si="6"/>
        <v>-2.326896551724138</v>
      </c>
      <c r="F102">
        <f t="shared" si="7"/>
        <v>4.1026620385255628</v>
      </c>
      <c r="G102">
        <f t="shared" si="8"/>
        <v>3.1086894107472021</v>
      </c>
      <c r="H102">
        <f t="shared" si="9"/>
        <v>5.4144475624256838</v>
      </c>
      <c r="P102" s="1"/>
      <c r="Q102" s="1"/>
      <c r="R102" s="1"/>
      <c r="S102" s="1"/>
    </row>
    <row r="103" spans="2:19" x14ac:dyDescent="0.25">
      <c r="B103">
        <v>8.0250000000000004</v>
      </c>
      <c r="C103">
        <v>13</v>
      </c>
      <c r="D103">
        <f t="shared" si="5"/>
        <v>0.16185241379310522</v>
      </c>
      <c r="E103">
        <f t="shared" si="6"/>
        <v>0.67310344827586199</v>
      </c>
      <c r="F103">
        <f t="shared" si="7"/>
        <v>0.10894341783591081</v>
      </c>
      <c r="G103">
        <f t="shared" si="8"/>
        <v>2.6196203850654558E-2</v>
      </c>
      <c r="H103">
        <f t="shared" si="9"/>
        <v>0.45306825208085605</v>
      </c>
      <c r="P103" s="1"/>
      <c r="Q103" s="1"/>
      <c r="R103" s="1"/>
      <c r="S103" s="1"/>
    </row>
    <row r="104" spans="2:19" x14ac:dyDescent="0.25">
      <c r="B104">
        <v>9.2249999999999996</v>
      </c>
      <c r="C104">
        <v>14</v>
      </c>
      <c r="D104">
        <f t="shared" si="5"/>
        <v>1.3618524137931045</v>
      </c>
      <c r="E104">
        <f t="shared" si="6"/>
        <v>1.673103448275862</v>
      </c>
      <c r="F104">
        <f t="shared" si="7"/>
        <v>2.2785199695600493</v>
      </c>
      <c r="G104">
        <f t="shared" si="8"/>
        <v>1.8546419969541053</v>
      </c>
      <c r="H104">
        <f t="shared" si="9"/>
        <v>2.7992751486325802</v>
      </c>
      <c r="P104" s="1"/>
      <c r="Q104" s="1"/>
      <c r="R104" s="1"/>
      <c r="S104" s="1"/>
    </row>
    <row r="105" spans="2:19" x14ac:dyDescent="0.25">
      <c r="B105">
        <v>3.45</v>
      </c>
      <c r="C105">
        <v>13</v>
      </c>
      <c r="D105">
        <f t="shared" si="5"/>
        <v>-4.413147586206895</v>
      </c>
      <c r="E105">
        <f t="shared" si="6"/>
        <v>0.67310344827586199</v>
      </c>
      <c r="F105">
        <f t="shared" si="7"/>
        <v>-2.9705048580261577</v>
      </c>
      <c r="G105">
        <f t="shared" si="8"/>
        <v>19.475871617643744</v>
      </c>
      <c r="H105">
        <f t="shared" si="9"/>
        <v>0.45306825208085605</v>
      </c>
      <c r="P105" s="1"/>
      <c r="Q105" s="1"/>
      <c r="R105" s="1"/>
      <c r="S105" s="1"/>
    </row>
    <row r="106" spans="2:19" x14ac:dyDescent="0.25">
      <c r="B106">
        <v>10.725</v>
      </c>
      <c r="C106">
        <v>16</v>
      </c>
      <c r="D106">
        <f t="shared" si="5"/>
        <v>2.8618524137931045</v>
      </c>
      <c r="E106">
        <f t="shared" si="6"/>
        <v>3.673103448275862</v>
      </c>
      <c r="F106">
        <f t="shared" si="7"/>
        <v>10.51187996956005</v>
      </c>
      <c r="G106">
        <f t="shared" si="8"/>
        <v>8.1901992383334186</v>
      </c>
      <c r="H106">
        <f t="shared" si="9"/>
        <v>13.491688941736028</v>
      </c>
      <c r="P106" s="1"/>
      <c r="Q106" s="1"/>
      <c r="R106" s="1"/>
      <c r="S106" s="1"/>
    </row>
    <row r="107" spans="2:19" x14ac:dyDescent="0.25">
      <c r="B107">
        <v>7.95</v>
      </c>
      <c r="C107">
        <v>16</v>
      </c>
      <c r="D107">
        <f t="shared" si="5"/>
        <v>8.6852413793105043E-2</v>
      </c>
      <c r="E107">
        <f t="shared" si="6"/>
        <v>3.673103448275862</v>
      </c>
      <c r="F107">
        <f t="shared" si="7"/>
        <v>0.31901790059453616</v>
      </c>
      <c r="G107">
        <f t="shared" si="8"/>
        <v>7.5433417816887435E-3</v>
      </c>
      <c r="H107">
        <f t="shared" si="9"/>
        <v>13.491688941736028</v>
      </c>
      <c r="P107" s="1"/>
      <c r="Q107" s="1"/>
      <c r="R107" s="1"/>
      <c r="S107" s="1"/>
    </row>
    <row r="108" spans="2:19" x14ac:dyDescent="0.25">
      <c r="B108">
        <v>3.4249999999999998</v>
      </c>
      <c r="C108">
        <v>5</v>
      </c>
      <c r="D108">
        <f t="shared" si="5"/>
        <v>-4.4381475862068953</v>
      </c>
      <c r="E108">
        <f t="shared" si="6"/>
        <v>-7.326896551724138</v>
      </c>
      <c r="F108">
        <f t="shared" si="7"/>
        <v>32.517848245422108</v>
      </c>
      <c r="G108">
        <f t="shared" si="8"/>
        <v>19.697153996954093</v>
      </c>
      <c r="H108">
        <f t="shared" si="9"/>
        <v>53.683413079667062</v>
      </c>
      <c r="P108" s="1"/>
      <c r="Q108" s="1"/>
      <c r="R108" s="1"/>
      <c r="S108" s="1"/>
    </row>
    <row r="109" spans="2:19" x14ac:dyDescent="0.25">
      <c r="B109">
        <v>10.875</v>
      </c>
      <c r="C109">
        <v>16</v>
      </c>
      <c r="D109">
        <f t="shared" si="5"/>
        <v>3.0118524137931049</v>
      </c>
      <c r="E109">
        <f t="shared" si="6"/>
        <v>3.673103448275862</v>
      </c>
      <c r="F109">
        <f t="shared" si="7"/>
        <v>11.062845486801432</v>
      </c>
      <c r="G109">
        <f t="shared" si="8"/>
        <v>9.0712549624713521</v>
      </c>
      <c r="H109">
        <f t="shared" si="9"/>
        <v>13.491688941736028</v>
      </c>
      <c r="P109" s="1"/>
      <c r="Q109" s="1"/>
      <c r="R109" s="1"/>
      <c r="S109" s="1"/>
    </row>
    <row r="110" spans="2:19" x14ac:dyDescent="0.25">
      <c r="B110">
        <v>8.625</v>
      </c>
      <c r="C110">
        <v>12</v>
      </c>
      <c r="D110">
        <f t="shared" si="5"/>
        <v>0.76185241379310487</v>
      </c>
      <c r="E110">
        <f t="shared" si="6"/>
        <v>-0.32689655172413801</v>
      </c>
      <c r="F110">
        <f t="shared" si="7"/>
        <v>-0.2490469269916771</v>
      </c>
      <c r="G110">
        <f t="shared" si="8"/>
        <v>0.58041910040238032</v>
      </c>
      <c r="H110">
        <f t="shared" si="9"/>
        <v>0.10686135552913203</v>
      </c>
      <c r="P110" s="1"/>
      <c r="Q110" s="1"/>
      <c r="R110" s="1"/>
      <c r="S110" s="1"/>
    </row>
    <row r="111" spans="2:19" x14ac:dyDescent="0.25">
      <c r="B111">
        <v>6.45</v>
      </c>
      <c r="C111">
        <v>7</v>
      </c>
      <c r="D111">
        <f t="shared" si="5"/>
        <v>-1.413147586206895</v>
      </c>
      <c r="E111">
        <f t="shared" si="6"/>
        <v>-5.326896551724138</v>
      </c>
      <c r="F111">
        <f t="shared" si="7"/>
        <v>7.527691004042798</v>
      </c>
      <c r="G111">
        <f t="shared" si="8"/>
        <v>1.9969861004023737</v>
      </c>
      <c r="H111">
        <f t="shared" si="9"/>
        <v>28.375826872770514</v>
      </c>
      <c r="P111" s="1"/>
      <c r="Q111" s="1"/>
      <c r="R111" s="1"/>
      <c r="S111" s="1"/>
    </row>
    <row r="112" spans="2:19" x14ac:dyDescent="0.25">
      <c r="B112">
        <v>3.1</v>
      </c>
      <c r="C112">
        <v>7</v>
      </c>
      <c r="D112">
        <f t="shared" si="5"/>
        <v>-4.7631475862068946</v>
      </c>
      <c r="E112">
        <f t="shared" si="6"/>
        <v>-5.326896551724138</v>
      </c>
      <c r="F112">
        <f t="shared" si="7"/>
        <v>25.372794452318658</v>
      </c>
      <c r="G112">
        <f t="shared" si="8"/>
        <v>22.687574927988567</v>
      </c>
      <c r="H112">
        <f t="shared" si="9"/>
        <v>28.375826872770514</v>
      </c>
      <c r="P112" s="1"/>
      <c r="Q112" s="1"/>
      <c r="R112" s="1"/>
      <c r="S112" s="1"/>
    </row>
    <row r="113" spans="2:19" x14ac:dyDescent="0.25">
      <c r="B113">
        <v>10.425000000000001</v>
      </c>
      <c r="C113">
        <v>15</v>
      </c>
      <c r="D113">
        <f t="shared" si="5"/>
        <v>2.5618524137931056</v>
      </c>
      <c r="E113">
        <f t="shared" si="6"/>
        <v>2.673103448275862</v>
      </c>
      <c r="F113">
        <f t="shared" si="7"/>
        <v>6.8480965212841909</v>
      </c>
      <c r="G113">
        <f t="shared" si="8"/>
        <v>6.563087790057561</v>
      </c>
      <c r="H113">
        <f t="shared" si="9"/>
        <v>7.1454820451843037</v>
      </c>
      <c r="P113" s="1"/>
      <c r="Q113" s="1"/>
      <c r="R113" s="1"/>
      <c r="S113" s="1"/>
    </row>
    <row r="114" spans="2:19" x14ac:dyDescent="0.25">
      <c r="B114">
        <v>12.15</v>
      </c>
      <c r="C114">
        <v>18</v>
      </c>
      <c r="D114">
        <f t="shared" si="5"/>
        <v>4.2868524137931052</v>
      </c>
      <c r="E114">
        <f t="shared" si="6"/>
        <v>5.673103448275862</v>
      </c>
      <c r="F114">
        <f t="shared" si="7"/>
        <v>24.319757210939368</v>
      </c>
      <c r="G114">
        <f t="shared" si="8"/>
        <v>18.377103617643773</v>
      </c>
      <c r="H114">
        <f t="shared" si="9"/>
        <v>32.184102734839477</v>
      </c>
      <c r="P114" s="1"/>
      <c r="Q114" s="1"/>
      <c r="R114" s="1"/>
      <c r="S114" s="1"/>
    </row>
    <row r="115" spans="2:19" x14ac:dyDescent="0.25">
      <c r="B115">
        <v>1.85</v>
      </c>
      <c r="C115">
        <v>8</v>
      </c>
      <c r="D115">
        <f t="shared" si="5"/>
        <v>-6.0131475862068946</v>
      </c>
      <c r="E115">
        <f t="shared" si="6"/>
        <v>-4.326896551724138</v>
      </c>
      <c r="F115">
        <f t="shared" si="7"/>
        <v>26.018267555766936</v>
      </c>
      <c r="G115">
        <f t="shared" si="8"/>
        <v>36.157943893505802</v>
      </c>
      <c r="H115">
        <f t="shared" si="9"/>
        <v>18.722033769322238</v>
      </c>
      <c r="P115" s="1"/>
      <c r="Q115" s="1"/>
      <c r="R115" s="1"/>
      <c r="S115" s="1"/>
    </row>
    <row r="116" spans="2:19" x14ac:dyDescent="0.25">
      <c r="B116">
        <v>5.875</v>
      </c>
      <c r="C116">
        <v>3</v>
      </c>
      <c r="D116">
        <f t="shared" si="5"/>
        <v>-1.9881475862068951</v>
      </c>
      <c r="E116">
        <f t="shared" si="6"/>
        <v>-9.326896551724138</v>
      </c>
      <c r="F116">
        <f t="shared" si="7"/>
        <v>18.543246866111758</v>
      </c>
      <c r="G116">
        <f t="shared" si="8"/>
        <v>3.9527308245403034</v>
      </c>
      <c r="H116">
        <f t="shared" si="9"/>
        <v>86.990999286563621</v>
      </c>
      <c r="P116" s="1"/>
      <c r="Q116" s="1"/>
      <c r="R116" s="1"/>
      <c r="S116" s="1"/>
    </row>
    <row r="117" spans="2:19" x14ac:dyDescent="0.25">
      <c r="B117">
        <v>9.125</v>
      </c>
      <c r="C117">
        <v>15</v>
      </c>
      <c r="D117">
        <f t="shared" si="5"/>
        <v>1.2618524137931049</v>
      </c>
      <c r="E117">
        <f t="shared" si="6"/>
        <v>2.673103448275862</v>
      </c>
      <c r="F117">
        <f t="shared" si="7"/>
        <v>3.3730620385255685</v>
      </c>
      <c r="G117">
        <f t="shared" si="8"/>
        <v>1.5922715141954851</v>
      </c>
      <c r="H117">
        <f t="shared" si="9"/>
        <v>7.1454820451843037</v>
      </c>
      <c r="P117" s="1"/>
      <c r="Q117" s="1"/>
      <c r="R117" s="1"/>
      <c r="S117" s="1"/>
    </row>
    <row r="118" spans="2:19" x14ac:dyDescent="0.25">
      <c r="B118">
        <v>8.9749999999999996</v>
      </c>
      <c r="C118">
        <v>15</v>
      </c>
      <c r="D118">
        <f t="shared" si="5"/>
        <v>1.1118524137931045</v>
      </c>
      <c r="E118">
        <f t="shared" si="6"/>
        <v>2.673103448275862</v>
      </c>
      <c r="F118">
        <f t="shared" si="7"/>
        <v>2.9720965212841883</v>
      </c>
      <c r="G118">
        <f t="shared" si="8"/>
        <v>1.236215790057553</v>
      </c>
      <c r="H118">
        <f t="shared" si="9"/>
        <v>7.1454820451843037</v>
      </c>
      <c r="P118" s="1"/>
      <c r="Q118" s="1"/>
      <c r="R118" s="1"/>
      <c r="S118" s="1"/>
    </row>
    <row r="119" spans="2:19" x14ac:dyDescent="0.25">
      <c r="B119">
        <v>3.75</v>
      </c>
      <c r="C119">
        <v>7</v>
      </c>
      <c r="D119">
        <f t="shared" si="5"/>
        <v>-4.1131475862068951</v>
      </c>
      <c r="E119">
        <f t="shared" si="6"/>
        <v>-5.326896551724138</v>
      </c>
      <c r="F119">
        <f t="shared" si="7"/>
        <v>21.91031169369797</v>
      </c>
      <c r="G119">
        <f t="shared" si="8"/>
        <v>16.917983065919607</v>
      </c>
      <c r="H119">
        <f t="shared" si="9"/>
        <v>28.375826872770514</v>
      </c>
      <c r="P119" s="1"/>
      <c r="Q119" s="1"/>
      <c r="R119" s="1"/>
      <c r="S119" s="1"/>
    </row>
    <row r="120" spans="2:19" x14ac:dyDescent="0.25">
      <c r="B120">
        <v>10.275</v>
      </c>
      <c r="C120">
        <v>18</v>
      </c>
      <c r="D120">
        <f t="shared" si="5"/>
        <v>2.4118524137931052</v>
      </c>
      <c r="E120">
        <f t="shared" si="6"/>
        <v>5.673103448275862</v>
      </c>
      <c r="F120">
        <f t="shared" si="7"/>
        <v>13.682688245422126</v>
      </c>
      <c r="G120">
        <f t="shared" si="8"/>
        <v>5.8170320659196282</v>
      </c>
      <c r="H120">
        <f t="shared" si="9"/>
        <v>32.184102734839477</v>
      </c>
      <c r="P120" s="1"/>
      <c r="Q120" s="1"/>
      <c r="R120" s="1"/>
      <c r="S120" s="1"/>
    </row>
    <row r="121" spans="2:19" x14ac:dyDescent="0.25">
      <c r="B121">
        <v>6.6749999999999998</v>
      </c>
      <c r="C121">
        <v>8</v>
      </c>
      <c r="D121">
        <f t="shared" si="5"/>
        <v>-1.1881475862068953</v>
      </c>
      <c r="E121">
        <f t="shared" si="6"/>
        <v>-4.326896551724138</v>
      </c>
      <c r="F121">
        <f t="shared" si="7"/>
        <v>5.1409916936979734</v>
      </c>
      <c r="G121">
        <f t="shared" si="8"/>
        <v>1.4116946866092717</v>
      </c>
      <c r="H121">
        <f t="shared" si="9"/>
        <v>18.722033769322238</v>
      </c>
      <c r="P121" s="1"/>
      <c r="Q121" s="1"/>
      <c r="R121" s="1"/>
      <c r="S121" s="1"/>
    </row>
    <row r="122" spans="2:19" x14ac:dyDescent="0.25">
      <c r="B122">
        <v>11.775</v>
      </c>
      <c r="C122">
        <v>17</v>
      </c>
      <c r="D122">
        <f t="shared" si="5"/>
        <v>3.9118524137931052</v>
      </c>
      <c r="E122">
        <f t="shared" si="6"/>
        <v>4.673103448275862</v>
      </c>
      <c r="F122">
        <f t="shared" si="7"/>
        <v>18.280491004042815</v>
      </c>
      <c r="G122">
        <f t="shared" si="8"/>
        <v>15.302589307298943</v>
      </c>
      <c r="H122">
        <f t="shared" si="9"/>
        <v>21.837895838287753</v>
      </c>
      <c r="P122" s="1"/>
      <c r="Q122" s="1"/>
      <c r="R122" s="1"/>
      <c r="S122" s="1"/>
    </row>
    <row r="123" spans="2:19" x14ac:dyDescent="0.25">
      <c r="B123">
        <v>8.5500000000000007</v>
      </c>
      <c r="C123">
        <v>16</v>
      </c>
      <c r="D123">
        <f t="shared" si="5"/>
        <v>0.68685241379310558</v>
      </c>
      <c r="E123">
        <f t="shared" si="6"/>
        <v>3.673103448275862</v>
      </c>
      <c r="F123">
        <f t="shared" si="7"/>
        <v>2.5228799695600554</v>
      </c>
      <c r="G123">
        <f t="shared" si="8"/>
        <v>0.47176623833341552</v>
      </c>
      <c r="H123">
        <f t="shared" si="9"/>
        <v>13.491688941736028</v>
      </c>
      <c r="P123" s="1"/>
      <c r="Q123" s="1"/>
      <c r="R123" s="1"/>
      <c r="S123" s="1"/>
    </row>
    <row r="124" spans="2:19" x14ac:dyDescent="0.25">
      <c r="B124">
        <v>6.45</v>
      </c>
      <c r="C124">
        <v>12</v>
      </c>
      <c r="D124">
        <f t="shared" si="5"/>
        <v>-1.413147586206895</v>
      </c>
      <c r="E124">
        <f t="shared" si="6"/>
        <v>-0.32689655172413801</v>
      </c>
      <c r="F124">
        <f t="shared" si="7"/>
        <v>0.461953073008323</v>
      </c>
      <c r="G124">
        <f t="shared" si="8"/>
        <v>1.9969861004023737</v>
      </c>
      <c r="H124">
        <f t="shared" si="9"/>
        <v>0.10686135552913203</v>
      </c>
      <c r="P124" s="1"/>
      <c r="Q124" s="1"/>
      <c r="R124" s="1"/>
      <c r="S124" s="1"/>
    </row>
    <row r="125" spans="2:19" x14ac:dyDescent="0.25">
      <c r="B125">
        <v>13.2</v>
      </c>
      <c r="C125">
        <v>17</v>
      </c>
      <c r="D125">
        <f t="shared" si="5"/>
        <v>5.3368524137931042</v>
      </c>
      <c r="E125">
        <f t="shared" si="6"/>
        <v>4.673103448275862</v>
      </c>
      <c r="F125">
        <f t="shared" si="7"/>
        <v>24.939663417835913</v>
      </c>
      <c r="G125">
        <f t="shared" si="8"/>
        <v>28.481993686609282</v>
      </c>
      <c r="H125">
        <f t="shared" si="9"/>
        <v>21.837895838287753</v>
      </c>
      <c r="P125" s="1"/>
      <c r="Q125" s="1"/>
      <c r="R125" s="1"/>
      <c r="S125" s="1"/>
    </row>
    <row r="126" spans="2:19" x14ac:dyDescent="0.25">
      <c r="B126">
        <v>11.55</v>
      </c>
      <c r="C126">
        <v>16</v>
      </c>
      <c r="D126">
        <f t="shared" si="5"/>
        <v>3.6868524137931056</v>
      </c>
      <c r="E126">
        <f t="shared" si="6"/>
        <v>3.673103448275862</v>
      </c>
      <c r="F126">
        <f t="shared" si="7"/>
        <v>13.542190314387641</v>
      </c>
      <c r="G126">
        <f t="shared" si="8"/>
        <v>13.592880721092049</v>
      </c>
      <c r="H126">
        <f t="shared" si="9"/>
        <v>13.491688941736028</v>
      </c>
      <c r="P126" s="1"/>
      <c r="Q126" s="1"/>
      <c r="R126" s="1"/>
      <c r="S126" s="1"/>
    </row>
    <row r="127" spans="2:19" x14ac:dyDescent="0.25">
      <c r="B127">
        <v>12.95</v>
      </c>
      <c r="C127">
        <v>19</v>
      </c>
      <c r="D127">
        <f t="shared" si="5"/>
        <v>5.0868524137931042</v>
      </c>
      <c r="E127">
        <f t="shared" si="6"/>
        <v>6.673103448275862</v>
      </c>
      <c r="F127">
        <f t="shared" si="7"/>
        <v>33.945092383353156</v>
      </c>
      <c r="G127">
        <f t="shared" si="8"/>
        <v>25.876067479712731</v>
      </c>
      <c r="H127">
        <f t="shared" si="9"/>
        <v>44.530309631391198</v>
      </c>
      <c r="P127" s="1"/>
      <c r="Q127" s="1"/>
      <c r="R127" s="1"/>
      <c r="S127" s="1"/>
    </row>
    <row r="128" spans="2:19" x14ac:dyDescent="0.25">
      <c r="B128">
        <v>7.8250000000000002</v>
      </c>
      <c r="C128">
        <v>12</v>
      </c>
      <c r="D128">
        <f t="shared" si="5"/>
        <v>-3.8147586206894957E-2</v>
      </c>
      <c r="E128">
        <f t="shared" si="6"/>
        <v>-0.32689655172413801</v>
      </c>
      <c r="F128">
        <f t="shared" si="7"/>
        <v>1.2470314387633252E-2</v>
      </c>
      <c r="G128">
        <f t="shared" si="8"/>
        <v>1.4552383334124823E-3</v>
      </c>
      <c r="H128">
        <f t="shared" si="9"/>
        <v>0.10686135552913203</v>
      </c>
      <c r="P128" s="1"/>
      <c r="Q128" s="1"/>
      <c r="R128" s="1"/>
      <c r="S128" s="1"/>
    </row>
    <row r="129" spans="2:19" x14ac:dyDescent="0.25">
      <c r="B129">
        <v>10.55</v>
      </c>
      <c r="C129">
        <v>17</v>
      </c>
      <c r="D129">
        <f t="shared" si="5"/>
        <v>2.6868524137931056</v>
      </c>
      <c r="E129">
        <f t="shared" si="6"/>
        <v>4.673103448275862</v>
      </c>
      <c r="F129">
        <f t="shared" si="7"/>
        <v>12.555939279904885</v>
      </c>
      <c r="G129">
        <f t="shared" si="8"/>
        <v>7.2191758935058381</v>
      </c>
      <c r="H129">
        <f t="shared" si="9"/>
        <v>21.837895838287753</v>
      </c>
      <c r="P129" s="1"/>
      <c r="Q129" s="1"/>
      <c r="R129" s="1"/>
      <c r="S129" s="1"/>
    </row>
    <row r="130" spans="2:19" x14ac:dyDescent="0.25">
      <c r="B130">
        <v>11.7</v>
      </c>
      <c r="C130">
        <v>19</v>
      </c>
      <c r="D130">
        <f t="shared" si="5"/>
        <v>3.8368524137931042</v>
      </c>
      <c r="E130">
        <f t="shared" si="6"/>
        <v>6.673103448275862</v>
      </c>
      <c r="F130">
        <f t="shared" si="7"/>
        <v>25.603713073008329</v>
      </c>
      <c r="G130">
        <f t="shared" si="8"/>
        <v>14.721436445229969</v>
      </c>
      <c r="H130">
        <f t="shared" si="9"/>
        <v>44.530309631391198</v>
      </c>
      <c r="P130" s="1"/>
      <c r="Q130" s="1"/>
      <c r="R130" s="1"/>
      <c r="S130" s="1"/>
    </row>
    <row r="131" spans="2:19" x14ac:dyDescent="0.25">
      <c r="B131">
        <v>3.65</v>
      </c>
      <c r="C131">
        <v>12</v>
      </c>
      <c r="D131">
        <f t="shared" si="5"/>
        <v>-4.2131475862068957</v>
      </c>
      <c r="E131">
        <f t="shared" si="6"/>
        <v>-0.32689655172413801</v>
      </c>
      <c r="F131">
        <f t="shared" si="7"/>
        <v>1.3772634178359096</v>
      </c>
      <c r="G131">
        <f t="shared" si="8"/>
        <v>17.75061258316099</v>
      </c>
      <c r="H131">
        <f t="shared" si="9"/>
        <v>0.10686135552913203</v>
      </c>
      <c r="P131" s="1"/>
      <c r="Q131" s="1"/>
      <c r="R131" s="1"/>
      <c r="S131" s="1"/>
    </row>
    <row r="132" spans="2:19" x14ac:dyDescent="0.25">
      <c r="B132">
        <v>6.65</v>
      </c>
      <c r="C132">
        <v>12</v>
      </c>
      <c r="D132">
        <f t="shared" ref="D132:D195" si="10">(B132-AVERAGE($B$3:$B$727))</f>
        <v>-1.2131475862068948</v>
      </c>
      <c r="E132">
        <f t="shared" ref="E132:E195" si="11">(C132-AVERAGE($C$3:$C$727))</f>
        <v>-0.32689655172413801</v>
      </c>
      <c r="F132">
        <f t="shared" ref="F132:F195" si="12">D132*E132</f>
        <v>0.39657376266349537</v>
      </c>
      <c r="G132">
        <f t="shared" ref="G132:G195" si="13">D132*D132</f>
        <v>1.4717270659196151</v>
      </c>
      <c r="H132">
        <f t="shared" ref="H132:H195" si="14">E132*E132</f>
        <v>0.10686135552913203</v>
      </c>
      <c r="P132" s="1"/>
      <c r="Q132" s="1"/>
      <c r="R132" s="1"/>
      <c r="S132" s="1"/>
    </row>
    <row r="133" spans="2:19" x14ac:dyDescent="0.25">
      <c r="B133">
        <v>10.425000000000001</v>
      </c>
      <c r="C133">
        <v>15</v>
      </c>
      <c r="D133">
        <f t="shared" si="10"/>
        <v>2.5618524137931056</v>
      </c>
      <c r="E133">
        <f t="shared" si="11"/>
        <v>2.673103448275862</v>
      </c>
      <c r="F133">
        <f t="shared" si="12"/>
        <v>6.8480965212841909</v>
      </c>
      <c r="G133">
        <f t="shared" si="13"/>
        <v>6.563087790057561</v>
      </c>
      <c r="H133">
        <f t="shared" si="14"/>
        <v>7.1454820451843037</v>
      </c>
      <c r="P133" s="1"/>
      <c r="Q133" s="1"/>
      <c r="R133" s="1"/>
      <c r="S133" s="1"/>
    </row>
    <row r="134" spans="2:19" x14ac:dyDescent="0.25">
      <c r="B134">
        <v>12.925000000000001</v>
      </c>
      <c r="C134">
        <v>17</v>
      </c>
      <c r="D134">
        <f t="shared" si="10"/>
        <v>5.0618524137931056</v>
      </c>
      <c r="E134">
        <f t="shared" si="11"/>
        <v>4.673103448275862</v>
      </c>
      <c r="F134">
        <f t="shared" si="12"/>
        <v>23.654559969560058</v>
      </c>
      <c r="G134">
        <f t="shared" si="13"/>
        <v>25.622349859023089</v>
      </c>
      <c r="H134">
        <f t="shared" si="14"/>
        <v>21.837895838287753</v>
      </c>
      <c r="P134" s="1"/>
      <c r="Q134" s="1"/>
      <c r="R134" s="1"/>
      <c r="S134" s="1"/>
    </row>
    <row r="135" spans="2:19" x14ac:dyDescent="0.25">
      <c r="B135">
        <v>7.45</v>
      </c>
      <c r="C135">
        <v>13</v>
      </c>
      <c r="D135">
        <f t="shared" si="10"/>
        <v>-0.41314758620689496</v>
      </c>
      <c r="E135">
        <f t="shared" si="11"/>
        <v>0.67310344827586199</v>
      </c>
      <c r="F135">
        <f t="shared" si="12"/>
        <v>-0.27809106492270996</v>
      </c>
      <c r="G135">
        <f t="shared" si="13"/>
        <v>0.17069092798858371</v>
      </c>
      <c r="H135">
        <f t="shared" si="14"/>
        <v>0.45306825208085605</v>
      </c>
      <c r="P135" s="1"/>
      <c r="Q135" s="1"/>
      <c r="R135" s="1"/>
      <c r="S135" s="1"/>
    </row>
    <row r="136" spans="2:19" x14ac:dyDescent="0.25">
      <c r="B136">
        <v>8.6</v>
      </c>
      <c r="C136">
        <v>12</v>
      </c>
      <c r="D136">
        <f t="shared" si="10"/>
        <v>0.73685241379310451</v>
      </c>
      <c r="E136">
        <f t="shared" si="11"/>
        <v>-0.32689655172413801</v>
      </c>
      <c r="F136">
        <f t="shared" si="12"/>
        <v>-0.24087451319857353</v>
      </c>
      <c r="G136">
        <f t="shared" si="13"/>
        <v>0.54295147971272451</v>
      </c>
      <c r="H136">
        <f t="shared" si="14"/>
        <v>0.10686135552913203</v>
      </c>
      <c r="P136" s="1"/>
      <c r="Q136" s="1"/>
      <c r="R136" s="1"/>
      <c r="S136" s="1"/>
    </row>
    <row r="137" spans="2:19" x14ac:dyDescent="0.25">
      <c r="B137">
        <v>10.65</v>
      </c>
      <c r="C137">
        <v>16</v>
      </c>
      <c r="D137">
        <f t="shared" si="10"/>
        <v>2.7868524137931052</v>
      </c>
      <c r="E137">
        <f t="shared" si="11"/>
        <v>3.673103448275862</v>
      </c>
      <c r="F137">
        <f t="shared" si="12"/>
        <v>10.236397210939364</v>
      </c>
      <c r="G137">
        <f t="shared" si="13"/>
        <v>7.7665463762644569</v>
      </c>
      <c r="H137">
        <f t="shared" si="14"/>
        <v>13.491688941736028</v>
      </c>
      <c r="P137" s="1"/>
      <c r="Q137" s="1"/>
      <c r="R137" s="1"/>
      <c r="S137" s="1"/>
    </row>
    <row r="138" spans="2:19" x14ac:dyDescent="0.25">
      <c r="B138">
        <v>4.7249999999999996</v>
      </c>
      <c r="C138">
        <v>13</v>
      </c>
      <c r="D138">
        <f t="shared" si="10"/>
        <v>-3.1381475862068955</v>
      </c>
      <c r="E138">
        <f t="shared" si="11"/>
        <v>0.67310344827586199</v>
      </c>
      <c r="F138">
        <f t="shared" si="12"/>
        <v>-2.1122979614744342</v>
      </c>
      <c r="G138">
        <f t="shared" si="13"/>
        <v>9.8479702728161644</v>
      </c>
      <c r="H138">
        <f t="shared" si="14"/>
        <v>0.45306825208085605</v>
      </c>
      <c r="P138" s="1"/>
      <c r="Q138" s="1"/>
      <c r="R138" s="1"/>
      <c r="S138" s="1"/>
    </row>
    <row r="139" spans="2:19" x14ac:dyDescent="0.25">
      <c r="B139">
        <v>7.55</v>
      </c>
      <c r="C139">
        <v>15</v>
      </c>
      <c r="D139">
        <f t="shared" si="10"/>
        <v>-0.31314758620689531</v>
      </c>
      <c r="E139">
        <f t="shared" si="11"/>
        <v>2.673103448275862</v>
      </c>
      <c r="F139">
        <f t="shared" si="12"/>
        <v>-0.83707589250891457</v>
      </c>
      <c r="G139">
        <f t="shared" si="13"/>
        <v>9.8061410747204925E-2</v>
      </c>
      <c r="H139">
        <f t="shared" si="14"/>
        <v>7.1454820451843037</v>
      </c>
      <c r="P139" s="1"/>
      <c r="Q139" s="1"/>
      <c r="R139" s="1"/>
      <c r="S139" s="1"/>
    </row>
    <row r="140" spans="2:19" x14ac:dyDescent="0.25">
      <c r="B140">
        <v>10.175000000000001</v>
      </c>
      <c r="C140">
        <v>15</v>
      </c>
      <c r="D140">
        <f t="shared" si="10"/>
        <v>2.3118524137931056</v>
      </c>
      <c r="E140">
        <f t="shared" si="11"/>
        <v>2.673103448275862</v>
      </c>
      <c r="F140">
        <f t="shared" si="12"/>
        <v>6.1798206592152258</v>
      </c>
      <c r="G140">
        <f t="shared" si="13"/>
        <v>5.3446615831610087</v>
      </c>
      <c r="H140">
        <f t="shared" si="14"/>
        <v>7.1454820451843037</v>
      </c>
      <c r="P140" s="1"/>
      <c r="Q140" s="1"/>
      <c r="R140" s="1"/>
      <c r="S140" s="1"/>
    </row>
    <row r="141" spans="2:19" x14ac:dyDescent="0.25">
      <c r="B141">
        <v>6.45</v>
      </c>
      <c r="C141">
        <v>14</v>
      </c>
      <c r="D141">
        <f t="shared" si="10"/>
        <v>-1.413147586206895</v>
      </c>
      <c r="E141">
        <f t="shared" si="11"/>
        <v>1.673103448275862</v>
      </c>
      <c r="F141">
        <f t="shared" si="12"/>
        <v>-2.3643420994054667</v>
      </c>
      <c r="G141">
        <f t="shared" si="13"/>
        <v>1.9969861004023737</v>
      </c>
      <c r="H141">
        <f t="shared" si="14"/>
        <v>2.7992751486325802</v>
      </c>
      <c r="P141" s="1"/>
      <c r="Q141" s="1"/>
      <c r="R141" s="1"/>
      <c r="S141" s="1"/>
    </row>
    <row r="142" spans="2:19" x14ac:dyDescent="0.25">
      <c r="B142">
        <v>9.4749999999999996</v>
      </c>
      <c r="C142">
        <v>13</v>
      </c>
      <c r="D142">
        <f t="shared" si="10"/>
        <v>1.6118524137931045</v>
      </c>
      <c r="E142">
        <f t="shared" si="11"/>
        <v>0.67310344827586199</v>
      </c>
      <c r="F142">
        <f t="shared" si="12"/>
        <v>1.0849434178359103</v>
      </c>
      <c r="G142">
        <f t="shared" si="13"/>
        <v>2.5980682038506573</v>
      </c>
      <c r="H142">
        <f t="shared" si="14"/>
        <v>0.45306825208085605</v>
      </c>
      <c r="P142" s="1"/>
      <c r="Q142" s="1"/>
      <c r="R142" s="1"/>
      <c r="S142" s="1"/>
    </row>
    <row r="143" spans="2:19" x14ac:dyDescent="0.25">
      <c r="B143">
        <v>4.9749999999999996</v>
      </c>
      <c r="C143">
        <v>6</v>
      </c>
      <c r="D143">
        <f t="shared" si="10"/>
        <v>-2.8881475862068955</v>
      </c>
      <c r="E143">
        <f t="shared" si="11"/>
        <v>-6.326896551724138</v>
      </c>
      <c r="F143">
        <f t="shared" si="12"/>
        <v>18.2730110040428</v>
      </c>
      <c r="G143">
        <f t="shared" si="13"/>
        <v>8.3413964797127171</v>
      </c>
      <c r="H143">
        <f t="shared" si="14"/>
        <v>40.02961997621879</v>
      </c>
      <c r="P143" s="1"/>
      <c r="Q143" s="1"/>
      <c r="R143" s="1"/>
      <c r="S143" s="1"/>
    </row>
    <row r="144" spans="2:19" x14ac:dyDescent="0.25">
      <c r="B144">
        <v>9.9</v>
      </c>
      <c r="C144">
        <v>18</v>
      </c>
      <c r="D144">
        <f t="shared" si="10"/>
        <v>2.0368524137931052</v>
      </c>
      <c r="E144">
        <f t="shared" si="11"/>
        <v>5.673103448275862</v>
      </c>
      <c r="F144">
        <f t="shared" si="12"/>
        <v>11.555274452318677</v>
      </c>
      <c r="G144">
        <f t="shared" si="13"/>
        <v>4.1487677555747995</v>
      </c>
      <c r="H144">
        <f t="shared" si="14"/>
        <v>32.184102734839477</v>
      </c>
      <c r="P144" s="1"/>
      <c r="Q144" s="1"/>
      <c r="R144" s="1"/>
      <c r="S144" s="1"/>
    </row>
    <row r="145" spans="2:19" x14ac:dyDescent="0.25">
      <c r="B145">
        <v>10.199999999999999</v>
      </c>
      <c r="C145">
        <v>18</v>
      </c>
      <c r="D145">
        <f t="shared" si="10"/>
        <v>2.3368524137931042</v>
      </c>
      <c r="E145">
        <f t="shared" si="11"/>
        <v>5.673103448275862</v>
      </c>
      <c r="F145">
        <f t="shared" si="12"/>
        <v>13.25720548680143</v>
      </c>
      <c r="G145">
        <f t="shared" si="13"/>
        <v>5.4608792038506575</v>
      </c>
      <c r="H145">
        <f t="shared" si="14"/>
        <v>32.184102734839477</v>
      </c>
      <c r="P145" s="1"/>
      <c r="Q145" s="1"/>
      <c r="R145" s="1"/>
      <c r="S145" s="1"/>
    </row>
    <row r="146" spans="2:19" x14ac:dyDescent="0.25">
      <c r="B146">
        <v>12.4</v>
      </c>
      <c r="C146">
        <v>18</v>
      </c>
      <c r="D146">
        <f t="shared" si="10"/>
        <v>4.5368524137931052</v>
      </c>
      <c r="E146">
        <f t="shared" si="11"/>
        <v>5.673103448275862</v>
      </c>
      <c r="F146">
        <f t="shared" si="12"/>
        <v>25.738033073008332</v>
      </c>
      <c r="G146">
        <f t="shared" si="13"/>
        <v>20.583029824540326</v>
      </c>
      <c r="H146">
        <f t="shared" si="14"/>
        <v>32.184102734839477</v>
      </c>
      <c r="P146" s="1"/>
      <c r="Q146" s="1"/>
      <c r="R146" s="1"/>
      <c r="S146" s="1"/>
    </row>
    <row r="147" spans="2:19" x14ac:dyDescent="0.25">
      <c r="B147">
        <v>6.85</v>
      </c>
      <c r="C147">
        <v>9</v>
      </c>
      <c r="D147">
        <f t="shared" si="10"/>
        <v>-1.0131475862068955</v>
      </c>
      <c r="E147">
        <f t="shared" si="11"/>
        <v>-3.326896551724138</v>
      </c>
      <c r="F147">
        <f t="shared" si="12"/>
        <v>3.3706372109393543</v>
      </c>
      <c r="G147">
        <f t="shared" si="13"/>
        <v>1.0264680314368588</v>
      </c>
      <c r="H147">
        <f t="shared" si="14"/>
        <v>11.06824066587396</v>
      </c>
      <c r="P147" s="1"/>
      <c r="Q147" s="1"/>
      <c r="R147" s="1"/>
      <c r="S147" s="1"/>
    </row>
    <row r="148" spans="2:19" x14ac:dyDescent="0.25">
      <c r="B148">
        <v>11.824999999999999</v>
      </c>
      <c r="C148">
        <v>17</v>
      </c>
      <c r="D148">
        <f t="shared" si="10"/>
        <v>3.9618524137931042</v>
      </c>
      <c r="E148">
        <f t="shared" si="11"/>
        <v>4.673103448275862</v>
      </c>
      <c r="F148">
        <f t="shared" si="12"/>
        <v>18.514146176456602</v>
      </c>
      <c r="G148">
        <f t="shared" si="13"/>
        <v>15.696274548678247</v>
      </c>
      <c r="H148">
        <f t="shared" si="14"/>
        <v>21.837895838287753</v>
      </c>
      <c r="P148" s="1"/>
      <c r="Q148" s="1"/>
      <c r="R148" s="1"/>
      <c r="S148" s="1"/>
    </row>
    <row r="149" spans="2:19" x14ac:dyDescent="0.25">
      <c r="B149">
        <v>8.625</v>
      </c>
      <c r="C149">
        <v>14</v>
      </c>
      <c r="D149">
        <f t="shared" si="10"/>
        <v>0.76185241379310487</v>
      </c>
      <c r="E149">
        <f t="shared" si="11"/>
        <v>1.673103448275862</v>
      </c>
      <c r="F149">
        <f t="shared" si="12"/>
        <v>1.2746579005945327</v>
      </c>
      <c r="G149">
        <f t="shared" si="13"/>
        <v>0.58041910040238032</v>
      </c>
      <c r="H149">
        <f t="shared" si="14"/>
        <v>2.7992751486325802</v>
      </c>
      <c r="P149" s="1"/>
      <c r="Q149" s="1"/>
      <c r="R149" s="1"/>
      <c r="S149" s="1"/>
    </row>
    <row r="150" spans="2:19" x14ac:dyDescent="0.25">
      <c r="B150">
        <v>11.35</v>
      </c>
      <c r="C150">
        <v>14</v>
      </c>
      <c r="D150">
        <f t="shared" si="10"/>
        <v>3.4868524137931045</v>
      </c>
      <c r="E150">
        <f t="shared" si="11"/>
        <v>1.673103448275862</v>
      </c>
      <c r="F150">
        <f t="shared" si="12"/>
        <v>5.8338647971462558</v>
      </c>
      <c r="G150">
        <f t="shared" si="13"/>
        <v>12.158139755574799</v>
      </c>
      <c r="H150">
        <f t="shared" si="14"/>
        <v>2.7992751486325802</v>
      </c>
      <c r="P150" s="1"/>
      <c r="Q150" s="1"/>
      <c r="R150" s="1"/>
      <c r="S150" s="1"/>
    </row>
    <row r="151" spans="2:19" x14ac:dyDescent="0.25">
      <c r="B151">
        <v>8.2249999999999996</v>
      </c>
      <c r="C151">
        <v>14</v>
      </c>
      <c r="D151">
        <f t="shared" si="10"/>
        <v>0.36185241379310451</v>
      </c>
      <c r="E151">
        <f t="shared" si="11"/>
        <v>1.673103448275862</v>
      </c>
      <c r="F151">
        <f t="shared" si="12"/>
        <v>0.60541652128418721</v>
      </c>
      <c r="G151">
        <f t="shared" si="13"/>
        <v>0.13093716936789612</v>
      </c>
      <c r="H151">
        <f t="shared" si="14"/>
        <v>2.7992751486325802</v>
      </c>
      <c r="P151" s="1"/>
      <c r="Q151" s="1"/>
      <c r="R151" s="1"/>
      <c r="S151" s="1"/>
    </row>
    <row r="152" spans="2:19" x14ac:dyDescent="0.25">
      <c r="B152">
        <v>0.50700000000000001</v>
      </c>
      <c r="C152">
        <v>3</v>
      </c>
      <c r="D152">
        <f t="shared" si="10"/>
        <v>-7.3561475862068955</v>
      </c>
      <c r="E152">
        <f t="shared" si="11"/>
        <v>-9.326896551724138</v>
      </c>
      <c r="F152">
        <f t="shared" si="12"/>
        <v>68.610027555766933</v>
      </c>
      <c r="G152">
        <f t="shared" si="13"/>
        <v>54.112907310057537</v>
      </c>
      <c r="H152">
        <f t="shared" si="14"/>
        <v>86.990999286563621</v>
      </c>
      <c r="P152" s="1"/>
      <c r="Q152" s="1"/>
      <c r="R152" s="1"/>
      <c r="S152" s="1"/>
    </row>
    <row r="153" spans="2:19" x14ac:dyDescent="0.25">
      <c r="B153">
        <v>5.0750000000000002</v>
      </c>
      <c r="C153">
        <v>11</v>
      </c>
      <c r="D153">
        <f t="shared" si="10"/>
        <v>-2.788147586206895</v>
      </c>
      <c r="E153">
        <f t="shared" si="11"/>
        <v>-1.326896551724138</v>
      </c>
      <c r="F153">
        <f t="shared" si="12"/>
        <v>3.6995834178359077</v>
      </c>
      <c r="G153">
        <f t="shared" si="13"/>
        <v>7.7737669624713348</v>
      </c>
      <c r="H153">
        <f t="shared" si="14"/>
        <v>1.760654458977408</v>
      </c>
      <c r="P153" s="1"/>
      <c r="Q153" s="1"/>
      <c r="R153" s="1"/>
      <c r="S153" s="1"/>
    </row>
    <row r="154" spans="2:19" x14ac:dyDescent="0.25">
      <c r="B154">
        <v>6.45</v>
      </c>
      <c r="C154">
        <v>8</v>
      </c>
      <c r="D154">
        <f t="shared" si="10"/>
        <v>-1.413147586206895</v>
      </c>
      <c r="E154">
        <f t="shared" si="11"/>
        <v>-4.326896551724138</v>
      </c>
      <c r="F154">
        <f t="shared" si="12"/>
        <v>6.114543417835903</v>
      </c>
      <c r="G154">
        <f t="shared" si="13"/>
        <v>1.9969861004023737</v>
      </c>
      <c r="H154">
        <f t="shared" si="14"/>
        <v>18.722033769322238</v>
      </c>
      <c r="P154" s="1"/>
      <c r="Q154" s="1"/>
      <c r="R154" s="1"/>
      <c r="S154" s="1"/>
    </row>
    <row r="155" spans="2:19" x14ac:dyDescent="0.25">
      <c r="B155">
        <v>6.7249999999999996</v>
      </c>
      <c r="C155">
        <v>9</v>
      </c>
      <c r="D155">
        <f t="shared" si="10"/>
        <v>-1.1381475862068955</v>
      </c>
      <c r="E155">
        <f t="shared" si="11"/>
        <v>-3.326896551724138</v>
      </c>
      <c r="F155">
        <f t="shared" si="12"/>
        <v>3.7864992799048718</v>
      </c>
      <c r="G155">
        <f t="shared" si="13"/>
        <v>1.2953799279885827</v>
      </c>
      <c r="H155">
        <f t="shared" si="14"/>
        <v>11.06824066587396</v>
      </c>
      <c r="P155" s="1"/>
      <c r="Q155" s="1"/>
      <c r="R155" s="1"/>
      <c r="S155" s="1"/>
    </row>
    <row r="156" spans="2:19" x14ac:dyDescent="0.25">
      <c r="B156">
        <v>4.5250000000000004</v>
      </c>
      <c r="C156">
        <v>8</v>
      </c>
      <c r="D156">
        <f t="shared" si="10"/>
        <v>-3.3381475862068948</v>
      </c>
      <c r="E156">
        <f t="shared" si="11"/>
        <v>-4.326896551724138</v>
      </c>
      <c r="F156">
        <f t="shared" si="12"/>
        <v>14.443819279904869</v>
      </c>
      <c r="G156">
        <f t="shared" si="13"/>
        <v>11.143229307298919</v>
      </c>
      <c r="H156">
        <f t="shared" si="14"/>
        <v>18.722033769322238</v>
      </c>
      <c r="P156" s="1"/>
      <c r="Q156" s="1"/>
      <c r="R156" s="1"/>
      <c r="S156" s="1"/>
    </row>
    <row r="157" spans="2:19" x14ac:dyDescent="0.25">
      <c r="B157">
        <v>9.2750000000000004</v>
      </c>
      <c r="C157">
        <v>16</v>
      </c>
      <c r="D157">
        <f t="shared" si="10"/>
        <v>1.4118524137931052</v>
      </c>
      <c r="E157">
        <f t="shared" si="11"/>
        <v>3.673103448275862</v>
      </c>
      <c r="F157">
        <f t="shared" si="12"/>
        <v>5.1858799695600544</v>
      </c>
      <c r="G157">
        <f t="shared" si="13"/>
        <v>1.9933272383334175</v>
      </c>
      <c r="H157">
        <f t="shared" si="14"/>
        <v>13.491688941736028</v>
      </c>
      <c r="P157" s="1"/>
      <c r="Q157" s="1"/>
      <c r="R157" s="1"/>
      <c r="S157" s="1"/>
    </row>
    <row r="158" spans="2:19" x14ac:dyDescent="0.25">
      <c r="B158">
        <v>2.85</v>
      </c>
      <c r="C158">
        <v>7</v>
      </c>
      <c r="D158">
        <f t="shared" si="10"/>
        <v>-5.0131475862068946</v>
      </c>
      <c r="E158">
        <f t="shared" si="11"/>
        <v>-5.326896551724138</v>
      </c>
      <c r="F158">
        <f t="shared" si="12"/>
        <v>26.704518590249691</v>
      </c>
      <c r="G158">
        <f t="shared" si="13"/>
        <v>25.131648721092013</v>
      </c>
      <c r="H158">
        <f t="shared" si="14"/>
        <v>28.375826872770514</v>
      </c>
      <c r="P158" s="1"/>
      <c r="Q158" s="1"/>
      <c r="R158" s="1"/>
      <c r="S158" s="1"/>
    </row>
    <row r="159" spans="2:19" x14ac:dyDescent="0.25">
      <c r="B159">
        <v>9.35</v>
      </c>
      <c r="C159">
        <v>11</v>
      </c>
      <c r="D159">
        <f t="shared" si="10"/>
        <v>1.4868524137931045</v>
      </c>
      <c r="E159">
        <f t="shared" si="11"/>
        <v>-1.326896551724138</v>
      </c>
      <c r="F159">
        <f t="shared" si="12"/>
        <v>-1.9728993407847815</v>
      </c>
      <c r="G159">
        <f t="shared" si="13"/>
        <v>2.2107301004023814</v>
      </c>
      <c r="H159">
        <f t="shared" si="14"/>
        <v>1.760654458977408</v>
      </c>
      <c r="P159" s="1"/>
      <c r="Q159" s="1"/>
      <c r="R159" s="1"/>
      <c r="S159" s="1"/>
    </row>
    <row r="160" spans="2:19" x14ac:dyDescent="0.25">
      <c r="B160">
        <v>5.55</v>
      </c>
      <c r="C160">
        <v>5</v>
      </c>
      <c r="D160">
        <f t="shared" si="10"/>
        <v>-2.3131475862068953</v>
      </c>
      <c r="E160">
        <f t="shared" si="11"/>
        <v>-7.326896551724138</v>
      </c>
      <c r="F160">
        <f t="shared" si="12"/>
        <v>16.948193073008316</v>
      </c>
      <c r="G160">
        <f t="shared" si="13"/>
        <v>5.3506517555747859</v>
      </c>
      <c r="H160">
        <f t="shared" si="14"/>
        <v>53.683413079667062</v>
      </c>
      <c r="P160" s="1"/>
      <c r="Q160" s="1"/>
      <c r="R160" s="1"/>
      <c r="S160" s="1"/>
    </row>
    <row r="161" spans="2:19" x14ac:dyDescent="0.25">
      <c r="B161">
        <v>10.35</v>
      </c>
      <c r="C161">
        <v>16</v>
      </c>
      <c r="D161">
        <f t="shared" si="10"/>
        <v>2.4868524137931045</v>
      </c>
      <c r="E161">
        <f t="shared" si="11"/>
        <v>3.673103448275862</v>
      </c>
      <c r="F161">
        <f t="shared" si="12"/>
        <v>9.1344661764566037</v>
      </c>
      <c r="G161">
        <f t="shared" si="13"/>
        <v>6.1844349279885904</v>
      </c>
      <c r="H161">
        <f t="shared" si="14"/>
        <v>13.491688941736028</v>
      </c>
      <c r="P161" s="1"/>
      <c r="Q161" s="1"/>
      <c r="R161" s="1"/>
      <c r="S161" s="1"/>
    </row>
    <row r="162" spans="2:19" x14ac:dyDescent="0.25">
      <c r="B162">
        <v>6.625</v>
      </c>
      <c r="C162">
        <v>11</v>
      </c>
      <c r="D162">
        <f t="shared" si="10"/>
        <v>-1.2381475862068951</v>
      </c>
      <c r="E162">
        <f t="shared" si="11"/>
        <v>-1.326896551724138</v>
      </c>
      <c r="F162">
        <f t="shared" si="12"/>
        <v>1.6428937626634941</v>
      </c>
      <c r="G162">
        <f t="shared" si="13"/>
        <v>1.5330094452299607</v>
      </c>
      <c r="H162">
        <f t="shared" si="14"/>
        <v>1.760654458977408</v>
      </c>
      <c r="P162" s="1"/>
      <c r="Q162" s="1"/>
      <c r="R162" s="1"/>
      <c r="S162" s="1"/>
    </row>
    <row r="163" spans="2:19" x14ac:dyDescent="0.25">
      <c r="B163">
        <v>9.7249999999999996</v>
      </c>
      <c r="C163">
        <v>16</v>
      </c>
      <c r="D163">
        <f t="shared" si="10"/>
        <v>1.8618524137931045</v>
      </c>
      <c r="E163">
        <f t="shared" si="11"/>
        <v>3.673103448275862</v>
      </c>
      <c r="F163">
        <f t="shared" si="12"/>
        <v>6.8387765212841893</v>
      </c>
      <c r="G163">
        <f t="shared" si="13"/>
        <v>3.4664944107472095</v>
      </c>
      <c r="H163">
        <f t="shared" si="14"/>
        <v>13.491688941736028</v>
      </c>
      <c r="P163" s="1"/>
      <c r="Q163" s="1"/>
      <c r="R163" s="1"/>
      <c r="S163" s="1"/>
    </row>
    <row r="164" spans="2:19" x14ac:dyDescent="0.25">
      <c r="B164">
        <v>4.9000000000000004</v>
      </c>
      <c r="C164">
        <v>10</v>
      </c>
      <c r="D164">
        <f t="shared" si="10"/>
        <v>-2.9631475862068948</v>
      </c>
      <c r="E164">
        <f t="shared" si="11"/>
        <v>-2.326896551724138</v>
      </c>
      <c r="F164">
        <f t="shared" si="12"/>
        <v>6.8949379005945266</v>
      </c>
      <c r="G164">
        <f t="shared" si="13"/>
        <v>8.7802436176437464</v>
      </c>
      <c r="H164">
        <f t="shared" si="14"/>
        <v>5.4144475624256838</v>
      </c>
      <c r="P164" s="1"/>
      <c r="Q164" s="1"/>
      <c r="R164" s="1"/>
      <c r="S164" s="1"/>
    </row>
    <row r="165" spans="2:19" x14ac:dyDescent="0.25">
      <c r="B165">
        <v>10.475</v>
      </c>
      <c r="C165">
        <v>12</v>
      </c>
      <c r="D165">
        <f t="shared" si="10"/>
        <v>2.6118524137931045</v>
      </c>
      <c r="E165">
        <f t="shared" si="11"/>
        <v>-0.32689655172413801</v>
      </c>
      <c r="F165">
        <f t="shared" si="12"/>
        <v>-0.85380554768133232</v>
      </c>
      <c r="G165">
        <f t="shared" si="13"/>
        <v>6.8217730314368668</v>
      </c>
      <c r="H165">
        <f t="shared" si="14"/>
        <v>0.10686135552913203</v>
      </c>
      <c r="P165" s="1"/>
      <c r="Q165" s="1"/>
      <c r="R165" s="1"/>
      <c r="S165" s="1"/>
    </row>
    <row r="166" spans="2:19" x14ac:dyDescent="0.25">
      <c r="B166">
        <v>10.85</v>
      </c>
      <c r="C166">
        <v>19</v>
      </c>
      <c r="D166">
        <f t="shared" si="10"/>
        <v>2.9868524137931045</v>
      </c>
      <c r="E166">
        <f t="shared" si="11"/>
        <v>6.673103448275862</v>
      </c>
      <c r="F166">
        <f t="shared" si="12"/>
        <v>19.931575141973848</v>
      </c>
      <c r="G166">
        <f t="shared" si="13"/>
        <v>8.921287341781694</v>
      </c>
      <c r="H166">
        <f t="shared" si="14"/>
        <v>44.530309631391198</v>
      </c>
      <c r="P166" s="1"/>
      <c r="Q166" s="1"/>
      <c r="R166" s="1"/>
      <c r="S166" s="1"/>
    </row>
    <row r="167" spans="2:19" x14ac:dyDescent="0.25">
      <c r="B167">
        <v>5.15</v>
      </c>
      <c r="C167">
        <v>7</v>
      </c>
      <c r="D167">
        <f t="shared" si="10"/>
        <v>-2.7131475862068948</v>
      </c>
      <c r="E167">
        <f t="shared" si="11"/>
        <v>-5.326896551724138</v>
      </c>
      <c r="F167">
        <f t="shared" si="12"/>
        <v>14.452656521284176</v>
      </c>
      <c r="G167">
        <f t="shared" si="13"/>
        <v>7.3611698245402994</v>
      </c>
      <c r="H167">
        <f t="shared" si="14"/>
        <v>28.375826872770514</v>
      </c>
      <c r="P167" s="1"/>
      <c r="Q167" s="1"/>
      <c r="R167" s="1"/>
      <c r="S167" s="1"/>
    </row>
    <row r="168" spans="2:19" x14ac:dyDescent="0.25">
      <c r="B168">
        <v>4.4249999999999998</v>
      </c>
      <c r="C168">
        <v>8</v>
      </c>
      <c r="D168">
        <f t="shared" si="10"/>
        <v>-3.4381475862068953</v>
      </c>
      <c r="E168">
        <f t="shared" si="11"/>
        <v>-4.326896551724138</v>
      </c>
      <c r="F168">
        <f t="shared" si="12"/>
        <v>14.876508935077284</v>
      </c>
      <c r="G168">
        <f t="shared" si="13"/>
        <v>11.8208588245403</v>
      </c>
      <c r="H168">
        <f t="shared" si="14"/>
        <v>18.722033769322238</v>
      </c>
      <c r="P168" s="1"/>
      <c r="Q168" s="1"/>
      <c r="R168" s="1"/>
      <c r="S168" s="1"/>
    </row>
    <row r="169" spans="2:19" x14ac:dyDescent="0.25">
      <c r="B169">
        <v>7.55</v>
      </c>
      <c r="C169">
        <v>13</v>
      </c>
      <c r="D169">
        <f t="shared" si="10"/>
        <v>-0.31314758620689531</v>
      </c>
      <c r="E169">
        <f t="shared" si="11"/>
        <v>0.67310344827586199</v>
      </c>
      <c r="F169">
        <f t="shared" si="12"/>
        <v>-0.210780720095124</v>
      </c>
      <c r="G169">
        <f t="shared" si="13"/>
        <v>9.8061410747204925E-2</v>
      </c>
      <c r="H169">
        <f t="shared" si="14"/>
        <v>0.45306825208085605</v>
      </c>
      <c r="P169" s="1"/>
      <c r="Q169" s="1"/>
      <c r="R169" s="1"/>
      <c r="S169" s="1"/>
    </row>
    <row r="170" spans="2:19" x14ac:dyDescent="0.25">
      <c r="B170">
        <v>8.35</v>
      </c>
      <c r="C170">
        <v>17</v>
      </c>
      <c r="D170">
        <f t="shared" si="10"/>
        <v>0.48685241379310451</v>
      </c>
      <c r="E170">
        <f t="shared" si="11"/>
        <v>4.673103448275862</v>
      </c>
      <c r="F170">
        <f t="shared" si="12"/>
        <v>2.2751116936979834</v>
      </c>
      <c r="G170">
        <f t="shared" si="13"/>
        <v>0.23702527281617225</v>
      </c>
      <c r="H170">
        <f t="shared" si="14"/>
        <v>21.837895838287753</v>
      </c>
      <c r="P170" s="1"/>
      <c r="Q170" s="1"/>
      <c r="R170" s="1"/>
      <c r="S170" s="1"/>
    </row>
    <row r="171" spans="2:19" x14ac:dyDescent="0.25">
      <c r="B171">
        <v>6.05</v>
      </c>
      <c r="C171">
        <v>9</v>
      </c>
      <c r="D171">
        <f t="shared" si="10"/>
        <v>-1.8131475862068953</v>
      </c>
      <c r="E171">
        <f t="shared" si="11"/>
        <v>-3.326896551724138</v>
      </c>
      <c r="F171">
        <f t="shared" si="12"/>
        <v>6.0321544523186645</v>
      </c>
      <c r="G171">
        <f t="shared" si="13"/>
        <v>3.287504169367891</v>
      </c>
      <c r="H171">
        <f t="shared" si="14"/>
        <v>11.06824066587396</v>
      </c>
      <c r="P171" s="1"/>
      <c r="Q171" s="1"/>
      <c r="R171" s="1"/>
      <c r="S171" s="1"/>
    </row>
    <row r="172" spans="2:19" x14ac:dyDescent="0.25">
      <c r="B172">
        <v>4.3250000000000002</v>
      </c>
      <c r="C172">
        <v>8</v>
      </c>
      <c r="D172">
        <f t="shared" si="10"/>
        <v>-3.538147586206895</v>
      </c>
      <c r="E172">
        <f t="shared" si="11"/>
        <v>-4.326896551724138</v>
      </c>
      <c r="F172">
        <f t="shared" si="12"/>
        <v>15.309198590249697</v>
      </c>
      <c r="G172">
        <f t="shared" si="13"/>
        <v>12.518488341781676</v>
      </c>
      <c r="H172">
        <f t="shared" si="14"/>
        <v>18.722033769322238</v>
      </c>
      <c r="P172" s="1"/>
      <c r="Q172" s="1"/>
      <c r="R172" s="1"/>
      <c r="S172" s="1"/>
    </row>
    <row r="173" spans="2:19" x14ac:dyDescent="0.25">
      <c r="B173">
        <v>8.85</v>
      </c>
      <c r="C173">
        <v>15</v>
      </c>
      <c r="D173">
        <f t="shared" si="10"/>
        <v>0.98685241379310451</v>
      </c>
      <c r="E173">
        <f t="shared" si="11"/>
        <v>2.673103448275862</v>
      </c>
      <c r="F173">
        <f t="shared" si="12"/>
        <v>2.6379585902497054</v>
      </c>
      <c r="G173">
        <f t="shared" si="13"/>
        <v>0.97387768660927676</v>
      </c>
      <c r="H173">
        <f t="shared" si="14"/>
        <v>7.1454820451843037</v>
      </c>
      <c r="P173" s="1"/>
      <c r="Q173" s="1"/>
      <c r="R173" s="1"/>
      <c r="S173" s="1"/>
    </row>
    <row r="174" spans="2:19" x14ac:dyDescent="0.25">
      <c r="B174">
        <v>4.3250000000000002</v>
      </c>
      <c r="C174">
        <v>6</v>
      </c>
      <c r="D174">
        <f t="shared" si="10"/>
        <v>-3.538147586206895</v>
      </c>
      <c r="E174">
        <f t="shared" si="11"/>
        <v>-6.326896551724138</v>
      </c>
      <c r="F174">
        <f t="shared" si="12"/>
        <v>22.385493762663486</v>
      </c>
      <c r="G174">
        <f t="shared" si="13"/>
        <v>12.518488341781676</v>
      </c>
      <c r="H174">
        <f t="shared" si="14"/>
        <v>40.02961997621879</v>
      </c>
      <c r="P174" s="1"/>
      <c r="Q174" s="1"/>
      <c r="R174" s="1"/>
      <c r="S174" s="1"/>
    </row>
    <row r="175" spans="2:19" x14ac:dyDescent="0.25">
      <c r="B175">
        <v>8.7750000000000004</v>
      </c>
      <c r="C175">
        <v>14</v>
      </c>
      <c r="D175">
        <f t="shared" si="10"/>
        <v>0.91185241379310522</v>
      </c>
      <c r="E175">
        <f t="shared" si="11"/>
        <v>1.673103448275862</v>
      </c>
      <c r="F175">
        <f t="shared" si="12"/>
        <v>1.5256234178359125</v>
      </c>
      <c r="G175">
        <f t="shared" si="13"/>
        <v>0.83147482454031241</v>
      </c>
      <c r="H175">
        <f t="shared" si="14"/>
        <v>2.7992751486325802</v>
      </c>
      <c r="P175" s="1"/>
      <c r="Q175" s="1"/>
      <c r="R175" s="1"/>
      <c r="S175" s="1"/>
    </row>
    <row r="176" spans="2:19" x14ac:dyDescent="0.25">
      <c r="B176">
        <v>6.45</v>
      </c>
      <c r="C176">
        <v>10</v>
      </c>
      <c r="D176">
        <f t="shared" si="10"/>
        <v>-1.413147586206895</v>
      </c>
      <c r="E176">
        <f t="shared" si="11"/>
        <v>-2.326896551724138</v>
      </c>
      <c r="F176">
        <f t="shared" si="12"/>
        <v>3.2882482454221131</v>
      </c>
      <c r="G176">
        <f t="shared" si="13"/>
        <v>1.9969861004023737</v>
      </c>
      <c r="H176">
        <f t="shared" si="14"/>
        <v>5.4144475624256838</v>
      </c>
      <c r="P176" s="1"/>
      <c r="Q176" s="1"/>
      <c r="R176" s="1"/>
      <c r="S176" s="1"/>
    </row>
    <row r="177" spans="2:19" x14ac:dyDescent="0.25">
      <c r="B177">
        <v>9.1750000000000007</v>
      </c>
      <c r="C177">
        <v>17</v>
      </c>
      <c r="D177">
        <f t="shared" si="10"/>
        <v>1.3118524137931056</v>
      </c>
      <c r="E177">
        <f t="shared" si="11"/>
        <v>4.673103448275862</v>
      </c>
      <c r="F177">
        <f t="shared" si="12"/>
        <v>6.130422038525575</v>
      </c>
      <c r="G177">
        <f t="shared" si="13"/>
        <v>1.7209567555747975</v>
      </c>
      <c r="H177">
        <f t="shared" si="14"/>
        <v>21.837895838287753</v>
      </c>
      <c r="P177" s="1"/>
      <c r="Q177" s="1"/>
      <c r="R177" s="1"/>
      <c r="S177" s="1"/>
    </row>
    <row r="178" spans="2:19" x14ac:dyDescent="0.25">
      <c r="B178">
        <v>9.4499999999999993</v>
      </c>
      <c r="C178">
        <v>15</v>
      </c>
      <c r="D178">
        <f t="shared" si="10"/>
        <v>1.5868524137931042</v>
      </c>
      <c r="E178">
        <f t="shared" si="11"/>
        <v>2.673103448275862</v>
      </c>
      <c r="F178">
        <f t="shared" si="12"/>
        <v>4.2418206592152217</v>
      </c>
      <c r="G178">
        <f t="shared" si="13"/>
        <v>2.5181005831610013</v>
      </c>
      <c r="H178">
        <f t="shared" si="14"/>
        <v>7.1454820451843037</v>
      </c>
      <c r="P178" s="1"/>
      <c r="Q178" s="1"/>
      <c r="R178" s="1"/>
      <c r="S178" s="1"/>
    </row>
    <row r="179" spans="2:19" x14ac:dyDescent="0.25">
      <c r="B179">
        <v>6.7</v>
      </c>
      <c r="C179">
        <v>10</v>
      </c>
      <c r="D179">
        <f t="shared" si="10"/>
        <v>-1.163147586206895</v>
      </c>
      <c r="E179">
        <f t="shared" si="11"/>
        <v>-2.326896551724138</v>
      </c>
      <c r="F179">
        <f t="shared" si="12"/>
        <v>2.7065241074910786</v>
      </c>
      <c r="G179">
        <f t="shared" si="13"/>
        <v>1.3529123072989262</v>
      </c>
      <c r="H179">
        <f t="shared" si="14"/>
        <v>5.4144475624256838</v>
      </c>
      <c r="P179" s="1"/>
      <c r="Q179" s="1"/>
      <c r="R179" s="1"/>
      <c r="S179" s="1"/>
    </row>
    <row r="180" spans="2:19" x14ac:dyDescent="0.25">
      <c r="B180">
        <v>10.95</v>
      </c>
      <c r="C180">
        <v>16</v>
      </c>
      <c r="D180">
        <f t="shared" si="10"/>
        <v>3.0868524137931042</v>
      </c>
      <c r="E180">
        <f t="shared" si="11"/>
        <v>3.673103448275862</v>
      </c>
      <c r="F180">
        <f t="shared" si="12"/>
        <v>11.338328245422119</v>
      </c>
      <c r="G180">
        <f t="shared" si="13"/>
        <v>9.5286578245403142</v>
      </c>
      <c r="H180">
        <f t="shared" si="14"/>
        <v>13.491688941736028</v>
      </c>
      <c r="P180" s="1"/>
      <c r="Q180" s="1"/>
      <c r="R180" s="1"/>
      <c r="S180" s="1"/>
    </row>
    <row r="181" spans="2:19" x14ac:dyDescent="0.25">
      <c r="B181">
        <v>9.85</v>
      </c>
      <c r="C181">
        <v>17</v>
      </c>
      <c r="D181">
        <f t="shared" si="10"/>
        <v>1.9868524137931045</v>
      </c>
      <c r="E181">
        <f t="shared" si="11"/>
        <v>4.673103448275862</v>
      </c>
      <c r="F181">
        <f t="shared" si="12"/>
        <v>9.2847668661117773</v>
      </c>
      <c r="G181">
        <f t="shared" si="13"/>
        <v>3.9475825141954859</v>
      </c>
      <c r="H181">
        <f t="shared" si="14"/>
        <v>21.837895838287753</v>
      </c>
      <c r="P181" s="1"/>
      <c r="Q181" s="1"/>
      <c r="R181" s="1"/>
      <c r="S181" s="1"/>
    </row>
    <row r="182" spans="2:19" x14ac:dyDescent="0.25">
      <c r="B182">
        <v>9.8249999999999993</v>
      </c>
      <c r="C182">
        <v>17</v>
      </c>
      <c r="D182">
        <f t="shared" si="10"/>
        <v>1.9618524137931042</v>
      </c>
      <c r="E182">
        <f t="shared" si="11"/>
        <v>4.673103448275862</v>
      </c>
      <c r="F182">
        <f t="shared" si="12"/>
        <v>9.1679392799048784</v>
      </c>
      <c r="G182">
        <f t="shared" si="13"/>
        <v>3.8488648935058292</v>
      </c>
      <c r="H182">
        <f t="shared" si="14"/>
        <v>21.837895838287753</v>
      </c>
      <c r="P182" s="1"/>
      <c r="Q182" s="1"/>
      <c r="R182" s="1"/>
      <c r="S182" s="1"/>
    </row>
    <row r="183" spans="2:19" x14ac:dyDescent="0.25">
      <c r="B183">
        <v>8.5</v>
      </c>
      <c r="C183">
        <v>13</v>
      </c>
      <c r="D183">
        <f t="shared" si="10"/>
        <v>0.63685241379310487</v>
      </c>
      <c r="E183">
        <f t="shared" si="11"/>
        <v>0.67310344827586199</v>
      </c>
      <c r="F183">
        <f t="shared" si="12"/>
        <v>0.42866755576694504</v>
      </c>
      <c r="G183">
        <f t="shared" si="13"/>
        <v>0.40558099695410404</v>
      </c>
      <c r="H183">
        <f t="shared" si="14"/>
        <v>0.45306825208085605</v>
      </c>
      <c r="P183" s="1"/>
      <c r="Q183" s="1"/>
      <c r="R183" s="1"/>
      <c r="S183" s="1"/>
    </row>
    <row r="184" spans="2:19" x14ac:dyDescent="0.25">
      <c r="B184">
        <v>11.875</v>
      </c>
      <c r="C184">
        <v>17</v>
      </c>
      <c r="D184">
        <f t="shared" si="10"/>
        <v>4.0118524137931049</v>
      </c>
      <c r="E184">
        <f t="shared" si="11"/>
        <v>4.673103448275862</v>
      </c>
      <c r="F184">
        <f t="shared" si="12"/>
        <v>18.7478013488704</v>
      </c>
      <c r="G184">
        <f t="shared" si="13"/>
        <v>16.094959790057562</v>
      </c>
      <c r="H184">
        <f t="shared" si="14"/>
        <v>21.837895838287753</v>
      </c>
      <c r="P184" s="1"/>
      <c r="Q184" s="1"/>
      <c r="R184" s="1"/>
      <c r="S184" s="1"/>
    </row>
    <row r="185" spans="2:19" x14ac:dyDescent="0.25">
      <c r="B185">
        <v>10.475</v>
      </c>
      <c r="C185">
        <v>15</v>
      </c>
      <c r="D185">
        <f t="shared" si="10"/>
        <v>2.6118524137931045</v>
      </c>
      <c r="E185">
        <f t="shared" si="11"/>
        <v>2.673103448275862</v>
      </c>
      <c r="F185">
        <f t="shared" si="12"/>
        <v>6.9817516936979809</v>
      </c>
      <c r="G185">
        <f t="shared" si="13"/>
        <v>6.8217730314368668</v>
      </c>
      <c r="H185">
        <f t="shared" si="14"/>
        <v>7.1454820451843037</v>
      </c>
      <c r="P185" s="1"/>
      <c r="Q185" s="1"/>
      <c r="R185" s="1"/>
      <c r="S185" s="1"/>
    </row>
    <row r="186" spans="2:19" x14ac:dyDescent="0.25">
      <c r="B186">
        <v>9.9250000000000007</v>
      </c>
      <c r="C186">
        <v>16</v>
      </c>
      <c r="D186">
        <f t="shared" si="10"/>
        <v>2.0618524137931056</v>
      </c>
      <c r="E186">
        <f t="shared" si="11"/>
        <v>3.673103448275862</v>
      </c>
      <c r="F186">
        <f t="shared" si="12"/>
        <v>7.5733972109393655</v>
      </c>
      <c r="G186">
        <f t="shared" si="13"/>
        <v>4.2512353762644555</v>
      </c>
      <c r="H186">
        <f t="shared" si="14"/>
        <v>13.491688941736028</v>
      </c>
      <c r="P186" s="1"/>
      <c r="Q186" s="1"/>
      <c r="R186" s="1"/>
      <c r="S186" s="1"/>
    </row>
    <row r="187" spans="2:19" x14ac:dyDescent="0.25">
      <c r="B187">
        <v>8.5</v>
      </c>
      <c r="C187">
        <v>18</v>
      </c>
      <c r="D187">
        <f t="shared" si="10"/>
        <v>0.63685241379310487</v>
      </c>
      <c r="E187">
        <f t="shared" si="11"/>
        <v>5.673103448275862</v>
      </c>
      <c r="F187">
        <f t="shared" si="12"/>
        <v>3.6129296247324691</v>
      </c>
      <c r="G187">
        <f t="shared" si="13"/>
        <v>0.40558099695410404</v>
      </c>
      <c r="H187">
        <f t="shared" si="14"/>
        <v>32.184102734839477</v>
      </c>
      <c r="P187" s="1"/>
      <c r="Q187" s="1"/>
      <c r="R187" s="1"/>
      <c r="S187" s="1"/>
    </row>
    <row r="188" spans="2:19" x14ac:dyDescent="0.25">
      <c r="B188">
        <v>7.2</v>
      </c>
      <c r="C188">
        <v>10</v>
      </c>
      <c r="D188">
        <f t="shared" si="10"/>
        <v>-0.66314758620689496</v>
      </c>
      <c r="E188">
        <f t="shared" si="11"/>
        <v>-2.326896551724138</v>
      </c>
      <c r="F188">
        <f t="shared" si="12"/>
        <v>1.5430758316290094</v>
      </c>
      <c r="G188">
        <f t="shared" si="13"/>
        <v>0.43976472109203119</v>
      </c>
      <c r="H188">
        <f t="shared" si="14"/>
        <v>5.4144475624256838</v>
      </c>
      <c r="P188" s="1"/>
      <c r="Q188" s="1"/>
      <c r="R188" s="1"/>
      <c r="S188" s="1"/>
    </row>
    <row r="189" spans="2:19" x14ac:dyDescent="0.25">
      <c r="B189">
        <v>8.375</v>
      </c>
      <c r="C189">
        <v>16</v>
      </c>
      <c r="D189">
        <f t="shared" si="10"/>
        <v>0.51185241379310487</v>
      </c>
      <c r="E189">
        <f t="shared" si="11"/>
        <v>3.673103448275862</v>
      </c>
      <c r="F189">
        <f t="shared" si="12"/>
        <v>1.8800868661117769</v>
      </c>
      <c r="G189">
        <f t="shared" si="13"/>
        <v>0.26199289350582783</v>
      </c>
      <c r="H189">
        <f t="shared" si="14"/>
        <v>13.491688941736028</v>
      </c>
      <c r="P189" s="1"/>
      <c r="Q189" s="1"/>
      <c r="R189" s="1"/>
      <c r="S189" s="1"/>
    </row>
    <row r="190" spans="2:19" x14ac:dyDescent="0.25">
      <c r="B190">
        <v>5.5</v>
      </c>
      <c r="C190">
        <v>8</v>
      </c>
      <c r="D190">
        <f t="shared" si="10"/>
        <v>-2.3631475862068951</v>
      </c>
      <c r="E190">
        <f t="shared" si="11"/>
        <v>-4.326896551724138</v>
      </c>
      <c r="F190">
        <f t="shared" si="12"/>
        <v>10.225095141973835</v>
      </c>
      <c r="G190">
        <f t="shared" si="13"/>
        <v>5.5844665141954746</v>
      </c>
      <c r="H190">
        <f t="shared" si="14"/>
        <v>18.722033769322238</v>
      </c>
      <c r="P190" s="1"/>
      <c r="Q190" s="1"/>
      <c r="R190" s="1"/>
      <c r="S190" s="1"/>
    </row>
    <row r="191" spans="2:19" x14ac:dyDescent="0.25">
      <c r="B191">
        <v>7.9249999999999998</v>
      </c>
      <c r="C191">
        <v>14</v>
      </c>
      <c r="D191">
        <f t="shared" si="10"/>
        <v>6.1852413793104688E-2</v>
      </c>
      <c r="E191">
        <f t="shared" si="11"/>
        <v>1.673103448275862</v>
      </c>
      <c r="F191">
        <f t="shared" si="12"/>
        <v>0.10348548680142894</v>
      </c>
      <c r="G191">
        <f t="shared" si="13"/>
        <v>3.8257210920334471E-3</v>
      </c>
      <c r="H191">
        <f t="shared" si="14"/>
        <v>2.7992751486325802</v>
      </c>
      <c r="P191" s="1"/>
      <c r="Q191" s="1"/>
      <c r="R191" s="1"/>
      <c r="S191" s="1"/>
    </row>
    <row r="192" spans="2:19" x14ac:dyDescent="0.25">
      <c r="B192">
        <v>2.875</v>
      </c>
      <c r="C192">
        <v>4</v>
      </c>
      <c r="D192">
        <f t="shared" si="10"/>
        <v>-4.9881475862068951</v>
      </c>
      <c r="E192">
        <f t="shared" si="11"/>
        <v>-8.326896551724138</v>
      </c>
      <c r="F192">
        <f t="shared" si="12"/>
        <v>41.535788935077278</v>
      </c>
      <c r="G192">
        <f t="shared" si="13"/>
        <v>24.881616341781676</v>
      </c>
      <c r="H192">
        <f t="shared" si="14"/>
        <v>69.337206183115342</v>
      </c>
      <c r="P192" s="1"/>
      <c r="Q192" s="1"/>
      <c r="R192" s="1"/>
      <c r="S192" s="1"/>
    </row>
    <row r="193" spans="2:19" x14ac:dyDescent="0.25">
      <c r="B193">
        <v>10.35</v>
      </c>
      <c r="C193">
        <v>17</v>
      </c>
      <c r="D193">
        <f t="shared" si="10"/>
        <v>2.4868524137931045</v>
      </c>
      <c r="E193">
        <f t="shared" si="11"/>
        <v>4.673103448275862</v>
      </c>
      <c r="F193">
        <f t="shared" si="12"/>
        <v>11.621318590249707</v>
      </c>
      <c r="G193">
        <f t="shared" si="13"/>
        <v>6.1844349279885904</v>
      </c>
      <c r="H193">
        <f t="shared" si="14"/>
        <v>21.837895838287753</v>
      </c>
      <c r="P193" s="1"/>
      <c r="Q193" s="1"/>
      <c r="R193" s="1"/>
      <c r="S193" s="1"/>
    </row>
    <row r="194" spans="2:19" x14ac:dyDescent="0.25">
      <c r="B194">
        <v>9.3249999999999993</v>
      </c>
      <c r="C194">
        <v>15</v>
      </c>
      <c r="D194">
        <f t="shared" si="10"/>
        <v>1.4618524137931042</v>
      </c>
      <c r="E194">
        <f t="shared" si="11"/>
        <v>2.673103448275862</v>
      </c>
      <c r="F194">
        <f t="shared" si="12"/>
        <v>3.9076827281807391</v>
      </c>
      <c r="G194">
        <f t="shared" si="13"/>
        <v>2.137012479712725</v>
      </c>
      <c r="H194">
        <f t="shared" si="14"/>
        <v>7.1454820451843037</v>
      </c>
      <c r="P194" s="1"/>
      <c r="Q194" s="1"/>
      <c r="R194" s="1"/>
      <c r="S194" s="1"/>
    </row>
    <row r="195" spans="2:19" x14ac:dyDescent="0.25">
      <c r="B195">
        <v>7.45</v>
      </c>
      <c r="C195">
        <v>10</v>
      </c>
      <c r="D195">
        <f t="shared" si="10"/>
        <v>-0.41314758620689496</v>
      </c>
      <c r="E195">
        <f t="shared" si="11"/>
        <v>-2.326896551724138</v>
      </c>
      <c r="F195">
        <f t="shared" si="12"/>
        <v>0.96135169369797491</v>
      </c>
      <c r="G195">
        <f t="shared" si="13"/>
        <v>0.17069092798858371</v>
      </c>
      <c r="H195">
        <f t="shared" si="14"/>
        <v>5.4144475624256838</v>
      </c>
      <c r="P195" s="1"/>
      <c r="Q195" s="1"/>
      <c r="R195" s="1"/>
      <c r="S195" s="1"/>
    </row>
    <row r="196" spans="2:19" x14ac:dyDescent="0.25">
      <c r="B196">
        <v>8.625</v>
      </c>
      <c r="C196">
        <v>13</v>
      </c>
      <c r="D196">
        <f t="shared" ref="D196:D259" si="15">(B196-AVERAGE($B$3:$B$727))</f>
        <v>0.76185241379310487</v>
      </c>
      <c r="E196">
        <f t="shared" ref="E196:E259" si="16">(C196-AVERAGE($C$3:$C$727))</f>
        <v>0.67310344827586199</v>
      </c>
      <c r="F196">
        <f t="shared" ref="F196:F259" si="17">D196*E196</f>
        <v>0.51280548680142779</v>
      </c>
      <c r="G196">
        <f t="shared" ref="G196:G259" si="18">D196*D196</f>
        <v>0.58041910040238032</v>
      </c>
      <c r="H196">
        <f t="shared" ref="H196:H259" si="19">E196*E196</f>
        <v>0.45306825208085605</v>
      </c>
      <c r="P196" s="1"/>
      <c r="Q196" s="1"/>
      <c r="R196" s="1"/>
      <c r="S196" s="1"/>
    </row>
    <row r="197" spans="2:19" x14ac:dyDescent="0.25">
      <c r="B197">
        <v>11.225</v>
      </c>
      <c r="C197">
        <v>16</v>
      </c>
      <c r="D197">
        <f t="shared" si="15"/>
        <v>3.3618524137931045</v>
      </c>
      <c r="E197">
        <f t="shared" si="16"/>
        <v>3.673103448275862</v>
      </c>
      <c r="F197">
        <f t="shared" si="17"/>
        <v>12.348431693697982</v>
      </c>
      <c r="G197">
        <f t="shared" si="18"/>
        <v>11.302051652126524</v>
      </c>
      <c r="H197">
        <f t="shared" si="19"/>
        <v>13.491688941736028</v>
      </c>
      <c r="P197" s="1"/>
      <c r="Q197" s="1"/>
      <c r="R197" s="1"/>
      <c r="S197" s="1"/>
    </row>
    <row r="198" spans="2:19" x14ac:dyDescent="0.25">
      <c r="B198">
        <v>12.125</v>
      </c>
      <c r="C198">
        <v>17</v>
      </c>
      <c r="D198">
        <f t="shared" si="15"/>
        <v>4.2618524137931049</v>
      </c>
      <c r="E198">
        <f t="shared" si="16"/>
        <v>4.673103448275862</v>
      </c>
      <c r="F198">
        <f t="shared" si="17"/>
        <v>19.916077210939363</v>
      </c>
      <c r="G198">
        <f t="shared" si="18"/>
        <v>18.163385996954116</v>
      </c>
      <c r="H198">
        <f t="shared" si="19"/>
        <v>21.837895838287753</v>
      </c>
      <c r="P198" s="1"/>
      <c r="Q198" s="1"/>
      <c r="R198" s="1"/>
      <c r="S198" s="1"/>
    </row>
    <row r="199" spans="2:19" x14ac:dyDescent="0.25">
      <c r="B199">
        <v>13.025</v>
      </c>
      <c r="C199">
        <v>19</v>
      </c>
      <c r="D199">
        <f t="shared" si="15"/>
        <v>5.1618524137931052</v>
      </c>
      <c r="E199">
        <f t="shared" si="16"/>
        <v>6.673103448275862</v>
      </c>
      <c r="F199">
        <f t="shared" si="17"/>
        <v>34.445575141973855</v>
      </c>
      <c r="G199">
        <f t="shared" si="18"/>
        <v>26.644720341781706</v>
      </c>
      <c r="H199">
        <f t="shared" si="19"/>
        <v>44.530309631391198</v>
      </c>
      <c r="P199" s="1"/>
      <c r="Q199" s="1"/>
      <c r="R199" s="1"/>
      <c r="S199" s="1"/>
    </row>
    <row r="200" spans="2:19" x14ac:dyDescent="0.25">
      <c r="B200">
        <v>7.85</v>
      </c>
      <c r="C200">
        <v>11</v>
      </c>
      <c r="D200">
        <f t="shared" si="15"/>
        <v>-1.314758620689549E-2</v>
      </c>
      <c r="E200">
        <f t="shared" si="16"/>
        <v>-1.326896551724138</v>
      </c>
      <c r="F200">
        <f t="shared" si="17"/>
        <v>1.7445486801425464E-2</v>
      </c>
      <c r="G200">
        <f t="shared" si="18"/>
        <v>1.7285902306774854E-4</v>
      </c>
      <c r="H200">
        <f t="shared" si="19"/>
        <v>1.760654458977408</v>
      </c>
      <c r="P200" s="1"/>
      <c r="Q200" s="1"/>
      <c r="R200" s="1"/>
      <c r="S200" s="1"/>
    </row>
    <row r="201" spans="2:19" x14ac:dyDescent="0.25">
      <c r="B201">
        <v>2.5499999999999998</v>
      </c>
      <c r="C201">
        <v>8</v>
      </c>
      <c r="D201">
        <f t="shared" si="15"/>
        <v>-5.3131475862068953</v>
      </c>
      <c r="E201">
        <f t="shared" si="16"/>
        <v>-4.326896551724138</v>
      </c>
      <c r="F201">
        <f t="shared" si="17"/>
        <v>22.989439969560042</v>
      </c>
      <c r="G201">
        <f t="shared" si="18"/>
        <v>28.22953727281616</v>
      </c>
      <c r="H201">
        <f t="shared" si="19"/>
        <v>18.722033769322238</v>
      </c>
      <c r="P201" s="1"/>
      <c r="Q201" s="1"/>
      <c r="R201" s="1"/>
      <c r="S201" s="1"/>
    </row>
    <row r="202" spans="2:19" x14ac:dyDescent="0.25">
      <c r="B202">
        <v>7.5750000000000002</v>
      </c>
      <c r="C202">
        <v>12</v>
      </c>
      <c r="D202">
        <f t="shared" si="15"/>
        <v>-0.28814758620689496</v>
      </c>
      <c r="E202">
        <f t="shared" si="16"/>
        <v>-0.32689655172413801</v>
      </c>
      <c r="F202">
        <f t="shared" si="17"/>
        <v>9.4194452318667757E-2</v>
      </c>
      <c r="G202">
        <f t="shared" si="18"/>
        <v>8.3029031436859954E-2</v>
      </c>
      <c r="H202">
        <f t="shared" si="19"/>
        <v>0.10686135552913203</v>
      </c>
      <c r="P202" s="1"/>
      <c r="Q202" s="1"/>
      <c r="R202" s="1"/>
      <c r="S202" s="1"/>
    </row>
    <row r="203" spans="2:19" x14ac:dyDescent="0.25">
      <c r="B203">
        <v>9.5500000000000007</v>
      </c>
      <c r="C203">
        <v>13</v>
      </c>
      <c r="D203">
        <f t="shared" si="15"/>
        <v>1.6868524137931056</v>
      </c>
      <c r="E203">
        <f t="shared" si="16"/>
        <v>0.67310344827586199</v>
      </c>
      <c r="F203">
        <f t="shared" si="17"/>
        <v>1.1354261764566005</v>
      </c>
      <c r="G203">
        <f t="shared" si="18"/>
        <v>2.8454710659196265</v>
      </c>
      <c r="H203">
        <f t="shared" si="19"/>
        <v>0.45306825208085605</v>
      </c>
      <c r="P203" s="1"/>
      <c r="Q203" s="1"/>
      <c r="R203" s="1"/>
      <c r="S203" s="1"/>
    </row>
    <row r="204" spans="2:19" x14ac:dyDescent="0.25">
      <c r="B204">
        <v>12.225</v>
      </c>
      <c r="C204">
        <v>16</v>
      </c>
      <c r="D204">
        <f t="shared" si="15"/>
        <v>4.3618524137931045</v>
      </c>
      <c r="E204">
        <f t="shared" si="16"/>
        <v>3.673103448275862</v>
      </c>
      <c r="F204">
        <f t="shared" si="17"/>
        <v>16.021535141973843</v>
      </c>
      <c r="G204">
        <f t="shared" si="18"/>
        <v>19.025756479712733</v>
      </c>
      <c r="H204">
        <f t="shared" si="19"/>
        <v>13.491688941736028</v>
      </c>
      <c r="P204" s="1"/>
      <c r="Q204" s="1"/>
      <c r="R204" s="1"/>
      <c r="S204" s="1"/>
    </row>
    <row r="205" spans="2:19" x14ac:dyDescent="0.25">
      <c r="B205">
        <v>11.625</v>
      </c>
      <c r="C205">
        <v>15</v>
      </c>
      <c r="D205">
        <f t="shared" si="15"/>
        <v>3.7618524137931049</v>
      </c>
      <c r="E205">
        <f t="shared" si="16"/>
        <v>2.673103448275862</v>
      </c>
      <c r="F205">
        <f t="shared" si="17"/>
        <v>10.055820659215224</v>
      </c>
      <c r="G205">
        <f t="shared" si="18"/>
        <v>14.15153358316101</v>
      </c>
      <c r="H205">
        <f t="shared" si="19"/>
        <v>7.1454820451843037</v>
      </c>
      <c r="P205" s="1"/>
      <c r="Q205" s="1"/>
      <c r="R205" s="1"/>
      <c r="S205" s="1"/>
    </row>
    <row r="206" spans="2:19" x14ac:dyDescent="0.25">
      <c r="B206">
        <v>10</v>
      </c>
      <c r="C206">
        <v>18</v>
      </c>
      <c r="D206">
        <f t="shared" si="15"/>
        <v>2.1368524137931049</v>
      </c>
      <c r="E206">
        <f t="shared" si="16"/>
        <v>5.673103448275862</v>
      </c>
      <c r="F206">
        <f t="shared" si="17"/>
        <v>12.122584797146262</v>
      </c>
      <c r="G206">
        <f t="shared" si="18"/>
        <v>4.5661382383334184</v>
      </c>
      <c r="H206">
        <f t="shared" si="19"/>
        <v>32.184102734839477</v>
      </c>
      <c r="P206" s="1"/>
      <c r="Q206" s="1"/>
      <c r="R206" s="1"/>
      <c r="S206" s="1"/>
    </row>
    <row r="207" spans="2:19" x14ac:dyDescent="0.25">
      <c r="B207">
        <v>3.9</v>
      </c>
      <c r="C207">
        <v>8</v>
      </c>
      <c r="D207">
        <f t="shared" si="15"/>
        <v>-3.9631475862068952</v>
      </c>
      <c r="E207">
        <f t="shared" si="16"/>
        <v>-4.326896551724138</v>
      </c>
      <c r="F207">
        <f t="shared" si="17"/>
        <v>17.148129624732455</v>
      </c>
      <c r="G207">
        <f t="shared" si="18"/>
        <v>15.70653879005754</v>
      </c>
      <c r="H207">
        <f t="shared" si="19"/>
        <v>18.722033769322238</v>
      </c>
      <c r="P207" s="1"/>
      <c r="Q207" s="1"/>
      <c r="R207" s="1"/>
      <c r="S207" s="1"/>
    </row>
    <row r="208" spans="2:19" x14ac:dyDescent="0.25">
      <c r="B208">
        <v>5.85</v>
      </c>
      <c r="C208">
        <v>5</v>
      </c>
      <c r="D208">
        <f t="shared" si="15"/>
        <v>-2.0131475862068955</v>
      </c>
      <c r="E208">
        <f t="shared" si="16"/>
        <v>-7.326896551724138</v>
      </c>
      <c r="F208">
        <f t="shared" si="17"/>
        <v>14.750124107491075</v>
      </c>
      <c r="G208">
        <f t="shared" si="18"/>
        <v>4.0527632038506498</v>
      </c>
      <c r="H208">
        <f t="shared" si="19"/>
        <v>53.683413079667062</v>
      </c>
      <c r="P208" s="1"/>
      <c r="Q208" s="1"/>
      <c r="R208" s="1"/>
      <c r="S208" s="1"/>
    </row>
    <row r="209" spans="2:19" x14ac:dyDescent="0.25">
      <c r="B209">
        <v>5.0250000000000004</v>
      </c>
      <c r="C209">
        <v>10</v>
      </c>
      <c r="D209">
        <f t="shared" si="15"/>
        <v>-2.8381475862068948</v>
      </c>
      <c r="E209">
        <f t="shared" si="16"/>
        <v>-2.326896551724138</v>
      </c>
      <c r="F209">
        <f t="shared" si="17"/>
        <v>6.6040758316290091</v>
      </c>
      <c r="G209">
        <f t="shared" si="18"/>
        <v>8.0550817210920229</v>
      </c>
      <c r="H209">
        <f t="shared" si="19"/>
        <v>5.4144475624256838</v>
      </c>
      <c r="P209" s="1"/>
      <c r="Q209" s="1"/>
      <c r="R209" s="1"/>
      <c r="S209" s="1"/>
    </row>
    <row r="210" spans="2:19" x14ac:dyDescent="0.25">
      <c r="B210">
        <v>5.95</v>
      </c>
      <c r="C210">
        <v>8</v>
      </c>
      <c r="D210">
        <f t="shared" si="15"/>
        <v>-1.913147586206895</v>
      </c>
      <c r="E210">
        <f t="shared" si="16"/>
        <v>-4.326896551724138</v>
      </c>
      <c r="F210">
        <f t="shared" si="17"/>
        <v>8.2779916936979721</v>
      </c>
      <c r="G210">
        <f t="shared" si="18"/>
        <v>3.6601336866092686</v>
      </c>
      <c r="H210">
        <f t="shared" si="19"/>
        <v>18.722033769322238</v>
      </c>
      <c r="P210" s="1"/>
      <c r="Q210" s="1"/>
      <c r="R210" s="1"/>
      <c r="S210" s="1"/>
    </row>
    <row r="211" spans="2:19" x14ac:dyDescent="0.25">
      <c r="B211">
        <v>9.4749999999999996</v>
      </c>
      <c r="C211">
        <v>13</v>
      </c>
      <c r="D211">
        <f t="shared" si="15"/>
        <v>1.6118524137931045</v>
      </c>
      <c r="E211">
        <f t="shared" si="16"/>
        <v>0.67310344827586199</v>
      </c>
      <c r="F211">
        <f t="shared" si="17"/>
        <v>1.0849434178359103</v>
      </c>
      <c r="G211">
        <f t="shared" si="18"/>
        <v>2.5980682038506573</v>
      </c>
      <c r="H211">
        <f t="shared" si="19"/>
        <v>0.45306825208085605</v>
      </c>
      <c r="P211" s="1"/>
      <c r="Q211" s="1"/>
      <c r="R211" s="1"/>
      <c r="S211" s="1"/>
    </row>
    <row r="212" spans="2:19" x14ac:dyDescent="0.25">
      <c r="B212">
        <v>6.4</v>
      </c>
      <c r="C212">
        <v>7</v>
      </c>
      <c r="D212">
        <f t="shared" si="15"/>
        <v>-1.4631475862068948</v>
      </c>
      <c r="E212">
        <f t="shared" si="16"/>
        <v>-5.326896551724138</v>
      </c>
      <c r="F212">
        <f t="shared" si="17"/>
        <v>7.7940358316290039</v>
      </c>
      <c r="G212">
        <f t="shared" si="18"/>
        <v>2.1408008590230625</v>
      </c>
      <c r="H212">
        <f t="shared" si="19"/>
        <v>28.375826872770514</v>
      </c>
      <c r="P212" s="1"/>
      <c r="Q212" s="1"/>
      <c r="R212" s="1"/>
      <c r="S212" s="1"/>
    </row>
    <row r="213" spans="2:19" x14ac:dyDescent="0.25">
      <c r="B213">
        <v>8.2249999999999996</v>
      </c>
      <c r="C213">
        <v>11</v>
      </c>
      <c r="D213">
        <f t="shared" si="15"/>
        <v>0.36185241379310451</v>
      </c>
      <c r="E213">
        <f t="shared" si="16"/>
        <v>-1.326896551724138</v>
      </c>
      <c r="F213">
        <f t="shared" si="17"/>
        <v>-0.48014072009512626</v>
      </c>
      <c r="G213">
        <f t="shared" si="18"/>
        <v>0.13093716936789612</v>
      </c>
      <c r="H213">
        <f t="shared" si="19"/>
        <v>1.760654458977408</v>
      </c>
      <c r="P213" s="1"/>
      <c r="Q213" s="1"/>
      <c r="R213" s="1"/>
      <c r="S213" s="1"/>
    </row>
    <row r="214" spans="2:19" x14ac:dyDescent="0.25">
      <c r="B214">
        <v>10.775</v>
      </c>
      <c r="C214">
        <v>15</v>
      </c>
      <c r="D214">
        <f t="shared" si="15"/>
        <v>2.9118524137931052</v>
      </c>
      <c r="E214">
        <f t="shared" si="16"/>
        <v>2.673103448275862</v>
      </c>
      <c r="F214">
        <f t="shared" si="17"/>
        <v>7.7836827281807421</v>
      </c>
      <c r="G214">
        <f t="shared" si="18"/>
        <v>8.4788844797127325</v>
      </c>
      <c r="H214">
        <f t="shared" si="19"/>
        <v>7.1454820451843037</v>
      </c>
      <c r="P214" s="1"/>
      <c r="Q214" s="1"/>
      <c r="R214" s="1"/>
      <c r="S214" s="1"/>
    </row>
    <row r="215" spans="2:19" x14ac:dyDescent="0.25">
      <c r="B215">
        <v>6.15</v>
      </c>
      <c r="C215">
        <v>10</v>
      </c>
      <c r="D215">
        <f t="shared" si="15"/>
        <v>-1.7131475862068948</v>
      </c>
      <c r="E215">
        <f t="shared" si="16"/>
        <v>-2.326896551724138</v>
      </c>
      <c r="F215">
        <f t="shared" si="17"/>
        <v>3.9863172109393541</v>
      </c>
      <c r="G215">
        <f t="shared" si="18"/>
        <v>2.9348746521265099</v>
      </c>
      <c r="H215">
        <f t="shared" si="19"/>
        <v>5.4144475624256838</v>
      </c>
      <c r="P215" s="1"/>
      <c r="Q215" s="1"/>
      <c r="R215" s="1"/>
      <c r="S215" s="1"/>
    </row>
    <row r="216" spans="2:19" x14ac:dyDescent="0.25">
      <c r="B216">
        <v>9.4</v>
      </c>
      <c r="C216">
        <v>15</v>
      </c>
      <c r="D216">
        <f t="shared" si="15"/>
        <v>1.5368524137931052</v>
      </c>
      <c r="E216">
        <f t="shared" si="16"/>
        <v>2.673103448275862</v>
      </c>
      <c r="F216">
        <f t="shared" si="17"/>
        <v>4.1081654868014317</v>
      </c>
      <c r="G216">
        <f t="shared" si="18"/>
        <v>2.3619153417816938</v>
      </c>
      <c r="H216">
        <f t="shared" si="19"/>
        <v>7.1454820451843037</v>
      </c>
      <c r="P216" s="1"/>
      <c r="Q216" s="1"/>
      <c r="R216" s="1"/>
      <c r="S216" s="1"/>
    </row>
    <row r="217" spans="2:19" x14ac:dyDescent="0.25">
      <c r="B217">
        <v>7.25</v>
      </c>
      <c r="C217">
        <v>8</v>
      </c>
      <c r="D217">
        <f t="shared" si="15"/>
        <v>-0.61314758620689513</v>
      </c>
      <c r="E217">
        <f t="shared" si="16"/>
        <v>-4.326896551724138</v>
      </c>
      <c r="F217">
        <f t="shared" si="17"/>
        <v>2.653026176456593</v>
      </c>
      <c r="G217">
        <f t="shared" si="18"/>
        <v>0.37594996247134188</v>
      </c>
      <c r="H217">
        <f t="shared" si="19"/>
        <v>18.722033769322238</v>
      </c>
      <c r="P217" s="1"/>
      <c r="Q217" s="1"/>
      <c r="R217" s="1"/>
      <c r="S217" s="1"/>
    </row>
    <row r="218" spans="2:19" x14ac:dyDescent="0.25">
      <c r="B218">
        <v>5.85</v>
      </c>
      <c r="C218">
        <v>7</v>
      </c>
      <c r="D218">
        <f t="shared" si="15"/>
        <v>-2.0131475862068955</v>
      </c>
      <c r="E218">
        <f t="shared" si="16"/>
        <v>-5.326896551724138</v>
      </c>
      <c r="F218">
        <f t="shared" si="17"/>
        <v>10.723828935077284</v>
      </c>
      <c r="G218">
        <f t="shared" si="18"/>
        <v>4.0527632038506498</v>
      </c>
      <c r="H218">
        <f t="shared" si="19"/>
        <v>28.375826872770514</v>
      </c>
      <c r="P218" s="1"/>
      <c r="Q218" s="1"/>
      <c r="R218" s="1"/>
      <c r="S218" s="1"/>
    </row>
    <row r="219" spans="2:19" x14ac:dyDescent="0.25">
      <c r="B219">
        <v>4.125</v>
      </c>
      <c r="C219">
        <v>10</v>
      </c>
      <c r="D219">
        <f t="shared" si="15"/>
        <v>-3.7381475862068951</v>
      </c>
      <c r="E219">
        <f t="shared" si="16"/>
        <v>-2.326896551724138</v>
      </c>
      <c r="F219">
        <f t="shared" si="17"/>
        <v>8.6982827281807342</v>
      </c>
      <c r="G219">
        <f t="shared" si="18"/>
        <v>13.973747376264436</v>
      </c>
      <c r="H219">
        <f t="shared" si="19"/>
        <v>5.4144475624256838</v>
      </c>
      <c r="P219" s="1"/>
      <c r="Q219" s="1"/>
      <c r="R219" s="1"/>
      <c r="S219" s="1"/>
    </row>
    <row r="220" spans="2:19" x14ac:dyDescent="0.25">
      <c r="B220">
        <v>10.925000000000001</v>
      </c>
      <c r="C220">
        <v>18</v>
      </c>
      <c r="D220">
        <f t="shared" si="15"/>
        <v>3.0618524137931056</v>
      </c>
      <c r="E220">
        <f t="shared" si="16"/>
        <v>5.673103448275862</v>
      </c>
      <c r="F220">
        <f t="shared" si="17"/>
        <v>17.370205486801439</v>
      </c>
      <c r="G220">
        <f t="shared" si="18"/>
        <v>9.3749402038506666</v>
      </c>
      <c r="H220">
        <f t="shared" si="19"/>
        <v>32.184102734839477</v>
      </c>
      <c r="P220" s="1"/>
      <c r="Q220" s="1"/>
      <c r="R220" s="1"/>
      <c r="S220" s="1"/>
    </row>
    <row r="221" spans="2:19" x14ac:dyDescent="0.25">
      <c r="B221">
        <v>7.35</v>
      </c>
      <c r="C221">
        <v>15</v>
      </c>
      <c r="D221">
        <f t="shared" si="15"/>
        <v>-0.51314758620689549</v>
      </c>
      <c r="E221">
        <f t="shared" si="16"/>
        <v>2.673103448275862</v>
      </c>
      <c r="F221">
        <f t="shared" si="17"/>
        <v>-1.3716965821640874</v>
      </c>
      <c r="G221">
        <f t="shared" si="18"/>
        <v>0.26332044522996323</v>
      </c>
      <c r="H221">
        <f t="shared" si="19"/>
        <v>7.1454820451843037</v>
      </c>
      <c r="P221" s="1"/>
      <c r="Q221" s="1"/>
      <c r="R221" s="1"/>
      <c r="S221" s="1"/>
    </row>
    <row r="222" spans="2:19" x14ac:dyDescent="0.25">
      <c r="B222">
        <v>10.475</v>
      </c>
      <c r="C222">
        <v>19</v>
      </c>
      <c r="D222">
        <f t="shared" si="15"/>
        <v>2.6118524137931045</v>
      </c>
      <c r="E222">
        <f t="shared" si="16"/>
        <v>6.673103448275862</v>
      </c>
      <c r="F222">
        <f t="shared" si="17"/>
        <v>17.429161348870398</v>
      </c>
      <c r="G222">
        <f t="shared" si="18"/>
        <v>6.8217730314368668</v>
      </c>
      <c r="H222">
        <f t="shared" si="19"/>
        <v>44.530309631391198</v>
      </c>
      <c r="P222" s="1"/>
      <c r="Q222" s="1"/>
      <c r="R222" s="1"/>
      <c r="S222" s="1"/>
    </row>
    <row r="223" spans="2:19" x14ac:dyDescent="0.25">
      <c r="B223">
        <v>6.5750000000000002</v>
      </c>
      <c r="C223">
        <v>14</v>
      </c>
      <c r="D223">
        <f t="shared" si="15"/>
        <v>-1.288147586206895</v>
      </c>
      <c r="E223">
        <f t="shared" si="16"/>
        <v>1.673103448275862</v>
      </c>
      <c r="F223">
        <f t="shared" si="17"/>
        <v>-2.1552041683709842</v>
      </c>
      <c r="G223">
        <f t="shared" si="18"/>
        <v>1.6593242038506499</v>
      </c>
      <c r="H223">
        <f t="shared" si="19"/>
        <v>2.7992751486325802</v>
      </c>
      <c r="P223" s="1"/>
      <c r="Q223" s="1"/>
      <c r="R223" s="1"/>
      <c r="S223" s="1"/>
    </row>
    <row r="224" spans="2:19" x14ac:dyDescent="0.25">
      <c r="B224">
        <v>1.175</v>
      </c>
      <c r="C224">
        <v>3</v>
      </c>
      <c r="D224">
        <f t="shared" si="15"/>
        <v>-6.6881475862068953</v>
      </c>
      <c r="E224">
        <f t="shared" si="16"/>
        <v>-9.326896551724138</v>
      </c>
      <c r="F224">
        <f t="shared" si="17"/>
        <v>62.379660659215212</v>
      </c>
      <c r="G224">
        <f t="shared" si="18"/>
        <v>44.731318134885122</v>
      </c>
      <c r="H224">
        <f t="shared" si="19"/>
        <v>86.990999286563621</v>
      </c>
      <c r="P224" s="1"/>
      <c r="Q224" s="1"/>
      <c r="R224" s="1"/>
      <c r="S224" s="1"/>
    </row>
    <row r="225" spans="2:19" x14ac:dyDescent="0.25">
      <c r="B225">
        <v>2.95</v>
      </c>
      <c r="C225">
        <v>6</v>
      </c>
      <c r="D225">
        <f t="shared" si="15"/>
        <v>-4.913147586206895</v>
      </c>
      <c r="E225">
        <f t="shared" si="16"/>
        <v>-6.326896551724138</v>
      </c>
      <c r="F225">
        <f t="shared" si="17"/>
        <v>31.084976521284176</v>
      </c>
      <c r="G225">
        <f t="shared" si="18"/>
        <v>24.139019203850637</v>
      </c>
      <c r="H225">
        <f t="shared" si="19"/>
        <v>40.02961997621879</v>
      </c>
      <c r="P225" s="1"/>
      <c r="Q225" s="1"/>
      <c r="R225" s="1"/>
      <c r="S225" s="1"/>
    </row>
    <row r="226" spans="2:19" x14ac:dyDescent="0.25">
      <c r="B226">
        <v>9</v>
      </c>
      <c r="C226">
        <v>12</v>
      </c>
      <c r="D226">
        <f t="shared" si="15"/>
        <v>1.1368524137931049</v>
      </c>
      <c r="E226">
        <f t="shared" si="16"/>
        <v>-0.32689655172413801</v>
      </c>
      <c r="F226">
        <f t="shared" si="17"/>
        <v>-0.37163313388822883</v>
      </c>
      <c r="G226">
        <f t="shared" si="18"/>
        <v>1.2924334107472089</v>
      </c>
      <c r="H226">
        <f t="shared" si="19"/>
        <v>0.10686135552913203</v>
      </c>
      <c r="P226" s="1"/>
      <c r="Q226" s="1"/>
      <c r="R226" s="1"/>
      <c r="S226" s="1"/>
    </row>
    <row r="227" spans="2:19" x14ac:dyDescent="0.25">
      <c r="B227">
        <v>8.1</v>
      </c>
      <c r="C227">
        <v>14</v>
      </c>
      <c r="D227">
        <f t="shared" si="15"/>
        <v>0.23685241379310451</v>
      </c>
      <c r="E227">
        <f t="shared" si="16"/>
        <v>1.673103448275862</v>
      </c>
      <c r="F227">
        <f t="shared" si="17"/>
        <v>0.39627859024970452</v>
      </c>
      <c r="G227">
        <f t="shared" si="18"/>
        <v>5.6099065919620002E-2</v>
      </c>
      <c r="H227">
        <f t="shared" si="19"/>
        <v>2.7992751486325802</v>
      </c>
      <c r="P227" s="1"/>
      <c r="Q227" s="1"/>
      <c r="R227" s="1"/>
      <c r="S227" s="1"/>
    </row>
    <row r="228" spans="2:19" x14ac:dyDescent="0.25">
      <c r="B228">
        <v>7.2750000000000004</v>
      </c>
      <c r="C228">
        <v>8</v>
      </c>
      <c r="D228">
        <f t="shared" si="15"/>
        <v>-0.58814758620689478</v>
      </c>
      <c r="E228">
        <f t="shared" si="16"/>
        <v>-4.326896551724138</v>
      </c>
      <c r="F228">
        <f t="shared" si="17"/>
        <v>2.5448537626634882</v>
      </c>
      <c r="G228">
        <f t="shared" si="18"/>
        <v>0.34591758316099674</v>
      </c>
      <c r="H228">
        <f t="shared" si="19"/>
        <v>18.722033769322238</v>
      </c>
      <c r="P228" s="1"/>
      <c r="Q228" s="1"/>
      <c r="R228" s="1"/>
      <c r="S228" s="1"/>
    </row>
    <row r="229" spans="2:19" x14ac:dyDescent="0.25">
      <c r="B229">
        <v>11.074999999999999</v>
      </c>
      <c r="C229">
        <v>15</v>
      </c>
      <c r="D229">
        <f t="shared" si="15"/>
        <v>3.2118524137931042</v>
      </c>
      <c r="E229">
        <f t="shared" si="16"/>
        <v>2.673103448275862</v>
      </c>
      <c r="F229">
        <f t="shared" si="17"/>
        <v>8.5856137626634972</v>
      </c>
      <c r="G229">
        <f t="shared" si="18"/>
        <v>10.31599592798859</v>
      </c>
      <c r="H229">
        <f t="shared" si="19"/>
        <v>7.1454820451843037</v>
      </c>
      <c r="P229" s="1"/>
      <c r="Q229" s="1"/>
      <c r="R229" s="1"/>
      <c r="S229" s="1"/>
    </row>
    <row r="230" spans="2:19" x14ac:dyDescent="0.25">
      <c r="B230">
        <v>3.1</v>
      </c>
      <c r="C230">
        <v>5</v>
      </c>
      <c r="D230">
        <f t="shared" si="15"/>
        <v>-4.7631475862068946</v>
      </c>
      <c r="E230">
        <f t="shared" si="16"/>
        <v>-7.326896551724138</v>
      </c>
      <c r="F230">
        <f t="shared" si="17"/>
        <v>34.899089624732447</v>
      </c>
      <c r="G230">
        <f t="shared" si="18"/>
        <v>22.687574927988567</v>
      </c>
      <c r="H230">
        <f t="shared" si="19"/>
        <v>53.683413079667062</v>
      </c>
      <c r="P230" s="1"/>
      <c r="Q230" s="1"/>
      <c r="R230" s="1"/>
      <c r="S230" s="1"/>
    </row>
    <row r="231" spans="2:19" x14ac:dyDescent="0.25">
      <c r="B231">
        <v>4.7</v>
      </c>
      <c r="C231">
        <v>3</v>
      </c>
      <c r="D231">
        <f t="shared" si="15"/>
        <v>-3.163147586206895</v>
      </c>
      <c r="E231">
        <f t="shared" si="16"/>
        <v>-9.326896551724138</v>
      </c>
      <c r="F231">
        <f t="shared" si="17"/>
        <v>29.50235031438762</v>
      </c>
      <c r="G231">
        <f t="shared" si="18"/>
        <v>10.005502652126506</v>
      </c>
      <c r="H231">
        <f t="shared" si="19"/>
        <v>86.990999286563621</v>
      </c>
      <c r="P231" s="1"/>
      <c r="Q231" s="1"/>
      <c r="R231" s="1"/>
      <c r="S231" s="1"/>
    </row>
    <row r="232" spans="2:19" x14ac:dyDescent="0.25">
      <c r="B232">
        <v>5.85</v>
      </c>
      <c r="C232">
        <v>11</v>
      </c>
      <c r="D232">
        <f t="shared" si="15"/>
        <v>-2.0131475862068955</v>
      </c>
      <c r="E232">
        <f t="shared" si="16"/>
        <v>-1.326896551724138</v>
      </c>
      <c r="F232">
        <f t="shared" si="17"/>
        <v>2.6712385902497013</v>
      </c>
      <c r="G232">
        <f t="shared" si="18"/>
        <v>4.0527632038506498</v>
      </c>
      <c r="H232">
        <f t="shared" si="19"/>
        <v>1.760654458977408</v>
      </c>
      <c r="P232" s="1"/>
      <c r="Q232" s="1"/>
      <c r="R232" s="1"/>
      <c r="S232" s="1"/>
    </row>
    <row r="233" spans="2:19" x14ac:dyDescent="0.25">
      <c r="B233">
        <v>7.9249999999999998</v>
      </c>
      <c r="C233">
        <v>11</v>
      </c>
      <c r="D233">
        <f t="shared" si="15"/>
        <v>6.1852413793104688E-2</v>
      </c>
      <c r="E233">
        <f t="shared" si="16"/>
        <v>-1.326896551724138</v>
      </c>
      <c r="F233">
        <f t="shared" si="17"/>
        <v>-8.2071754577885125E-2</v>
      </c>
      <c r="G233">
        <f t="shared" si="18"/>
        <v>3.8257210920334471E-3</v>
      </c>
      <c r="H233">
        <f t="shared" si="19"/>
        <v>1.760654458977408</v>
      </c>
      <c r="P233" s="1"/>
      <c r="Q233" s="1"/>
      <c r="R233" s="1"/>
      <c r="S233" s="1"/>
    </row>
    <row r="234" spans="2:19" x14ac:dyDescent="0.25">
      <c r="B234">
        <v>7.3</v>
      </c>
      <c r="C234">
        <v>13</v>
      </c>
      <c r="D234">
        <f t="shared" si="15"/>
        <v>-0.56314758620689531</v>
      </c>
      <c r="E234">
        <f t="shared" si="16"/>
        <v>0.67310344827586199</v>
      </c>
      <c r="F234">
        <f t="shared" si="17"/>
        <v>-0.3790565821640895</v>
      </c>
      <c r="G234">
        <f t="shared" si="18"/>
        <v>0.31713520385065258</v>
      </c>
      <c r="H234">
        <f t="shared" si="19"/>
        <v>0.45306825208085605</v>
      </c>
      <c r="P234" s="1"/>
      <c r="Q234" s="1"/>
      <c r="R234" s="1"/>
      <c r="S234" s="1"/>
    </row>
    <row r="235" spans="2:19" x14ac:dyDescent="0.25">
      <c r="B235">
        <v>9.2750000000000004</v>
      </c>
      <c r="C235">
        <v>18</v>
      </c>
      <c r="D235">
        <f t="shared" si="15"/>
        <v>1.4118524137931052</v>
      </c>
      <c r="E235">
        <f t="shared" si="16"/>
        <v>5.673103448275862</v>
      </c>
      <c r="F235">
        <f t="shared" si="17"/>
        <v>8.0095847971462639</v>
      </c>
      <c r="G235">
        <f t="shared" si="18"/>
        <v>1.9933272383334175</v>
      </c>
      <c r="H235">
        <f t="shared" si="19"/>
        <v>32.184102734839477</v>
      </c>
      <c r="P235" s="1"/>
      <c r="Q235" s="1"/>
      <c r="R235" s="1"/>
      <c r="S235" s="1"/>
    </row>
    <row r="236" spans="2:19" x14ac:dyDescent="0.25">
      <c r="B236">
        <v>11.125</v>
      </c>
      <c r="C236">
        <v>19</v>
      </c>
      <c r="D236">
        <f t="shared" si="15"/>
        <v>3.2618524137931049</v>
      </c>
      <c r="E236">
        <f t="shared" si="16"/>
        <v>6.673103448275862</v>
      </c>
      <c r="F236">
        <f t="shared" si="17"/>
        <v>21.766678590249711</v>
      </c>
      <c r="G236">
        <f t="shared" si="18"/>
        <v>10.639681169367904</v>
      </c>
      <c r="H236">
        <f t="shared" si="19"/>
        <v>44.530309631391198</v>
      </c>
      <c r="P236" s="1"/>
      <c r="Q236" s="1"/>
      <c r="R236" s="1"/>
      <c r="S236" s="1"/>
    </row>
    <row r="237" spans="2:19" x14ac:dyDescent="0.25">
      <c r="B237">
        <v>8.625</v>
      </c>
      <c r="C237">
        <v>15</v>
      </c>
      <c r="D237">
        <f t="shared" si="15"/>
        <v>0.76185241379310487</v>
      </c>
      <c r="E237">
        <f t="shared" si="16"/>
        <v>2.673103448275862</v>
      </c>
      <c r="F237">
        <f t="shared" si="17"/>
        <v>2.0365103143876375</v>
      </c>
      <c r="G237">
        <f t="shared" si="18"/>
        <v>0.58041910040238032</v>
      </c>
      <c r="H237">
        <f t="shared" si="19"/>
        <v>7.1454820451843037</v>
      </c>
      <c r="P237" s="1"/>
      <c r="Q237" s="1"/>
      <c r="R237" s="1"/>
      <c r="S237" s="1"/>
    </row>
    <row r="238" spans="2:19" x14ac:dyDescent="0.25">
      <c r="B238">
        <v>9.8249999999999993</v>
      </c>
      <c r="C238">
        <v>18</v>
      </c>
      <c r="D238">
        <f t="shared" si="15"/>
        <v>1.9618524137931042</v>
      </c>
      <c r="E238">
        <f t="shared" si="16"/>
        <v>5.673103448275862</v>
      </c>
      <c r="F238">
        <f t="shared" si="17"/>
        <v>11.129791693697982</v>
      </c>
      <c r="G238">
        <f t="shared" si="18"/>
        <v>3.8488648935058292</v>
      </c>
      <c r="H238">
        <f t="shared" si="19"/>
        <v>32.184102734839477</v>
      </c>
      <c r="P238" s="1"/>
      <c r="Q238" s="1"/>
      <c r="R238" s="1"/>
      <c r="S238" s="1"/>
    </row>
    <row r="239" spans="2:19" x14ac:dyDescent="0.25">
      <c r="B239">
        <v>5.7249999999999996</v>
      </c>
      <c r="C239">
        <v>8</v>
      </c>
      <c r="D239">
        <f t="shared" si="15"/>
        <v>-2.1381475862068955</v>
      </c>
      <c r="E239">
        <f t="shared" si="16"/>
        <v>-4.326896551724138</v>
      </c>
      <c r="F239">
        <f t="shared" si="17"/>
        <v>9.2515434178359044</v>
      </c>
      <c r="G239">
        <f t="shared" si="18"/>
        <v>4.5716751004023735</v>
      </c>
      <c r="H239">
        <f t="shared" si="19"/>
        <v>18.722033769322238</v>
      </c>
      <c r="P239" s="1"/>
      <c r="Q239" s="1"/>
      <c r="R239" s="1"/>
      <c r="S239" s="1"/>
    </row>
    <row r="240" spans="2:19" x14ac:dyDescent="0.25">
      <c r="B240">
        <v>7.9249999999999998</v>
      </c>
      <c r="C240">
        <v>11</v>
      </c>
      <c r="D240">
        <f t="shared" si="15"/>
        <v>6.1852413793104688E-2</v>
      </c>
      <c r="E240">
        <f t="shared" si="16"/>
        <v>-1.326896551724138</v>
      </c>
      <c r="F240">
        <f t="shared" si="17"/>
        <v>-8.2071754577885125E-2</v>
      </c>
      <c r="G240">
        <f t="shared" si="18"/>
        <v>3.8257210920334471E-3</v>
      </c>
      <c r="H240">
        <f t="shared" si="19"/>
        <v>1.760654458977408</v>
      </c>
      <c r="P240" s="1"/>
      <c r="Q240" s="1"/>
      <c r="R240" s="1"/>
      <c r="S240" s="1"/>
    </row>
    <row r="241" spans="2:19" x14ac:dyDescent="0.25">
      <c r="B241">
        <v>9.4749999999999996</v>
      </c>
      <c r="C241">
        <v>17</v>
      </c>
      <c r="D241">
        <f t="shared" si="15"/>
        <v>1.6118524137931045</v>
      </c>
      <c r="E241">
        <f t="shared" si="16"/>
        <v>4.673103448275862</v>
      </c>
      <c r="F241">
        <f t="shared" si="17"/>
        <v>7.5323530730083279</v>
      </c>
      <c r="G241">
        <f t="shared" si="18"/>
        <v>2.5980682038506573</v>
      </c>
      <c r="H241">
        <f t="shared" si="19"/>
        <v>21.837895838287753</v>
      </c>
      <c r="P241" s="1"/>
      <c r="Q241" s="1"/>
      <c r="R241" s="1"/>
      <c r="S241" s="1"/>
    </row>
    <row r="242" spans="2:19" x14ac:dyDescent="0.25">
      <c r="B242">
        <v>10.9</v>
      </c>
      <c r="C242">
        <v>14</v>
      </c>
      <c r="D242">
        <f t="shared" si="15"/>
        <v>3.0368524137931052</v>
      </c>
      <c r="E242">
        <f t="shared" si="16"/>
        <v>1.673103448275862</v>
      </c>
      <c r="F242">
        <f t="shared" si="17"/>
        <v>5.0809682454221194</v>
      </c>
      <c r="G242">
        <f t="shared" si="18"/>
        <v>9.222472583161009</v>
      </c>
      <c r="H242">
        <f t="shared" si="19"/>
        <v>2.7992751486325802</v>
      </c>
      <c r="P242" s="1"/>
      <c r="Q242" s="1"/>
      <c r="R242" s="1"/>
      <c r="S242" s="1"/>
    </row>
    <row r="243" spans="2:19" x14ac:dyDescent="0.25">
      <c r="B243">
        <v>9.6750000000000007</v>
      </c>
      <c r="C243">
        <v>12</v>
      </c>
      <c r="D243">
        <f t="shared" si="15"/>
        <v>1.8118524137931056</v>
      </c>
      <c r="E243">
        <f t="shared" si="16"/>
        <v>-0.32689655172413801</v>
      </c>
      <c r="F243">
        <f t="shared" si="17"/>
        <v>-0.59228830630202223</v>
      </c>
      <c r="G243">
        <f t="shared" si="18"/>
        <v>3.2828091693679031</v>
      </c>
      <c r="H243">
        <f t="shared" si="19"/>
        <v>0.10686135552913203</v>
      </c>
      <c r="P243" s="1"/>
      <c r="Q243" s="1"/>
      <c r="R243" s="1"/>
      <c r="S243" s="1"/>
    </row>
    <row r="244" spans="2:19" x14ac:dyDescent="0.25">
      <c r="B244">
        <v>9.9499999999999993</v>
      </c>
      <c r="C244">
        <v>14</v>
      </c>
      <c r="D244">
        <f t="shared" si="15"/>
        <v>2.0868524137931042</v>
      </c>
      <c r="E244">
        <f t="shared" si="16"/>
        <v>1.673103448275862</v>
      </c>
      <c r="F244">
        <f t="shared" si="17"/>
        <v>3.4915199695600485</v>
      </c>
      <c r="G244">
        <f t="shared" si="18"/>
        <v>4.354952996954105</v>
      </c>
      <c r="H244">
        <f t="shared" si="19"/>
        <v>2.7992751486325802</v>
      </c>
      <c r="P244" s="1"/>
      <c r="Q244" s="1"/>
      <c r="R244" s="1"/>
      <c r="S244" s="1"/>
    </row>
    <row r="245" spans="2:19" x14ac:dyDescent="0.25">
      <c r="B245">
        <v>6.5750000000000002</v>
      </c>
      <c r="C245">
        <v>8</v>
      </c>
      <c r="D245">
        <f t="shared" si="15"/>
        <v>-1.288147586206895</v>
      </c>
      <c r="E245">
        <f t="shared" si="16"/>
        <v>-4.326896551724138</v>
      </c>
      <c r="F245">
        <f t="shared" si="17"/>
        <v>5.5736813488703856</v>
      </c>
      <c r="G245">
        <f t="shared" si="18"/>
        <v>1.6593242038506499</v>
      </c>
      <c r="H245">
        <f t="shared" si="19"/>
        <v>18.722033769322238</v>
      </c>
      <c r="P245" s="1"/>
      <c r="Q245" s="1"/>
      <c r="R245" s="1"/>
      <c r="S245" s="1"/>
    </row>
    <row r="246" spans="2:19" x14ac:dyDescent="0.25">
      <c r="B246">
        <v>8.6</v>
      </c>
      <c r="C246">
        <v>12</v>
      </c>
      <c r="D246">
        <f t="shared" si="15"/>
        <v>0.73685241379310451</v>
      </c>
      <c r="E246">
        <f t="shared" si="16"/>
        <v>-0.32689655172413801</v>
      </c>
      <c r="F246">
        <f t="shared" si="17"/>
        <v>-0.24087451319857353</v>
      </c>
      <c r="G246">
        <f t="shared" si="18"/>
        <v>0.54295147971272451</v>
      </c>
      <c r="H246">
        <f t="shared" si="19"/>
        <v>0.10686135552913203</v>
      </c>
      <c r="P246" s="1"/>
      <c r="Q246" s="1"/>
      <c r="R246" s="1"/>
      <c r="S246" s="1"/>
    </row>
    <row r="247" spans="2:19" x14ac:dyDescent="0.25">
      <c r="B247">
        <v>9.5</v>
      </c>
      <c r="C247">
        <v>11</v>
      </c>
      <c r="D247">
        <f t="shared" si="15"/>
        <v>1.6368524137931049</v>
      </c>
      <c r="E247">
        <f t="shared" si="16"/>
        <v>-1.326896551724138</v>
      </c>
      <c r="F247">
        <f t="shared" si="17"/>
        <v>-2.1719338235434029</v>
      </c>
      <c r="G247">
        <f t="shared" si="18"/>
        <v>2.6792858245403139</v>
      </c>
      <c r="H247">
        <f t="shared" si="19"/>
        <v>1.760654458977408</v>
      </c>
      <c r="P247" s="1"/>
      <c r="Q247" s="1"/>
      <c r="R247" s="1"/>
      <c r="S247" s="1"/>
    </row>
    <row r="248" spans="2:19" x14ac:dyDescent="0.25">
      <c r="B248">
        <v>3.8250000000000002</v>
      </c>
      <c r="C248">
        <v>6</v>
      </c>
      <c r="D248">
        <f t="shared" si="15"/>
        <v>-4.038147586206895</v>
      </c>
      <c r="E248">
        <f t="shared" si="16"/>
        <v>-6.326896551724138</v>
      </c>
      <c r="F248">
        <f t="shared" si="17"/>
        <v>25.548942038525556</v>
      </c>
      <c r="G248">
        <f t="shared" si="18"/>
        <v>16.306635927988573</v>
      </c>
      <c r="H248">
        <f t="shared" si="19"/>
        <v>40.02961997621879</v>
      </c>
      <c r="P248" s="1"/>
      <c r="Q248" s="1"/>
      <c r="R248" s="1"/>
      <c r="S248" s="1"/>
    </row>
    <row r="249" spans="2:19" x14ac:dyDescent="0.25">
      <c r="B249">
        <v>8</v>
      </c>
      <c r="C249">
        <v>9</v>
      </c>
      <c r="D249">
        <f t="shared" si="15"/>
        <v>0.13685241379310487</v>
      </c>
      <c r="E249">
        <f t="shared" si="16"/>
        <v>-3.326896551724138</v>
      </c>
      <c r="F249">
        <f t="shared" si="17"/>
        <v>-0.45529382354340542</v>
      </c>
      <c r="G249">
        <f t="shared" si="18"/>
        <v>1.87285831609992E-2</v>
      </c>
      <c r="H249">
        <f t="shared" si="19"/>
        <v>11.06824066587396</v>
      </c>
      <c r="P249" s="1"/>
      <c r="Q249" s="1"/>
      <c r="R249" s="1"/>
      <c r="S249" s="1"/>
    </row>
    <row r="250" spans="2:19" x14ac:dyDescent="0.25">
      <c r="B250">
        <v>7.4749999999999996</v>
      </c>
      <c r="C250">
        <v>11</v>
      </c>
      <c r="D250">
        <f t="shared" si="15"/>
        <v>-0.38814758620689549</v>
      </c>
      <c r="E250">
        <f t="shared" si="16"/>
        <v>-1.326896551724138</v>
      </c>
      <c r="F250">
        <f t="shared" si="17"/>
        <v>0.51503169369797719</v>
      </c>
      <c r="G250">
        <f t="shared" si="18"/>
        <v>0.15065854867823936</v>
      </c>
      <c r="H250">
        <f t="shared" si="19"/>
        <v>1.760654458977408</v>
      </c>
      <c r="P250" s="1"/>
      <c r="Q250" s="1"/>
      <c r="R250" s="1"/>
      <c r="S250" s="1"/>
    </row>
    <row r="251" spans="2:19" x14ac:dyDescent="0.25">
      <c r="B251">
        <v>10.7</v>
      </c>
      <c r="C251">
        <v>18</v>
      </c>
      <c r="D251">
        <f t="shared" si="15"/>
        <v>2.8368524137931042</v>
      </c>
      <c r="E251">
        <f t="shared" si="16"/>
        <v>5.673103448275862</v>
      </c>
      <c r="F251">
        <f t="shared" si="17"/>
        <v>16.093757210939362</v>
      </c>
      <c r="G251">
        <f t="shared" si="18"/>
        <v>8.0477316176437608</v>
      </c>
      <c r="H251">
        <f t="shared" si="19"/>
        <v>32.184102734839477</v>
      </c>
      <c r="P251" s="1"/>
      <c r="Q251" s="1"/>
      <c r="R251" s="1"/>
      <c r="S251" s="1"/>
    </row>
    <row r="252" spans="2:19" x14ac:dyDescent="0.25">
      <c r="B252">
        <v>10.125</v>
      </c>
      <c r="C252">
        <v>18</v>
      </c>
      <c r="D252">
        <f t="shared" si="15"/>
        <v>2.2618524137931049</v>
      </c>
      <c r="E252">
        <f t="shared" si="16"/>
        <v>5.673103448275862</v>
      </c>
      <c r="F252">
        <f t="shared" si="17"/>
        <v>12.831722728180745</v>
      </c>
      <c r="G252">
        <f t="shared" si="18"/>
        <v>5.1159763417816952</v>
      </c>
      <c r="H252">
        <f t="shared" si="19"/>
        <v>32.184102734839477</v>
      </c>
      <c r="P252" s="1"/>
      <c r="Q252" s="1"/>
      <c r="R252" s="1"/>
      <c r="S252" s="1"/>
    </row>
    <row r="253" spans="2:19" x14ac:dyDescent="0.25">
      <c r="B253">
        <v>11.225</v>
      </c>
      <c r="C253">
        <v>19</v>
      </c>
      <c r="D253">
        <f t="shared" si="15"/>
        <v>3.3618524137931045</v>
      </c>
      <c r="E253">
        <f t="shared" si="16"/>
        <v>6.673103448275862</v>
      </c>
      <c r="F253">
        <f t="shared" si="17"/>
        <v>22.433988935077295</v>
      </c>
      <c r="G253">
        <f t="shared" si="18"/>
        <v>11.302051652126524</v>
      </c>
      <c r="H253">
        <f t="shared" si="19"/>
        <v>44.530309631391198</v>
      </c>
      <c r="P253" s="1"/>
      <c r="Q253" s="1"/>
      <c r="R253" s="1"/>
      <c r="S253" s="1"/>
    </row>
    <row r="254" spans="2:19" x14ac:dyDescent="0.25">
      <c r="B254">
        <v>7.2750000000000004</v>
      </c>
      <c r="C254">
        <v>9</v>
      </c>
      <c r="D254">
        <f t="shared" si="15"/>
        <v>-0.58814758620689478</v>
      </c>
      <c r="E254">
        <f t="shared" si="16"/>
        <v>-3.326896551724138</v>
      </c>
      <c r="F254">
        <f t="shared" si="17"/>
        <v>1.9567061764565934</v>
      </c>
      <c r="G254">
        <f t="shared" si="18"/>
        <v>0.34591758316099674</v>
      </c>
      <c r="H254">
        <f t="shared" si="19"/>
        <v>11.06824066587396</v>
      </c>
      <c r="P254" s="1"/>
      <c r="Q254" s="1"/>
      <c r="R254" s="1"/>
      <c r="S254" s="1"/>
    </row>
    <row r="255" spans="2:19" x14ac:dyDescent="0.25">
      <c r="B255">
        <v>12.5</v>
      </c>
      <c r="C255">
        <v>18</v>
      </c>
      <c r="D255">
        <f t="shared" si="15"/>
        <v>4.6368524137931049</v>
      </c>
      <c r="E255">
        <f t="shared" si="16"/>
        <v>5.673103448275862</v>
      </c>
      <c r="F255">
        <f t="shared" si="17"/>
        <v>26.305343417835918</v>
      </c>
      <c r="G255">
        <f t="shared" si="18"/>
        <v>21.500400307298943</v>
      </c>
      <c r="H255">
        <f t="shared" si="19"/>
        <v>32.184102734839477</v>
      </c>
      <c r="P255" s="1"/>
      <c r="Q255" s="1"/>
      <c r="R255" s="1"/>
      <c r="S255" s="1"/>
    </row>
    <row r="256" spans="2:19" x14ac:dyDescent="0.25">
      <c r="B256">
        <v>7.625</v>
      </c>
      <c r="C256">
        <v>9</v>
      </c>
      <c r="D256">
        <f t="shared" si="15"/>
        <v>-0.23814758620689513</v>
      </c>
      <c r="E256">
        <f t="shared" si="16"/>
        <v>-3.326896551724138</v>
      </c>
      <c r="F256">
        <f t="shared" si="17"/>
        <v>0.79229238335314633</v>
      </c>
      <c r="G256">
        <f t="shared" si="18"/>
        <v>5.6714272816170551E-2</v>
      </c>
      <c r="H256">
        <f t="shared" si="19"/>
        <v>11.06824066587396</v>
      </c>
      <c r="P256" s="1"/>
      <c r="Q256" s="1"/>
      <c r="R256" s="1"/>
      <c r="S256" s="1"/>
    </row>
    <row r="257" spans="2:19" x14ac:dyDescent="0.25">
      <c r="B257">
        <v>5.3</v>
      </c>
      <c r="C257">
        <v>7</v>
      </c>
      <c r="D257">
        <f t="shared" si="15"/>
        <v>-2.5631475862068953</v>
      </c>
      <c r="E257">
        <f t="shared" si="16"/>
        <v>-5.326896551724138</v>
      </c>
      <c r="F257">
        <f t="shared" si="17"/>
        <v>13.653622038525558</v>
      </c>
      <c r="G257">
        <f t="shared" si="18"/>
        <v>6.5697255486782336</v>
      </c>
      <c r="H257">
        <f t="shared" si="19"/>
        <v>28.375826872770514</v>
      </c>
      <c r="P257" s="1"/>
      <c r="Q257" s="1"/>
      <c r="R257" s="1"/>
      <c r="S257" s="1"/>
    </row>
    <row r="258" spans="2:19" x14ac:dyDescent="0.25">
      <c r="B258">
        <v>5.6</v>
      </c>
      <c r="C258">
        <v>8</v>
      </c>
      <c r="D258">
        <f t="shared" si="15"/>
        <v>-2.2631475862068955</v>
      </c>
      <c r="E258">
        <f t="shared" si="16"/>
        <v>-4.326896551724138</v>
      </c>
      <c r="F258">
        <f t="shared" si="17"/>
        <v>9.7924054868014228</v>
      </c>
      <c r="G258">
        <f t="shared" si="18"/>
        <v>5.1218369969540971</v>
      </c>
      <c r="H258">
        <f t="shared" si="19"/>
        <v>18.722033769322238</v>
      </c>
      <c r="P258" s="1"/>
      <c r="Q258" s="1"/>
      <c r="R258" s="1"/>
      <c r="S258" s="1"/>
    </row>
    <row r="259" spans="2:19" x14ac:dyDescent="0.25">
      <c r="B259">
        <v>11.05</v>
      </c>
      <c r="C259">
        <v>18</v>
      </c>
      <c r="D259">
        <f t="shared" si="15"/>
        <v>3.1868524137931056</v>
      </c>
      <c r="E259">
        <f t="shared" si="16"/>
        <v>5.673103448275862</v>
      </c>
      <c r="F259">
        <f t="shared" si="17"/>
        <v>18.079343417835922</v>
      </c>
      <c r="G259">
        <f t="shared" si="18"/>
        <v>10.156028307298943</v>
      </c>
      <c r="H259">
        <f t="shared" si="19"/>
        <v>32.184102734839477</v>
      </c>
      <c r="P259" s="1"/>
      <c r="Q259" s="1"/>
      <c r="R259" s="1"/>
      <c r="S259" s="1"/>
    </row>
    <row r="260" spans="2:19" x14ac:dyDescent="0.25">
      <c r="B260">
        <v>8.0250000000000004</v>
      </c>
      <c r="C260">
        <v>11</v>
      </c>
      <c r="D260">
        <f t="shared" ref="D260:D323" si="20">(B260-AVERAGE($B$3:$B$727))</f>
        <v>0.16185241379310522</v>
      </c>
      <c r="E260">
        <f t="shared" ref="E260:E323" si="21">(C260-AVERAGE($C$3:$C$727))</f>
        <v>-1.326896551724138</v>
      </c>
      <c r="F260">
        <f t="shared" ref="F260:F323" si="22">D260*E260</f>
        <v>-0.21476140975029964</v>
      </c>
      <c r="G260">
        <f t="shared" ref="G260:G323" si="23">D260*D260</f>
        <v>2.6196203850654558E-2</v>
      </c>
      <c r="H260">
        <f t="shared" ref="H260:H323" si="24">E260*E260</f>
        <v>1.760654458977408</v>
      </c>
      <c r="P260" s="1"/>
      <c r="Q260" s="1"/>
      <c r="R260" s="1"/>
      <c r="S260" s="1"/>
    </row>
    <row r="261" spans="2:19" x14ac:dyDescent="0.25">
      <c r="B261">
        <v>9.9499999999999993</v>
      </c>
      <c r="C261">
        <v>12</v>
      </c>
      <c r="D261">
        <f t="shared" si="20"/>
        <v>2.0868524137931042</v>
      </c>
      <c r="E261">
        <f t="shared" si="21"/>
        <v>-0.32689655172413801</v>
      </c>
      <c r="F261">
        <f t="shared" si="22"/>
        <v>-0.68218485802615969</v>
      </c>
      <c r="G261">
        <f t="shared" si="23"/>
        <v>4.354952996954105</v>
      </c>
      <c r="H261">
        <f t="shared" si="24"/>
        <v>0.10686135552913203</v>
      </c>
      <c r="P261" s="1"/>
      <c r="Q261" s="1"/>
      <c r="R261" s="1"/>
      <c r="S261" s="1"/>
    </row>
    <row r="262" spans="2:19" x14ac:dyDescent="0.25">
      <c r="B262">
        <v>7.4</v>
      </c>
      <c r="C262">
        <v>11</v>
      </c>
      <c r="D262">
        <f t="shared" si="20"/>
        <v>-0.46314758620689478</v>
      </c>
      <c r="E262">
        <f t="shared" si="21"/>
        <v>-1.326896551724138</v>
      </c>
      <c r="F262">
        <f t="shared" si="22"/>
        <v>0.61454893507728658</v>
      </c>
      <c r="G262">
        <f t="shared" si="23"/>
        <v>0.21450568660927302</v>
      </c>
      <c r="H262">
        <f t="shared" si="24"/>
        <v>1.760654458977408</v>
      </c>
      <c r="P262" s="1"/>
      <c r="Q262" s="1"/>
      <c r="R262" s="1"/>
      <c r="S262" s="1"/>
    </row>
    <row r="263" spans="2:19" x14ac:dyDescent="0.25">
      <c r="B263">
        <v>8.85</v>
      </c>
      <c r="C263">
        <v>14</v>
      </c>
      <c r="D263">
        <f t="shared" si="20"/>
        <v>0.98685241379310451</v>
      </c>
      <c r="E263">
        <f t="shared" si="21"/>
        <v>1.673103448275862</v>
      </c>
      <c r="F263">
        <f t="shared" si="22"/>
        <v>1.6511061764566011</v>
      </c>
      <c r="G263">
        <f t="shared" si="23"/>
        <v>0.97387768660927676</v>
      </c>
      <c r="H263">
        <f t="shared" si="24"/>
        <v>2.7992751486325802</v>
      </c>
      <c r="P263" s="1"/>
      <c r="Q263" s="1"/>
      <c r="R263" s="1"/>
      <c r="S263" s="1"/>
    </row>
    <row r="264" spans="2:19" x14ac:dyDescent="0.25">
      <c r="B264">
        <v>11.875</v>
      </c>
      <c r="C264">
        <v>14</v>
      </c>
      <c r="D264">
        <f t="shared" si="20"/>
        <v>4.0118524137931049</v>
      </c>
      <c r="E264">
        <f t="shared" si="21"/>
        <v>1.673103448275862</v>
      </c>
      <c r="F264">
        <f t="shared" si="22"/>
        <v>6.7122441074910837</v>
      </c>
      <c r="G264">
        <f t="shared" si="23"/>
        <v>16.094959790057562</v>
      </c>
      <c r="H264">
        <f t="shared" si="24"/>
        <v>2.7992751486325802</v>
      </c>
      <c r="P264" s="1"/>
      <c r="Q264" s="1"/>
      <c r="R264" s="1"/>
      <c r="S264" s="1"/>
    </row>
    <row r="265" spans="2:19" x14ac:dyDescent="0.25">
      <c r="B265">
        <v>4.8499999999999996</v>
      </c>
      <c r="C265">
        <v>5</v>
      </c>
      <c r="D265">
        <f t="shared" si="20"/>
        <v>-3.0131475862068955</v>
      </c>
      <c r="E265">
        <f t="shared" si="21"/>
        <v>-7.326896551724138</v>
      </c>
      <c r="F265">
        <f t="shared" si="22"/>
        <v>22.077020659215211</v>
      </c>
      <c r="G265">
        <f t="shared" si="23"/>
        <v>9.0790583762644399</v>
      </c>
      <c r="H265">
        <f t="shared" si="24"/>
        <v>53.683413079667062</v>
      </c>
      <c r="P265" s="1"/>
      <c r="Q265" s="1"/>
      <c r="R265" s="1"/>
      <c r="S265" s="1"/>
    </row>
    <row r="266" spans="2:19" x14ac:dyDescent="0.25">
      <c r="B266">
        <v>5.1749999999999998</v>
      </c>
      <c r="C266">
        <v>12</v>
      </c>
      <c r="D266">
        <f t="shared" si="20"/>
        <v>-2.6881475862068953</v>
      </c>
      <c r="E266">
        <f t="shared" si="21"/>
        <v>-0.32689655172413801</v>
      </c>
      <c r="F266">
        <f t="shared" si="22"/>
        <v>0.87874617645659914</v>
      </c>
      <c r="G266">
        <f t="shared" si="23"/>
        <v>7.2261374452299574</v>
      </c>
      <c r="H266">
        <f t="shared" si="24"/>
        <v>0.10686135552913203</v>
      </c>
      <c r="P266" s="1"/>
      <c r="Q266" s="1"/>
      <c r="R266" s="1"/>
      <c r="S266" s="1"/>
    </row>
    <row r="267" spans="2:19" x14ac:dyDescent="0.25">
      <c r="B267">
        <v>10.175000000000001</v>
      </c>
      <c r="C267">
        <v>19</v>
      </c>
      <c r="D267">
        <f t="shared" si="20"/>
        <v>2.3118524137931056</v>
      </c>
      <c r="E267">
        <f t="shared" si="21"/>
        <v>6.673103448275862</v>
      </c>
      <c r="F267">
        <f t="shared" si="22"/>
        <v>15.427230314387648</v>
      </c>
      <c r="G267">
        <f t="shared" si="23"/>
        <v>5.3446615831610087</v>
      </c>
      <c r="H267">
        <f t="shared" si="24"/>
        <v>44.530309631391198</v>
      </c>
      <c r="P267" s="1"/>
      <c r="Q267" s="1"/>
      <c r="R267" s="1"/>
      <c r="S267" s="1"/>
    </row>
    <row r="268" spans="2:19" x14ac:dyDescent="0.25">
      <c r="B268">
        <v>5.2249999999999996</v>
      </c>
      <c r="C268">
        <v>9</v>
      </c>
      <c r="D268">
        <f t="shared" si="20"/>
        <v>-2.6381475862068955</v>
      </c>
      <c r="E268">
        <f t="shared" si="21"/>
        <v>-3.326896551724138</v>
      </c>
      <c r="F268">
        <f t="shared" si="22"/>
        <v>8.7768441074910779</v>
      </c>
      <c r="G268">
        <f t="shared" si="23"/>
        <v>6.9598226866092689</v>
      </c>
      <c r="H268">
        <f t="shared" si="24"/>
        <v>11.06824066587396</v>
      </c>
      <c r="P268" s="1"/>
      <c r="Q268" s="1"/>
      <c r="R268" s="1"/>
      <c r="S268" s="1"/>
    </row>
    <row r="269" spans="2:19" x14ac:dyDescent="0.25">
      <c r="B269">
        <v>8.9749999999999996</v>
      </c>
      <c r="C269">
        <v>17</v>
      </c>
      <c r="D269">
        <f t="shared" si="20"/>
        <v>1.1118524137931045</v>
      </c>
      <c r="E269">
        <f t="shared" si="21"/>
        <v>4.673103448275862</v>
      </c>
      <c r="F269">
        <f t="shared" si="22"/>
        <v>5.1958013488703969</v>
      </c>
      <c r="G269">
        <f t="shared" si="23"/>
        <v>1.236215790057553</v>
      </c>
      <c r="H269">
        <f t="shared" si="24"/>
        <v>21.837895838287753</v>
      </c>
      <c r="P269" s="1"/>
      <c r="Q269" s="1"/>
      <c r="R269" s="1"/>
      <c r="S269" s="1"/>
    </row>
    <row r="270" spans="2:19" x14ac:dyDescent="0.25">
      <c r="B270">
        <v>7.35</v>
      </c>
      <c r="C270">
        <v>10</v>
      </c>
      <c r="D270">
        <f t="shared" si="20"/>
        <v>-0.51314758620689549</v>
      </c>
      <c r="E270">
        <f t="shared" si="21"/>
        <v>-2.326896551724138</v>
      </c>
      <c r="F270">
        <f t="shared" si="22"/>
        <v>1.19404134887039</v>
      </c>
      <c r="G270">
        <f t="shared" si="23"/>
        <v>0.26332044522996323</v>
      </c>
      <c r="H270">
        <f t="shared" si="24"/>
        <v>5.4144475624256838</v>
      </c>
      <c r="P270" s="1"/>
      <c r="Q270" s="1"/>
      <c r="R270" s="1"/>
      <c r="S270" s="1"/>
    </row>
    <row r="271" spans="2:19" x14ac:dyDescent="0.25">
      <c r="B271">
        <v>7.9749999999999996</v>
      </c>
      <c r="C271">
        <v>9</v>
      </c>
      <c r="D271">
        <f t="shared" si="20"/>
        <v>0.11185241379310451</v>
      </c>
      <c r="E271">
        <f t="shared" si="21"/>
        <v>-3.326896551724138</v>
      </c>
      <c r="F271">
        <f t="shared" si="22"/>
        <v>-0.37212140975030078</v>
      </c>
      <c r="G271">
        <f t="shared" si="23"/>
        <v>1.2510962471343876E-2</v>
      </c>
      <c r="H271">
        <f t="shared" si="24"/>
        <v>11.06824066587396</v>
      </c>
      <c r="P271" s="1"/>
      <c r="Q271" s="1"/>
      <c r="R271" s="1"/>
      <c r="S271" s="1"/>
    </row>
    <row r="272" spans="2:19" x14ac:dyDescent="0.25">
      <c r="B272">
        <v>8.7750000000000004</v>
      </c>
      <c r="C272">
        <v>9</v>
      </c>
      <c r="D272">
        <f t="shared" si="20"/>
        <v>0.91185241379310522</v>
      </c>
      <c r="E272">
        <f t="shared" si="21"/>
        <v>-3.326896551724138</v>
      </c>
      <c r="F272">
        <f t="shared" si="22"/>
        <v>-3.0336386511296136</v>
      </c>
      <c r="G272">
        <f t="shared" si="23"/>
        <v>0.83147482454031241</v>
      </c>
      <c r="H272">
        <f t="shared" si="24"/>
        <v>11.06824066587396</v>
      </c>
      <c r="P272" s="1"/>
      <c r="Q272" s="1"/>
      <c r="R272" s="1"/>
      <c r="S272" s="1"/>
    </row>
    <row r="273" spans="2:19" x14ac:dyDescent="0.25">
      <c r="B273">
        <v>6.1</v>
      </c>
      <c r="C273">
        <v>10</v>
      </c>
      <c r="D273">
        <f t="shared" si="20"/>
        <v>-1.7631475862068955</v>
      </c>
      <c r="E273">
        <f t="shared" si="21"/>
        <v>-2.326896551724138</v>
      </c>
      <c r="F273">
        <f t="shared" si="22"/>
        <v>4.1026620385255628</v>
      </c>
      <c r="G273">
        <f t="shared" si="23"/>
        <v>3.1086894107472021</v>
      </c>
      <c r="H273">
        <f t="shared" si="24"/>
        <v>5.4144475624256838</v>
      </c>
      <c r="P273" s="1"/>
      <c r="Q273" s="1"/>
      <c r="R273" s="1"/>
      <c r="S273" s="1"/>
    </row>
    <row r="274" spans="2:19" x14ac:dyDescent="0.25">
      <c r="B274">
        <v>8.8000000000000007</v>
      </c>
      <c r="C274">
        <v>14</v>
      </c>
      <c r="D274">
        <f t="shared" si="20"/>
        <v>0.93685241379310558</v>
      </c>
      <c r="E274">
        <f t="shared" si="21"/>
        <v>1.673103448275862</v>
      </c>
      <c r="F274">
        <f t="shared" si="22"/>
        <v>1.5674510040428096</v>
      </c>
      <c r="G274">
        <f t="shared" si="23"/>
        <v>0.87769244522996837</v>
      </c>
      <c r="H274">
        <f t="shared" si="24"/>
        <v>2.7992751486325802</v>
      </c>
      <c r="P274" s="1"/>
      <c r="Q274" s="1"/>
      <c r="R274" s="1"/>
      <c r="S274" s="1"/>
    </row>
    <row r="275" spans="2:19" x14ac:dyDescent="0.25">
      <c r="B275">
        <v>8.6999999999999993</v>
      </c>
      <c r="C275">
        <v>14</v>
      </c>
      <c r="D275">
        <f t="shared" si="20"/>
        <v>0.83685241379310416</v>
      </c>
      <c r="E275">
        <f t="shared" si="21"/>
        <v>1.673103448275862</v>
      </c>
      <c r="F275">
        <f t="shared" si="22"/>
        <v>1.400140659215221</v>
      </c>
      <c r="G275">
        <f t="shared" si="23"/>
        <v>0.70032196247134482</v>
      </c>
      <c r="H275">
        <f t="shared" si="24"/>
        <v>2.7992751486325802</v>
      </c>
      <c r="P275" s="1"/>
      <c r="Q275" s="1"/>
      <c r="R275" s="1"/>
      <c r="S275" s="1"/>
    </row>
    <row r="276" spans="2:19" x14ac:dyDescent="0.25">
      <c r="B276">
        <v>6.9749999999999996</v>
      </c>
      <c r="C276">
        <v>12</v>
      </c>
      <c r="D276">
        <f t="shared" si="20"/>
        <v>-0.88814758620689549</v>
      </c>
      <c r="E276">
        <f t="shared" si="21"/>
        <v>-0.32689655172413801</v>
      </c>
      <c r="F276">
        <f t="shared" si="22"/>
        <v>0.29033238335315076</v>
      </c>
      <c r="G276">
        <f t="shared" si="23"/>
        <v>0.78880613488513485</v>
      </c>
      <c r="H276">
        <f t="shared" si="24"/>
        <v>0.10686135552913203</v>
      </c>
      <c r="P276" s="1"/>
      <c r="Q276" s="1"/>
      <c r="R276" s="1"/>
      <c r="S276" s="1"/>
    </row>
    <row r="277" spans="2:19" x14ac:dyDescent="0.25">
      <c r="B277">
        <v>9.375</v>
      </c>
      <c r="C277">
        <v>17</v>
      </c>
      <c r="D277">
        <f t="shared" si="20"/>
        <v>1.5118524137931049</v>
      </c>
      <c r="E277">
        <f t="shared" si="21"/>
        <v>4.673103448275862</v>
      </c>
      <c r="F277">
        <f t="shared" si="22"/>
        <v>7.0650427281807433</v>
      </c>
      <c r="G277">
        <f t="shared" si="23"/>
        <v>2.2856977210920375</v>
      </c>
      <c r="H277">
        <f t="shared" si="24"/>
        <v>21.837895838287753</v>
      </c>
      <c r="P277" s="1"/>
      <c r="Q277" s="1"/>
      <c r="R277" s="1"/>
      <c r="S277" s="1"/>
    </row>
    <row r="278" spans="2:19" x14ac:dyDescent="0.25">
      <c r="B278">
        <v>7.4</v>
      </c>
      <c r="C278">
        <v>10</v>
      </c>
      <c r="D278">
        <f t="shared" si="20"/>
        <v>-0.46314758620689478</v>
      </c>
      <c r="E278">
        <f t="shared" si="21"/>
        <v>-2.326896551724138</v>
      </c>
      <c r="F278">
        <f t="shared" si="22"/>
        <v>1.0776965212841814</v>
      </c>
      <c r="G278">
        <f t="shared" si="23"/>
        <v>0.21450568660927302</v>
      </c>
      <c r="H278">
        <f t="shared" si="24"/>
        <v>5.4144475624256838</v>
      </c>
      <c r="P278" s="1"/>
      <c r="Q278" s="1"/>
      <c r="R278" s="1"/>
      <c r="S278" s="1"/>
    </row>
    <row r="279" spans="2:19" x14ac:dyDescent="0.25">
      <c r="B279">
        <v>8.8000000000000007</v>
      </c>
      <c r="C279">
        <v>12</v>
      </c>
      <c r="D279">
        <f t="shared" si="20"/>
        <v>0.93685241379310558</v>
      </c>
      <c r="E279">
        <f t="shared" si="21"/>
        <v>-0.32689655172413801</v>
      </c>
      <c r="F279">
        <f t="shared" si="22"/>
        <v>-0.30625382354340147</v>
      </c>
      <c r="G279">
        <f t="shared" si="23"/>
        <v>0.87769244522996837</v>
      </c>
      <c r="H279">
        <f t="shared" si="24"/>
        <v>0.10686135552913203</v>
      </c>
      <c r="P279" s="1"/>
      <c r="Q279" s="1"/>
      <c r="R279" s="1"/>
      <c r="S279" s="1"/>
    </row>
    <row r="280" spans="2:19" x14ac:dyDescent="0.25">
      <c r="B280">
        <v>6.7</v>
      </c>
      <c r="C280">
        <v>13</v>
      </c>
      <c r="D280">
        <f t="shared" si="20"/>
        <v>-1.163147586206895</v>
      </c>
      <c r="E280">
        <f t="shared" si="21"/>
        <v>0.67310344827586199</v>
      </c>
      <c r="F280">
        <f t="shared" si="22"/>
        <v>-0.78291865112960646</v>
      </c>
      <c r="G280">
        <f t="shared" si="23"/>
        <v>1.3529123072989262</v>
      </c>
      <c r="H280">
        <f t="shared" si="24"/>
        <v>0.45306825208085605</v>
      </c>
      <c r="P280" s="1"/>
      <c r="Q280" s="1"/>
      <c r="R280" s="1"/>
      <c r="S280" s="1"/>
    </row>
    <row r="281" spans="2:19" x14ac:dyDescent="0.25">
      <c r="B281">
        <v>7.25</v>
      </c>
      <c r="C281">
        <v>11</v>
      </c>
      <c r="D281">
        <f t="shared" si="20"/>
        <v>-0.61314758620689513</v>
      </c>
      <c r="E281">
        <f t="shared" si="21"/>
        <v>-1.326896551724138</v>
      </c>
      <c r="F281">
        <f t="shared" si="22"/>
        <v>0.81358341783590782</v>
      </c>
      <c r="G281">
        <f t="shared" si="23"/>
        <v>0.37594996247134188</v>
      </c>
      <c r="H281">
        <f t="shared" si="24"/>
        <v>1.760654458977408</v>
      </c>
      <c r="P281" s="1"/>
      <c r="Q281" s="1"/>
      <c r="R281" s="1"/>
      <c r="S281" s="1"/>
    </row>
    <row r="282" spans="2:19" x14ac:dyDescent="0.25">
      <c r="B282">
        <v>9.7249999999999996</v>
      </c>
      <c r="C282">
        <v>12</v>
      </c>
      <c r="D282">
        <f t="shared" si="20"/>
        <v>1.8618524137931045</v>
      </c>
      <c r="E282">
        <f t="shared" si="21"/>
        <v>-0.32689655172413801</v>
      </c>
      <c r="F282">
        <f t="shared" si="22"/>
        <v>-0.60863313388822882</v>
      </c>
      <c r="G282">
        <f t="shared" si="23"/>
        <v>3.4664944107472095</v>
      </c>
      <c r="H282">
        <f t="shared" si="24"/>
        <v>0.10686135552913203</v>
      </c>
      <c r="P282" s="1"/>
      <c r="Q282" s="1"/>
      <c r="R282" s="1"/>
      <c r="S282" s="1"/>
    </row>
    <row r="283" spans="2:19" x14ac:dyDescent="0.25">
      <c r="B283">
        <v>8.5</v>
      </c>
      <c r="C283">
        <v>17</v>
      </c>
      <c r="D283">
        <f t="shared" si="20"/>
        <v>0.63685241379310487</v>
      </c>
      <c r="E283">
        <f t="shared" si="21"/>
        <v>4.673103448275862</v>
      </c>
      <c r="F283">
        <f t="shared" si="22"/>
        <v>2.9760772109393643</v>
      </c>
      <c r="G283">
        <f t="shared" si="23"/>
        <v>0.40558099695410404</v>
      </c>
      <c r="H283">
        <f t="shared" si="24"/>
        <v>21.837895838287753</v>
      </c>
      <c r="P283" s="1"/>
      <c r="Q283" s="1"/>
      <c r="R283" s="1"/>
      <c r="S283" s="1"/>
    </row>
    <row r="284" spans="2:19" x14ac:dyDescent="0.25">
      <c r="B284">
        <v>10.975</v>
      </c>
      <c r="C284">
        <v>14</v>
      </c>
      <c r="D284">
        <f t="shared" si="20"/>
        <v>3.1118524137931045</v>
      </c>
      <c r="E284">
        <f t="shared" si="21"/>
        <v>1.673103448275862</v>
      </c>
      <c r="F284">
        <f t="shared" si="22"/>
        <v>5.2064510040428074</v>
      </c>
      <c r="G284">
        <f t="shared" si="23"/>
        <v>9.6836254452299713</v>
      </c>
      <c r="H284">
        <f t="shared" si="24"/>
        <v>2.7992751486325802</v>
      </c>
      <c r="P284" s="1"/>
      <c r="Q284" s="1"/>
      <c r="R284" s="1"/>
      <c r="S284" s="1"/>
    </row>
    <row r="285" spans="2:19" x14ac:dyDescent="0.25">
      <c r="B285">
        <v>9.6999999999999993</v>
      </c>
      <c r="C285">
        <v>15</v>
      </c>
      <c r="D285">
        <f t="shared" si="20"/>
        <v>1.8368524137931042</v>
      </c>
      <c r="E285">
        <f t="shared" si="21"/>
        <v>2.673103448275862</v>
      </c>
      <c r="F285">
        <f t="shared" si="22"/>
        <v>4.9100965212841876</v>
      </c>
      <c r="G285">
        <f t="shared" si="23"/>
        <v>3.3740267900575533</v>
      </c>
      <c r="H285">
        <f t="shared" si="24"/>
        <v>7.1454820451843037</v>
      </c>
      <c r="P285" s="1"/>
      <c r="Q285" s="1"/>
      <c r="R285" s="1"/>
      <c r="S285" s="1"/>
    </row>
    <row r="286" spans="2:19" x14ac:dyDescent="0.25">
      <c r="B286">
        <v>4.7750000000000004</v>
      </c>
      <c r="C286">
        <v>8</v>
      </c>
      <c r="D286">
        <f t="shared" si="20"/>
        <v>-3.0881475862068948</v>
      </c>
      <c r="E286">
        <f t="shared" si="21"/>
        <v>-4.326896551724138</v>
      </c>
      <c r="F286">
        <f t="shared" si="22"/>
        <v>13.362095141973834</v>
      </c>
      <c r="G286">
        <f t="shared" si="23"/>
        <v>9.5366555141954699</v>
      </c>
      <c r="H286">
        <f t="shared" si="24"/>
        <v>18.722033769322238</v>
      </c>
      <c r="P286" s="1"/>
      <c r="Q286" s="1"/>
      <c r="R286" s="1"/>
      <c r="S286" s="1"/>
    </row>
    <row r="287" spans="2:19" x14ac:dyDescent="0.25">
      <c r="B287">
        <v>10.324999999999999</v>
      </c>
      <c r="C287">
        <v>13</v>
      </c>
      <c r="D287">
        <f t="shared" si="20"/>
        <v>2.4618524137931042</v>
      </c>
      <c r="E287">
        <f t="shared" si="21"/>
        <v>0.67310344827586199</v>
      </c>
      <c r="F287">
        <f t="shared" si="22"/>
        <v>1.6570813488703926</v>
      </c>
      <c r="G287">
        <f t="shared" si="23"/>
        <v>6.0607173072989333</v>
      </c>
      <c r="H287">
        <f t="shared" si="24"/>
        <v>0.45306825208085605</v>
      </c>
      <c r="P287" s="1"/>
      <c r="Q287" s="1"/>
      <c r="R287" s="1"/>
      <c r="S287" s="1"/>
    </row>
    <row r="288" spans="2:19" x14ac:dyDescent="0.25">
      <c r="B288">
        <v>6.2</v>
      </c>
      <c r="C288">
        <v>11</v>
      </c>
      <c r="D288">
        <f t="shared" si="20"/>
        <v>-1.663147586206895</v>
      </c>
      <c r="E288">
        <f t="shared" si="21"/>
        <v>-1.326896551724138</v>
      </c>
      <c r="F288">
        <f t="shared" si="22"/>
        <v>2.2068247971462527</v>
      </c>
      <c r="G288">
        <f t="shared" si="23"/>
        <v>2.7660598935058212</v>
      </c>
      <c r="H288">
        <f t="shared" si="24"/>
        <v>1.760654458977408</v>
      </c>
      <c r="P288" s="1"/>
      <c r="Q288" s="1"/>
      <c r="R288" s="1"/>
      <c r="S288" s="1"/>
    </row>
    <row r="289" spans="2:19" x14ac:dyDescent="0.25">
      <c r="B289">
        <v>8</v>
      </c>
      <c r="C289">
        <v>10</v>
      </c>
      <c r="D289">
        <f t="shared" si="20"/>
        <v>0.13685241379310487</v>
      </c>
      <c r="E289">
        <f t="shared" si="21"/>
        <v>-2.326896551724138</v>
      </c>
      <c r="F289">
        <f t="shared" si="22"/>
        <v>-0.31844140975030055</v>
      </c>
      <c r="G289">
        <f t="shared" si="23"/>
        <v>1.87285831609992E-2</v>
      </c>
      <c r="H289">
        <f t="shared" si="24"/>
        <v>5.4144475624256838</v>
      </c>
      <c r="P289" s="1"/>
      <c r="Q289" s="1"/>
      <c r="R289" s="1"/>
      <c r="S289" s="1"/>
    </row>
    <row r="290" spans="2:19" x14ac:dyDescent="0.25">
      <c r="B290">
        <v>3.0249999999999999</v>
      </c>
      <c r="C290">
        <v>6</v>
      </c>
      <c r="D290">
        <f t="shared" si="20"/>
        <v>-4.8381475862068957</v>
      </c>
      <c r="E290">
        <f t="shared" si="21"/>
        <v>-6.326896551724138</v>
      </c>
      <c r="F290">
        <f t="shared" si="22"/>
        <v>30.61045927990487</v>
      </c>
      <c r="G290">
        <f t="shared" si="23"/>
        <v>23.407672065919613</v>
      </c>
      <c r="H290">
        <f t="shared" si="24"/>
        <v>40.02961997621879</v>
      </c>
      <c r="P290" s="1"/>
      <c r="Q290" s="1"/>
      <c r="R290" s="1"/>
      <c r="S290" s="1"/>
    </row>
    <row r="291" spans="2:19" x14ac:dyDescent="0.25">
      <c r="B291">
        <v>6.125</v>
      </c>
      <c r="C291">
        <v>10</v>
      </c>
      <c r="D291">
        <f t="shared" si="20"/>
        <v>-1.7381475862068951</v>
      </c>
      <c r="E291">
        <f t="shared" si="21"/>
        <v>-2.326896551724138</v>
      </c>
      <c r="F291">
        <f t="shared" si="22"/>
        <v>4.0444896247324582</v>
      </c>
      <c r="G291">
        <f t="shared" si="23"/>
        <v>3.0211570314368559</v>
      </c>
      <c r="H291">
        <f t="shared" si="24"/>
        <v>5.4144475624256838</v>
      </c>
      <c r="P291" s="1"/>
      <c r="Q291" s="1"/>
      <c r="R291" s="1"/>
      <c r="S291" s="1"/>
    </row>
    <row r="292" spans="2:19" x14ac:dyDescent="0.25">
      <c r="B292">
        <v>9.5500000000000007</v>
      </c>
      <c r="C292">
        <v>18</v>
      </c>
      <c r="D292">
        <f t="shared" si="20"/>
        <v>1.6868524137931056</v>
      </c>
      <c r="E292">
        <f t="shared" si="21"/>
        <v>5.673103448275862</v>
      </c>
      <c r="F292">
        <f t="shared" si="22"/>
        <v>9.5696882454221281</v>
      </c>
      <c r="G292">
        <f t="shared" si="23"/>
        <v>2.8454710659196265</v>
      </c>
      <c r="H292">
        <f t="shared" si="24"/>
        <v>32.184102734839477</v>
      </c>
      <c r="P292" s="1"/>
      <c r="Q292" s="1"/>
      <c r="R292" s="1"/>
      <c r="S292" s="1"/>
    </row>
    <row r="293" spans="2:19" x14ac:dyDescent="0.25">
      <c r="B293">
        <v>7.05</v>
      </c>
      <c r="C293">
        <v>6</v>
      </c>
      <c r="D293">
        <f t="shared" si="20"/>
        <v>-0.81314758620689531</v>
      </c>
      <c r="E293">
        <f t="shared" si="21"/>
        <v>-6.326896551724138</v>
      </c>
      <c r="F293">
        <f t="shared" si="22"/>
        <v>5.1447006592152125</v>
      </c>
      <c r="G293">
        <f t="shared" si="23"/>
        <v>0.66120899695410029</v>
      </c>
      <c r="H293">
        <f t="shared" si="24"/>
        <v>40.02961997621879</v>
      </c>
      <c r="P293" s="1"/>
      <c r="Q293" s="1"/>
      <c r="R293" s="1"/>
      <c r="S293" s="1"/>
    </row>
    <row r="294" spans="2:19" x14ac:dyDescent="0.25">
      <c r="B294">
        <v>10.45</v>
      </c>
      <c r="C294">
        <v>18</v>
      </c>
      <c r="D294">
        <f t="shared" si="20"/>
        <v>2.5868524137931042</v>
      </c>
      <c r="E294">
        <f t="shared" si="21"/>
        <v>5.673103448275862</v>
      </c>
      <c r="F294">
        <f t="shared" si="22"/>
        <v>14.675481348870397</v>
      </c>
      <c r="G294">
        <f t="shared" si="23"/>
        <v>6.6918054107472091</v>
      </c>
      <c r="H294">
        <f t="shared" si="24"/>
        <v>32.184102734839477</v>
      </c>
      <c r="P294" s="1"/>
      <c r="Q294" s="1"/>
      <c r="R294" s="1"/>
      <c r="S294" s="1"/>
    </row>
    <row r="295" spans="2:19" x14ac:dyDescent="0.25">
      <c r="B295">
        <v>5.4749999999999996</v>
      </c>
      <c r="C295">
        <v>3</v>
      </c>
      <c r="D295">
        <f t="shared" si="20"/>
        <v>-2.3881475862068955</v>
      </c>
      <c r="E295">
        <f t="shared" si="21"/>
        <v>-9.326896551724138</v>
      </c>
      <c r="F295">
        <f t="shared" si="22"/>
        <v>22.274005486801418</v>
      </c>
      <c r="G295">
        <f t="shared" si="23"/>
        <v>5.7032488935058216</v>
      </c>
      <c r="H295">
        <f t="shared" si="24"/>
        <v>86.990999286563621</v>
      </c>
      <c r="P295" s="1"/>
      <c r="Q295" s="1"/>
      <c r="R295" s="1"/>
      <c r="S295" s="1"/>
    </row>
    <row r="296" spans="2:19" x14ac:dyDescent="0.25">
      <c r="B296">
        <v>11.4</v>
      </c>
      <c r="C296">
        <v>15</v>
      </c>
      <c r="D296">
        <f t="shared" si="20"/>
        <v>3.5368524137931052</v>
      </c>
      <c r="E296">
        <f t="shared" si="21"/>
        <v>2.673103448275862</v>
      </c>
      <c r="F296">
        <f t="shared" si="22"/>
        <v>9.4543723833531548</v>
      </c>
      <c r="G296">
        <f t="shared" si="23"/>
        <v>12.509324996954115</v>
      </c>
      <c r="H296">
        <f t="shared" si="24"/>
        <v>7.1454820451843037</v>
      </c>
      <c r="P296" s="1"/>
      <c r="Q296" s="1"/>
      <c r="R296" s="1"/>
      <c r="S296" s="1"/>
    </row>
    <row r="297" spans="2:19" x14ac:dyDescent="0.25">
      <c r="B297">
        <v>7.15</v>
      </c>
      <c r="C297">
        <v>13</v>
      </c>
      <c r="D297">
        <f t="shared" si="20"/>
        <v>-0.71314758620689478</v>
      </c>
      <c r="E297">
        <f t="shared" si="21"/>
        <v>0.67310344827586199</v>
      </c>
      <c r="F297">
        <f t="shared" si="22"/>
        <v>-0.48002209940546842</v>
      </c>
      <c r="G297">
        <f t="shared" si="23"/>
        <v>0.50857947971272044</v>
      </c>
      <c r="H297">
        <f t="shared" si="24"/>
        <v>0.45306825208085605</v>
      </c>
      <c r="P297" s="1"/>
      <c r="Q297" s="1"/>
      <c r="R297" s="1"/>
      <c r="S297" s="1"/>
    </row>
    <row r="298" spans="2:19" x14ac:dyDescent="0.25">
      <c r="B298">
        <v>12.2</v>
      </c>
      <c r="C298">
        <v>19</v>
      </c>
      <c r="D298">
        <f t="shared" si="20"/>
        <v>4.3368524137931042</v>
      </c>
      <c r="E298">
        <f t="shared" si="21"/>
        <v>6.673103448275862</v>
      </c>
      <c r="F298">
        <f t="shared" si="22"/>
        <v>28.940264797146259</v>
      </c>
      <c r="G298">
        <f t="shared" si="23"/>
        <v>18.808288859023072</v>
      </c>
      <c r="H298">
        <f t="shared" si="24"/>
        <v>44.530309631391198</v>
      </c>
      <c r="P298" s="1"/>
      <c r="Q298" s="1"/>
      <c r="R298" s="1"/>
      <c r="S298" s="1"/>
    </row>
    <row r="299" spans="2:19" x14ac:dyDescent="0.25">
      <c r="B299">
        <v>6.7249999999999996</v>
      </c>
      <c r="C299">
        <v>11</v>
      </c>
      <c r="D299">
        <f t="shared" si="20"/>
        <v>-1.1381475862068955</v>
      </c>
      <c r="E299">
        <f t="shared" si="21"/>
        <v>-1.326896551724138</v>
      </c>
      <c r="F299">
        <f t="shared" si="22"/>
        <v>1.5102041074910808</v>
      </c>
      <c r="G299">
        <f t="shared" si="23"/>
        <v>1.2953799279885827</v>
      </c>
      <c r="H299">
        <f t="shared" si="24"/>
        <v>1.760654458977408</v>
      </c>
      <c r="P299" s="1"/>
      <c r="Q299" s="1"/>
      <c r="R299" s="1"/>
      <c r="S299" s="1"/>
    </row>
    <row r="300" spans="2:19" x14ac:dyDescent="0.25">
      <c r="B300">
        <v>8.7249999999999996</v>
      </c>
      <c r="C300">
        <v>13</v>
      </c>
      <c r="D300">
        <f t="shared" si="20"/>
        <v>0.86185241379310451</v>
      </c>
      <c r="E300">
        <f t="shared" si="21"/>
        <v>0.67310344827586199</v>
      </c>
      <c r="F300">
        <f t="shared" si="22"/>
        <v>0.5801158316290137</v>
      </c>
      <c r="G300">
        <f t="shared" si="23"/>
        <v>0.74278958316100063</v>
      </c>
      <c r="H300">
        <f t="shared" si="24"/>
        <v>0.45306825208085605</v>
      </c>
      <c r="P300" s="1"/>
      <c r="Q300" s="1"/>
      <c r="R300" s="1"/>
      <c r="S300" s="1"/>
    </row>
    <row r="301" spans="2:19" x14ac:dyDescent="0.25">
      <c r="B301">
        <v>2.625</v>
      </c>
      <c r="C301">
        <v>5</v>
      </c>
      <c r="D301">
        <f t="shared" si="20"/>
        <v>-5.2381475862068951</v>
      </c>
      <c r="E301">
        <f t="shared" si="21"/>
        <v>-7.326896551724138</v>
      </c>
      <c r="F301">
        <f t="shared" si="22"/>
        <v>38.379365486801419</v>
      </c>
      <c r="G301">
        <f t="shared" si="23"/>
        <v>27.438190134885122</v>
      </c>
      <c r="H301">
        <f t="shared" si="24"/>
        <v>53.683413079667062</v>
      </c>
      <c r="P301" s="1"/>
      <c r="Q301" s="1"/>
      <c r="R301" s="1"/>
      <c r="S301" s="1"/>
    </row>
    <row r="302" spans="2:19" x14ac:dyDescent="0.25">
      <c r="B302">
        <v>7.4</v>
      </c>
      <c r="C302">
        <v>8</v>
      </c>
      <c r="D302">
        <f t="shared" si="20"/>
        <v>-0.46314758620689478</v>
      </c>
      <c r="E302">
        <f t="shared" si="21"/>
        <v>-4.326896551724138</v>
      </c>
      <c r="F302">
        <f t="shared" si="22"/>
        <v>2.0039916936979711</v>
      </c>
      <c r="G302">
        <f t="shared" si="23"/>
        <v>0.21450568660927302</v>
      </c>
      <c r="H302">
        <f t="shared" si="24"/>
        <v>18.722033769322238</v>
      </c>
      <c r="P302" s="1"/>
      <c r="Q302" s="1"/>
      <c r="R302" s="1"/>
      <c r="S302" s="1"/>
    </row>
    <row r="303" spans="2:19" x14ac:dyDescent="0.25">
      <c r="B303">
        <v>8.1999999999999993</v>
      </c>
      <c r="C303">
        <v>18</v>
      </c>
      <c r="D303">
        <f t="shared" si="20"/>
        <v>0.33685241379310416</v>
      </c>
      <c r="E303">
        <f t="shared" si="21"/>
        <v>5.673103448275862</v>
      </c>
      <c r="F303">
        <f t="shared" si="22"/>
        <v>1.9109985902497066</v>
      </c>
      <c r="G303">
        <f t="shared" si="23"/>
        <v>0.11346954867824066</v>
      </c>
      <c r="H303">
        <f t="shared" si="24"/>
        <v>32.184102734839477</v>
      </c>
      <c r="P303" s="1"/>
      <c r="Q303" s="1"/>
      <c r="R303" s="1"/>
      <c r="S303" s="1"/>
    </row>
    <row r="304" spans="2:19" x14ac:dyDescent="0.25">
      <c r="B304">
        <v>6.85</v>
      </c>
      <c r="C304">
        <v>13</v>
      </c>
      <c r="D304">
        <f t="shared" si="20"/>
        <v>-1.0131475862068955</v>
      </c>
      <c r="E304">
        <f t="shared" si="21"/>
        <v>0.67310344827586199</v>
      </c>
      <c r="F304">
        <f t="shared" si="22"/>
        <v>-0.68195313388822754</v>
      </c>
      <c r="G304">
        <f t="shared" si="23"/>
        <v>1.0264680314368588</v>
      </c>
      <c r="H304">
        <f t="shared" si="24"/>
        <v>0.45306825208085605</v>
      </c>
      <c r="P304" s="1"/>
      <c r="Q304" s="1"/>
      <c r="R304" s="1"/>
      <c r="S304" s="1"/>
    </row>
    <row r="305" spans="2:19" x14ac:dyDescent="0.25">
      <c r="B305">
        <v>6.55</v>
      </c>
      <c r="C305">
        <v>10</v>
      </c>
      <c r="D305">
        <f t="shared" si="20"/>
        <v>-1.3131475862068953</v>
      </c>
      <c r="E305">
        <f t="shared" si="21"/>
        <v>-2.326896551724138</v>
      </c>
      <c r="F305">
        <f t="shared" si="22"/>
        <v>3.0555585902496998</v>
      </c>
      <c r="G305">
        <f t="shared" si="23"/>
        <v>1.7243565831609955</v>
      </c>
      <c r="H305">
        <f t="shared" si="24"/>
        <v>5.4144475624256838</v>
      </c>
      <c r="P305" s="1"/>
      <c r="Q305" s="1"/>
      <c r="R305" s="1"/>
      <c r="S305" s="1"/>
    </row>
    <row r="306" spans="2:19" x14ac:dyDescent="0.25">
      <c r="B306">
        <v>10.525</v>
      </c>
      <c r="C306">
        <v>18</v>
      </c>
      <c r="D306">
        <f t="shared" si="20"/>
        <v>2.6618524137931052</v>
      </c>
      <c r="E306">
        <f t="shared" si="21"/>
        <v>5.673103448275862</v>
      </c>
      <c r="F306">
        <f t="shared" si="22"/>
        <v>15.100964107491093</v>
      </c>
      <c r="G306">
        <f t="shared" si="23"/>
        <v>7.0854582728161803</v>
      </c>
      <c r="H306">
        <f t="shared" si="24"/>
        <v>32.184102734839477</v>
      </c>
      <c r="P306" s="1"/>
      <c r="Q306" s="1"/>
      <c r="R306" s="1"/>
      <c r="S306" s="1"/>
    </row>
    <row r="307" spans="2:19" x14ac:dyDescent="0.25">
      <c r="B307">
        <v>6.625</v>
      </c>
      <c r="C307">
        <v>12</v>
      </c>
      <c r="D307">
        <f t="shared" si="20"/>
        <v>-1.2381475862068951</v>
      </c>
      <c r="E307">
        <f t="shared" si="21"/>
        <v>-0.32689655172413801</v>
      </c>
      <c r="F307">
        <f t="shared" si="22"/>
        <v>0.40474617645659894</v>
      </c>
      <c r="G307">
        <f t="shared" si="23"/>
        <v>1.5330094452299607</v>
      </c>
      <c r="H307">
        <f t="shared" si="24"/>
        <v>0.10686135552913203</v>
      </c>
      <c r="P307" s="1"/>
      <c r="Q307" s="1"/>
      <c r="R307" s="1"/>
      <c r="S307" s="1"/>
    </row>
    <row r="308" spans="2:19" x14ac:dyDescent="0.25">
      <c r="B308">
        <v>6.55</v>
      </c>
      <c r="C308">
        <v>9</v>
      </c>
      <c r="D308">
        <f t="shared" si="20"/>
        <v>-1.3131475862068953</v>
      </c>
      <c r="E308">
        <f t="shared" si="21"/>
        <v>-3.326896551724138</v>
      </c>
      <c r="F308">
        <f t="shared" si="22"/>
        <v>4.3687061764565955</v>
      </c>
      <c r="G308">
        <f t="shared" si="23"/>
        <v>1.7243565831609955</v>
      </c>
      <c r="H308">
        <f t="shared" si="24"/>
        <v>11.06824066587396</v>
      </c>
      <c r="P308" s="1"/>
      <c r="Q308" s="1"/>
      <c r="R308" s="1"/>
      <c r="S308" s="1"/>
    </row>
    <row r="309" spans="2:19" x14ac:dyDescent="0.25">
      <c r="B309">
        <v>8.4749999999999996</v>
      </c>
      <c r="C309">
        <v>15</v>
      </c>
      <c r="D309">
        <f t="shared" si="20"/>
        <v>0.61185241379310451</v>
      </c>
      <c r="E309">
        <f t="shared" si="21"/>
        <v>2.673103448275862</v>
      </c>
      <c r="F309">
        <f t="shared" si="22"/>
        <v>1.6355447971462573</v>
      </c>
      <c r="G309">
        <f t="shared" si="23"/>
        <v>0.37436337626444838</v>
      </c>
      <c r="H309">
        <f t="shared" si="24"/>
        <v>7.1454820451843037</v>
      </c>
      <c r="P309" s="1"/>
      <c r="Q309" s="1"/>
      <c r="R309" s="1"/>
      <c r="S309" s="1"/>
    </row>
    <row r="310" spans="2:19" x14ac:dyDescent="0.25">
      <c r="B310">
        <v>10.925000000000001</v>
      </c>
      <c r="C310">
        <v>14</v>
      </c>
      <c r="D310">
        <f t="shared" si="20"/>
        <v>3.0618524137931056</v>
      </c>
      <c r="E310">
        <f t="shared" si="21"/>
        <v>1.673103448275862</v>
      </c>
      <c r="F310">
        <f t="shared" si="22"/>
        <v>5.1227958316290163</v>
      </c>
      <c r="G310">
        <f t="shared" si="23"/>
        <v>9.3749402038506666</v>
      </c>
      <c r="H310">
        <f t="shared" si="24"/>
        <v>2.7992751486325802</v>
      </c>
      <c r="P310" s="1"/>
      <c r="Q310" s="1"/>
      <c r="R310" s="1"/>
      <c r="S310" s="1"/>
    </row>
    <row r="311" spans="2:19" x14ac:dyDescent="0.25">
      <c r="B311">
        <v>6.0750000000000002</v>
      </c>
      <c r="C311">
        <v>8</v>
      </c>
      <c r="D311">
        <f t="shared" si="20"/>
        <v>-1.788147586206895</v>
      </c>
      <c r="E311">
        <f t="shared" si="21"/>
        <v>-4.326896551724138</v>
      </c>
      <c r="F311">
        <f t="shared" si="22"/>
        <v>7.7371296247324546</v>
      </c>
      <c r="G311">
        <f t="shared" si="23"/>
        <v>3.1974717900575449</v>
      </c>
      <c r="H311">
        <f t="shared" si="24"/>
        <v>18.722033769322238</v>
      </c>
      <c r="P311" s="1"/>
      <c r="Q311" s="1"/>
      <c r="R311" s="1"/>
      <c r="S311" s="1"/>
    </row>
    <row r="312" spans="2:19" x14ac:dyDescent="0.25">
      <c r="B312">
        <v>8.35</v>
      </c>
      <c r="C312">
        <v>19</v>
      </c>
      <c r="D312">
        <f t="shared" si="20"/>
        <v>0.48685241379310451</v>
      </c>
      <c r="E312">
        <f t="shared" si="21"/>
        <v>6.673103448275862</v>
      </c>
      <c r="F312">
        <f t="shared" si="22"/>
        <v>3.2488165212841924</v>
      </c>
      <c r="G312">
        <f t="shared" si="23"/>
        <v>0.23702527281617225</v>
      </c>
      <c r="H312">
        <f t="shared" si="24"/>
        <v>44.530309631391198</v>
      </c>
      <c r="P312" s="1"/>
      <c r="Q312" s="1"/>
      <c r="R312" s="1"/>
      <c r="S312" s="1"/>
    </row>
    <row r="313" spans="2:19" x14ac:dyDescent="0.25">
      <c r="B313">
        <v>2.4750000000000001</v>
      </c>
      <c r="C313">
        <v>7</v>
      </c>
      <c r="D313">
        <f t="shared" si="20"/>
        <v>-5.3881475862068946</v>
      </c>
      <c r="E313">
        <f t="shared" si="21"/>
        <v>-5.326896551724138</v>
      </c>
      <c r="F313">
        <f t="shared" si="22"/>
        <v>28.702104797146244</v>
      </c>
      <c r="G313">
        <f t="shared" si="23"/>
        <v>29.032134410747183</v>
      </c>
      <c r="H313">
        <f t="shared" si="24"/>
        <v>28.375826872770514</v>
      </c>
      <c r="P313" s="1"/>
      <c r="Q313" s="1"/>
      <c r="R313" s="1"/>
      <c r="S313" s="1"/>
    </row>
    <row r="314" spans="2:19" x14ac:dyDescent="0.25">
      <c r="B314">
        <v>9.6750000000000007</v>
      </c>
      <c r="C314">
        <v>13</v>
      </c>
      <c r="D314">
        <f t="shared" si="20"/>
        <v>1.8118524137931056</v>
      </c>
      <c r="E314">
        <f t="shared" si="21"/>
        <v>0.67310344827586199</v>
      </c>
      <c r="F314">
        <f t="shared" si="22"/>
        <v>1.2195641074910832</v>
      </c>
      <c r="G314">
        <f t="shared" si="23"/>
        <v>3.2828091693679031</v>
      </c>
      <c r="H314">
        <f t="shared" si="24"/>
        <v>0.45306825208085605</v>
      </c>
      <c r="P314" s="1"/>
      <c r="Q314" s="1"/>
      <c r="R314" s="1"/>
      <c r="S314" s="1"/>
    </row>
    <row r="315" spans="2:19" x14ac:dyDescent="0.25">
      <c r="B315">
        <v>8.7750000000000004</v>
      </c>
      <c r="C315">
        <v>14</v>
      </c>
      <c r="D315">
        <f t="shared" si="20"/>
        <v>0.91185241379310522</v>
      </c>
      <c r="E315">
        <f t="shared" si="21"/>
        <v>1.673103448275862</v>
      </c>
      <c r="F315">
        <f t="shared" si="22"/>
        <v>1.5256234178359125</v>
      </c>
      <c r="G315">
        <f t="shared" si="23"/>
        <v>0.83147482454031241</v>
      </c>
      <c r="H315">
        <f t="shared" si="24"/>
        <v>2.7992751486325802</v>
      </c>
      <c r="P315" s="1"/>
      <c r="Q315" s="1"/>
      <c r="R315" s="1"/>
      <c r="S315" s="1"/>
    </row>
    <row r="316" spans="2:19" x14ac:dyDescent="0.25">
      <c r="B316">
        <v>13.1</v>
      </c>
      <c r="C316">
        <v>19</v>
      </c>
      <c r="D316">
        <f t="shared" si="20"/>
        <v>5.2368524137931045</v>
      </c>
      <c r="E316">
        <f t="shared" si="21"/>
        <v>6.673103448275862</v>
      </c>
      <c r="F316">
        <f t="shared" si="22"/>
        <v>34.946057900594539</v>
      </c>
      <c r="G316">
        <f t="shared" si="23"/>
        <v>27.424623203850665</v>
      </c>
      <c r="H316">
        <f t="shared" si="24"/>
        <v>44.530309631391198</v>
      </c>
      <c r="P316" s="1"/>
      <c r="Q316" s="1"/>
      <c r="R316" s="1"/>
      <c r="S316" s="1"/>
    </row>
    <row r="317" spans="2:19" x14ac:dyDescent="0.25">
      <c r="B317">
        <v>6.5</v>
      </c>
      <c r="C317">
        <v>9</v>
      </c>
      <c r="D317">
        <f t="shared" si="20"/>
        <v>-1.3631475862068951</v>
      </c>
      <c r="E317">
        <f t="shared" si="21"/>
        <v>-3.326896551724138</v>
      </c>
      <c r="F317">
        <f t="shared" si="22"/>
        <v>4.5350510040428018</v>
      </c>
      <c r="G317">
        <f t="shared" si="23"/>
        <v>1.8581713417816845</v>
      </c>
      <c r="H317">
        <f t="shared" si="24"/>
        <v>11.06824066587396</v>
      </c>
      <c r="P317" s="1"/>
      <c r="Q317" s="1"/>
      <c r="R317" s="1"/>
      <c r="S317" s="1"/>
    </row>
    <row r="318" spans="2:19" x14ac:dyDescent="0.25">
      <c r="B318">
        <v>7.3</v>
      </c>
      <c r="C318">
        <v>12</v>
      </c>
      <c r="D318">
        <f t="shared" si="20"/>
        <v>-0.56314758620689531</v>
      </c>
      <c r="E318">
        <f t="shared" si="21"/>
        <v>-0.32689655172413801</v>
      </c>
      <c r="F318">
        <f t="shared" si="22"/>
        <v>0.18409100404280582</v>
      </c>
      <c r="G318">
        <f t="shared" si="23"/>
        <v>0.31713520385065258</v>
      </c>
      <c r="H318">
        <f t="shared" si="24"/>
        <v>0.10686135552913203</v>
      </c>
      <c r="P318" s="1"/>
      <c r="Q318" s="1"/>
      <c r="R318" s="1"/>
      <c r="S318" s="1"/>
    </row>
    <row r="319" spans="2:19" x14ac:dyDescent="0.25">
      <c r="B319">
        <v>3.9</v>
      </c>
      <c r="C319">
        <v>10</v>
      </c>
      <c r="D319">
        <f t="shared" si="20"/>
        <v>-3.9631475862068952</v>
      </c>
      <c r="E319">
        <f t="shared" si="21"/>
        <v>-2.326896551724138</v>
      </c>
      <c r="F319">
        <f t="shared" si="22"/>
        <v>9.2218344523186655</v>
      </c>
      <c r="G319">
        <f t="shared" si="23"/>
        <v>15.70653879005754</v>
      </c>
      <c r="H319">
        <f t="shared" si="24"/>
        <v>5.4144475624256838</v>
      </c>
      <c r="P319" s="1"/>
      <c r="Q319" s="1"/>
      <c r="R319" s="1"/>
      <c r="S319" s="1"/>
    </row>
    <row r="320" spans="2:19" x14ac:dyDescent="0.25">
      <c r="B320">
        <v>1.0249999999999999</v>
      </c>
      <c r="C320">
        <v>3</v>
      </c>
      <c r="D320">
        <f t="shared" si="20"/>
        <v>-6.8381475862068957</v>
      </c>
      <c r="E320">
        <f t="shared" si="21"/>
        <v>-9.326896551724138</v>
      </c>
      <c r="F320">
        <f t="shared" si="22"/>
        <v>63.778695141973834</v>
      </c>
      <c r="G320">
        <f t="shared" si="23"/>
        <v>46.760262410747195</v>
      </c>
      <c r="H320">
        <f t="shared" si="24"/>
        <v>86.990999286563621</v>
      </c>
      <c r="P320" s="1"/>
      <c r="Q320" s="1"/>
      <c r="R320" s="1"/>
      <c r="S320" s="1"/>
    </row>
    <row r="321" spans="2:19" x14ac:dyDescent="0.25">
      <c r="B321">
        <v>6.7750000000000004</v>
      </c>
      <c r="C321">
        <v>13</v>
      </c>
      <c r="D321">
        <f t="shared" si="20"/>
        <v>-1.0881475862068948</v>
      </c>
      <c r="E321">
        <f t="shared" si="21"/>
        <v>0.67310344827586199</v>
      </c>
      <c r="F321">
        <f t="shared" si="22"/>
        <v>-0.73243589250891672</v>
      </c>
      <c r="G321">
        <f t="shared" si="23"/>
        <v>1.1840651693678914</v>
      </c>
      <c r="H321">
        <f t="shared" si="24"/>
        <v>0.45306825208085605</v>
      </c>
      <c r="P321" s="1"/>
      <c r="Q321" s="1"/>
      <c r="R321" s="1"/>
      <c r="S321" s="1"/>
    </row>
    <row r="322" spans="2:19" x14ac:dyDescent="0.25">
      <c r="B322">
        <v>10.975</v>
      </c>
      <c r="C322">
        <v>16</v>
      </c>
      <c r="D322">
        <f t="shared" si="20"/>
        <v>3.1118524137931045</v>
      </c>
      <c r="E322">
        <f t="shared" si="21"/>
        <v>3.673103448275862</v>
      </c>
      <c r="F322">
        <f t="shared" si="22"/>
        <v>11.430155831629017</v>
      </c>
      <c r="G322">
        <f t="shared" si="23"/>
        <v>9.6836254452299713</v>
      </c>
      <c r="H322">
        <f t="shared" si="24"/>
        <v>13.491688941736028</v>
      </c>
      <c r="P322" s="1"/>
      <c r="Q322" s="1"/>
      <c r="R322" s="1"/>
      <c r="S322" s="1"/>
    </row>
    <row r="323" spans="2:19" x14ac:dyDescent="0.25">
      <c r="B323">
        <v>7.625</v>
      </c>
      <c r="C323">
        <v>13</v>
      </c>
      <c r="D323">
        <f t="shared" si="20"/>
        <v>-0.23814758620689513</v>
      </c>
      <c r="E323">
        <f t="shared" si="21"/>
        <v>0.67310344827586199</v>
      </c>
      <c r="F323">
        <f t="shared" si="22"/>
        <v>-0.16029796147443423</v>
      </c>
      <c r="G323">
        <f t="shared" si="23"/>
        <v>5.6714272816170551E-2</v>
      </c>
      <c r="H323">
        <f t="shared" si="24"/>
        <v>0.45306825208085605</v>
      </c>
      <c r="P323" s="1"/>
      <c r="Q323" s="1"/>
      <c r="R323" s="1"/>
      <c r="S323" s="1"/>
    </row>
    <row r="324" spans="2:19" x14ac:dyDescent="0.25">
      <c r="B324">
        <v>7.2249999999999996</v>
      </c>
      <c r="C324">
        <v>10</v>
      </c>
      <c r="D324">
        <f t="shared" ref="D324:D387" si="25">(B324-AVERAGE($B$3:$B$727))</f>
        <v>-0.63814758620689549</v>
      </c>
      <c r="E324">
        <f t="shared" ref="E324:E387" si="26">(C324-AVERAGE($C$3:$C$727))</f>
        <v>-2.326896551724138</v>
      </c>
      <c r="F324">
        <f t="shared" ref="F324:F387" si="27">D324*E324</f>
        <v>1.4849034178359073</v>
      </c>
      <c r="G324">
        <f t="shared" ref="G324:G387" si="28">D324*D324</f>
        <v>0.4072323417816871</v>
      </c>
      <c r="H324">
        <f t="shared" ref="H324:H387" si="29">E324*E324</f>
        <v>5.4144475624256838</v>
      </c>
      <c r="P324" s="1"/>
      <c r="Q324" s="1"/>
      <c r="R324" s="1"/>
      <c r="S324" s="1"/>
    </row>
    <row r="325" spans="2:19" x14ac:dyDescent="0.25">
      <c r="B325">
        <v>8.9</v>
      </c>
      <c r="C325">
        <v>15</v>
      </c>
      <c r="D325">
        <f t="shared" si="25"/>
        <v>1.0368524137931052</v>
      </c>
      <c r="E325">
        <f t="shared" si="26"/>
        <v>2.673103448275862</v>
      </c>
      <c r="F325">
        <f t="shared" si="27"/>
        <v>2.7716137626635007</v>
      </c>
      <c r="G325">
        <f t="shared" si="28"/>
        <v>1.0750629279885886</v>
      </c>
      <c r="H325">
        <f t="shared" si="29"/>
        <v>7.1454820451843037</v>
      </c>
      <c r="P325" s="1"/>
      <c r="Q325" s="1"/>
      <c r="R325" s="1"/>
      <c r="S325" s="1"/>
    </row>
    <row r="326" spans="2:19" x14ac:dyDescent="0.25">
      <c r="B326">
        <v>9.15</v>
      </c>
      <c r="C326">
        <v>11</v>
      </c>
      <c r="D326">
        <f t="shared" si="25"/>
        <v>1.2868524137931052</v>
      </c>
      <c r="E326">
        <f t="shared" si="26"/>
        <v>-1.326896551724138</v>
      </c>
      <c r="F326">
        <f t="shared" si="27"/>
        <v>-1.7075200304399549</v>
      </c>
      <c r="G326">
        <f t="shared" si="28"/>
        <v>1.6559891348851412</v>
      </c>
      <c r="H326">
        <f t="shared" si="29"/>
        <v>1.760654458977408</v>
      </c>
      <c r="P326" s="1"/>
      <c r="Q326" s="1"/>
      <c r="R326" s="1"/>
      <c r="S326" s="1"/>
    </row>
    <row r="327" spans="2:19" x14ac:dyDescent="0.25">
      <c r="B327">
        <v>5.2</v>
      </c>
      <c r="C327">
        <v>11</v>
      </c>
      <c r="D327">
        <f t="shared" si="25"/>
        <v>-2.663147586206895</v>
      </c>
      <c r="E327">
        <f t="shared" si="26"/>
        <v>-1.326896551724138</v>
      </c>
      <c r="F327">
        <f t="shared" si="27"/>
        <v>3.5337213488703907</v>
      </c>
      <c r="G327">
        <f t="shared" si="28"/>
        <v>7.0923550659196106</v>
      </c>
      <c r="H327">
        <f t="shared" si="29"/>
        <v>1.760654458977408</v>
      </c>
      <c r="P327" s="1"/>
      <c r="Q327" s="1"/>
      <c r="R327" s="1"/>
      <c r="S327" s="1"/>
    </row>
    <row r="328" spans="2:19" x14ac:dyDescent="0.25">
      <c r="B328">
        <v>11.074999999999999</v>
      </c>
      <c r="C328">
        <v>19</v>
      </c>
      <c r="D328">
        <f t="shared" si="25"/>
        <v>3.2118524137931042</v>
      </c>
      <c r="E328">
        <f t="shared" si="26"/>
        <v>6.673103448275862</v>
      </c>
      <c r="F328">
        <f t="shared" si="27"/>
        <v>21.433023417835916</v>
      </c>
      <c r="G328">
        <f t="shared" si="28"/>
        <v>10.31599592798859</v>
      </c>
      <c r="H328">
        <f t="shared" si="29"/>
        <v>44.530309631391198</v>
      </c>
      <c r="P328" s="1"/>
      <c r="Q328" s="1"/>
      <c r="R328" s="1"/>
      <c r="S328" s="1"/>
    </row>
    <row r="329" spans="2:19" x14ac:dyDescent="0.25">
      <c r="B329">
        <v>8.3249999999999993</v>
      </c>
      <c r="C329">
        <v>15</v>
      </c>
      <c r="D329">
        <f t="shared" si="25"/>
        <v>0.46185241379310416</v>
      </c>
      <c r="E329">
        <f t="shared" si="26"/>
        <v>2.673103448275862</v>
      </c>
      <c r="F329">
        <f t="shared" si="27"/>
        <v>1.2345792799048769</v>
      </c>
      <c r="G329">
        <f t="shared" si="28"/>
        <v>0.2133076521265167</v>
      </c>
      <c r="H329">
        <f t="shared" si="29"/>
        <v>7.1454820451843037</v>
      </c>
      <c r="P329" s="1"/>
      <c r="Q329" s="1"/>
      <c r="R329" s="1"/>
      <c r="S329" s="1"/>
    </row>
    <row r="330" spans="2:19" x14ac:dyDescent="0.25">
      <c r="B330">
        <v>3.625</v>
      </c>
      <c r="C330">
        <v>11</v>
      </c>
      <c r="D330">
        <f t="shared" si="25"/>
        <v>-4.2381475862068951</v>
      </c>
      <c r="E330">
        <f t="shared" si="26"/>
        <v>-1.326896551724138</v>
      </c>
      <c r="F330">
        <f t="shared" si="27"/>
        <v>5.6235834178359081</v>
      </c>
      <c r="G330">
        <f t="shared" si="28"/>
        <v>17.96189496247133</v>
      </c>
      <c r="H330">
        <f t="shared" si="29"/>
        <v>1.760654458977408</v>
      </c>
      <c r="P330" s="1"/>
      <c r="Q330" s="1"/>
      <c r="R330" s="1"/>
      <c r="S330" s="1"/>
    </row>
    <row r="331" spans="2:19" x14ac:dyDescent="0.25">
      <c r="B331">
        <v>9.625</v>
      </c>
      <c r="C331">
        <v>19</v>
      </c>
      <c r="D331">
        <f t="shared" si="25"/>
        <v>1.7618524137931049</v>
      </c>
      <c r="E331">
        <f t="shared" si="26"/>
        <v>6.673103448275862</v>
      </c>
      <c r="F331">
        <f t="shared" si="27"/>
        <v>11.757023417835919</v>
      </c>
      <c r="G331">
        <f t="shared" si="28"/>
        <v>3.1041239279885899</v>
      </c>
      <c r="H331">
        <f t="shared" si="29"/>
        <v>44.530309631391198</v>
      </c>
      <c r="P331" s="1"/>
      <c r="Q331" s="1"/>
      <c r="R331" s="1"/>
      <c r="S331" s="1"/>
    </row>
    <row r="332" spans="2:19" x14ac:dyDescent="0.25">
      <c r="B332">
        <v>4.5</v>
      </c>
      <c r="C332">
        <v>8</v>
      </c>
      <c r="D332">
        <f t="shared" si="25"/>
        <v>-3.3631475862068951</v>
      </c>
      <c r="E332">
        <f t="shared" si="26"/>
        <v>-4.326896551724138</v>
      </c>
      <c r="F332">
        <f t="shared" si="27"/>
        <v>14.551991693697973</v>
      </c>
      <c r="G332">
        <f t="shared" si="28"/>
        <v>11.310761686609265</v>
      </c>
      <c r="H332">
        <f t="shared" si="29"/>
        <v>18.722033769322238</v>
      </c>
      <c r="P332" s="1"/>
      <c r="Q332" s="1"/>
      <c r="R332" s="1"/>
      <c r="S332" s="1"/>
    </row>
    <row r="333" spans="2:19" x14ac:dyDescent="0.25">
      <c r="B333">
        <v>4.1500000000000004</v>
      </c>
      <c r="C333">
        <v>7</v>
      </c>
      <c r="D333">
        <f t="shared" si="25"/>
        <v>-3.7131475862068948</v>
      </c>
      <c r="E333">
        <f t="shared" si="26"/>
        <v>-5.326896551724138</v>
      </c>
      <c r="F333">
        <f t="shared" si="27"/>
        <v>19.779553073008316</v>
      </c>
      <c r="G333">
        <f t="shared" si="28"/>
        <v>13.787464996954089</v>
      </c>
      <c r="H333">
        <f t="shared" si="29"/>
        <v>28.375826872770514</v>
      </c>
      <c r="P333" s="1"/>
      <c r="Q333" s="1"/>
      <c r="R333" s="1"/>
      <c r="S333" s="1"/>
    </row>
    <row r="334" spans="2:19" x14ac:dyDescent="0.25">
      <c r="B334">
        <v>6</v>
      </c>
      <c r="C334">
        <v>10</v>
      </c>
      <c r="D334">
        <f t="shared" si="25"/>
        <v>-1.8631475862068951</v>
      </c>
      <c r="E334">
        <f t="shared" si="26"/>
        <v>-2.326896551724138</v>
      </c>
      <c r="F334">
        <f t="shared" si="27"/>
        <v>4.3353516936979757</v>
      </c>
      <c r="G334">
        <f t="shared" si="28"/>
        <v>3.4713189279885799</v>
      </c>
      <c r="H334">
        <f t="shared" si="29"/>
        <v>5.4144475624256838</v>
      </c>
      <c r="P334" s="1"/>
      <c r="Q334" s="1"/>
      <c r="R334" s="1"/>
      <c r="S334" s="1"/>
    </row>
    <row r="335" spans="2:19" x14ac:dyDescent="0.25">
      <c r="B335">
        <v>10.050000000000001</v>
      </c>
      <c r="C335">
        <v>13</v>
      </c>
      <c r="D335">
        <f t="shared" si="25"/>
        <v>2.1868524137931056</v>
      </c>
      <c r="E335">
        <f t="shared" si="26"/>
        <v>0.67310344827586199</v>
      </c>
      <c r="F335">
        <f t="shared" si="27"/>
        <v>1.4719779005945315</v>
      </c>
      <c r="G335">
        <f t="shared" si="28"/>
        <v>4.7823234797127325</v>
      </c>
      <c r="H335">
        <f t="shared" si="29"/>
        <v>0.45306825208085605</v>
      </c>
      <c r="P335" s="1"/>
      <c r="Q335" s="1"/>
      <c r="R335" s="1"/>
      <c r="S335" s="1"/>
    </row>
    <row r="336" spans="2:19" x14ac:dyDescent="0.25">
      <c r="B336">
        <v>10.75</v>
      </c>
      <c r="C336">
        <v>14</v>
      </c>
      <c r="D336">
        <f t="shared" si="25"/>
        <v>2.8868524137931049</v>
      </c>
      <c r="E336">
        <f t="shared" si="26"/>
        <v>1.673103448275862</v>
      </c>
      <c r="F336">
        <f t="shared" si="27"/>
        <v>4.8300027281807392</v>
      </c>
      <c r="G336">
        <f t="shared" si="28"/>
        <v>8.3339168590230752</v>
      </c>
      <c r="H336">
        <f t="shared" si="29"/>
        <v>2.7992751486325802</v>
      </c>
      <c r="P336" s="1"/>
      <c r="Q336" s="1"/>
      <c r="R336" s="1"/>
      <c r="S336" s="1"/>
    </row>
    <row r="337" spans="2:19" x14ac:dyDescent="0.25">
      <c r="B337">
        <v>7.375</v>
      </c>
      <c r="C337">
        <v>14</v>
      </c>
      <c r="D337">
        <f t="shared" si="25"/>
        <v>-0.48814758620689513</v>
      </c>
      <c r="E337">
        <f t="shared" si="26"/>
        <v>1.673103448275862</v>
      </c>
      <c r="F337">
        <f t="shared" si="27"/>
        <v>-0.81672140975029484</v>
      </c>
      <c r="G337">
        <f t="shared" si="28"/>
        <v>0.23828806591961812</v>
      </c>
      <c r="H337">
        <f t="shared" si="29"/>
        <v>2.7992751486325802</v>
      </c>
      <c r="P337" s="1"/>
      <c r="Q337" s="1"/>
      <c r="R337" s="1"/>
      <c r="S337" s="1"/>
    </row>
    <row r="338" spans="2:19" x14ac:dyDescent="0.25">
      <c r="B338">
        <v>5.25</v>
      </c>
      <c r="C338">
        <v>9</v>
      </c>
      <c r="D338">
        <f t="shared" si="25"/>
        <v>-2.6131475862068951</v>
      </c>
      <c r="E338">
        <f t="shared" si="26"/>
        <v>-3.326896551724138</v>
      </c>
      <c r="F338">
        <f t="shared" si="27"/>
        <v>8.6936716936979739</v>
      </c>
      <c r="G338">
        <f t="shared" si="28"/>
        <v>6.8285403072989226</v>
      </c>
      <c r="H338">
        <f t="shared" si="29"/>
        <v>11.06824066587396</v>
      </c>
      <c r="P338" s="1"/>
      <c r="Q338" s="1"/>
      <c r="R338" s="1"/>
      <c r="S338" s="1"/>
    </row>
    <row r="339" spans="2:19" x14ac:dyDescent="0.25">
      <c r="B339">
        <v>8.875</v>
      </c>
      <c r="C339">
        <v>11</v>
      </c>
      <c r="D339">
        <f t="shared" si="25"/>
        <v>1.0118524137931049</v>
      </c>
      <c r="E339">
        <f t="shared" si="26"/>
        <v>-1.326896551724138</v>
      </c>
      <c r="F339">
        <f t="shared" si="27"/>
        <v>-1.3426234787158164</v>
      </c>
      <c r="G339">
        <f t="shared" si="28"/>
        <v>1.0238453072989326</v>
      </c>
      <c r="H339">
        <f t="shared" si="29"/>
        <v>1.760654458977408</v>
      </c>
      <c r="P339" s="1"/>
      <c r="Q339" s="1"/>
      <c r="R339" s="1"/>
      <c r="S339" s="1"/>
    </row>
    <row r="340" spans="2:19" x14ac:dyDescent="0.25">
      <c r="B340">
        <v>10.9</v>
      </c>
      <c r="C340">
        <v>13</v>
      </c>
      <c r="D340">
        <f t="shared" si="25"/>
        <v>3.0368524137931052</v>
      </c>
      <c r="E340">
        <f t="shared" si="26"/>
        <v>0.67310344827586199</v>
      </c>
      <c r="F340">
        <f t="shared" si="27"/>
        <v>2.0441158316290142</v>
      </c>
      <c r="G340">
        <f t="shared" si="28"/>
        <v>9.222472583161009</v>
      </c>
      <c r="H340">
        <f t="shared" si="29"/>
        <v>0.45306825208085605</v>
      </c>
      <c r="P340" s="1"/>
      <c r="Q340" s="1"/>
      <c r="R340" s="1"/>
      <c r="S340" s="1"/>
    </row>
    <row r="341" spans="2:19" x14ac:dyDescent="0.25">
      <c r="B341">
        <v>9.8000000000000007</v>
      </c>
      <c r="C341">
        <v>15</v>
      </c>
      <c r="D341">
        <f t="shared" si="25"/>
        <v>1.9368524137931056</v>
      </c>
      <c r="E341">
        <f t="shared" si="26"/>
        <v>2.673103448275862</v>
      </c>
      <c r="F341">
        <f t="shared" si="27"/>
        <v>5.1774068661117774</v>
      </c>
      <c r="G341">
        <f t="shared" si="28"/>
        <v>3.7513972728161793</v>
      </c>
      <c r="H341">
        <f t="shared" si="29"/>
        <v>7.1454820451843037</v>
      </c>
      <c r="P341" s="1"/>
      <c r="Q341" s="1"/>
      <c r="R341" s="1"/>
      <c r="S341" s="1"/>
    </row>
    <row r="342" spans="2:19" x14ac:dyDescent="0.25">
      <c r="B342">
        <v>10.25</v>
      </c>
      <c r="C342">
        <v>18</v>
      </c>
      <c r="D342">
        <f t="shared" si="25"/>
        <v>2.3868524137931049</v>
      </c>
      <c r="E342">
        <f t="shared" si="26"/>
        <v>5.673103448275862</v>
      </c>
      <c r="F342">
        <f t="shared" si="27"/>
        <v>13.540860659215229</v>
      </c>
      <c r="G342">
        <f t="shared" si="28"/>
        <v>5.6970644452299712</v>
      </c>
      <c r="H342">
        <f t="shared" si="29"/>
        <v>32.184102734839477</v>
      </c>
      <c r="P342" s="1"/>
      <c r="Q342" s="1"/>
      <c r="R342" s="1"/>
      <c r="S342" s="1"/>
    </row>
    <row r="343" spans="2:19" x14ac:dyDescent="0.25">
      <c r="B343">
        <v>7.4249999999999998</v>
      </c>
      <c r="C343">
        <v>15</v>
      </c>
      <c r="D343">
        <f t="shared" si="25"/>
        <v>-0.43814758620689531</v>
      </c>
      <c r="E343">
        <f t="shared" si="26"/>
        <v>2.673103448275862</v>
      </c>
      <c r="F343">
        <f t="shared" si="27"/>
        <v>-1.1712138235433973</v>
      </c>
      <c r="G343">
        <f t="shared" si="28"/>
        <v>0.19197330729892875</v>
      </c>
      <c r="H343">
        <f t="shared" si="29"/>
        <v>7.1454820451843037</v>
      </c>
      <c r="P343" s="1"/>
      <c r="Q343" s="1"/>
      <c r="R343" s="1"/>
      <c r="S343" s="1"/>
    </row>
    <row r="344" spans="2:19" x14ac:dyDescent="0.25">
      <c r="B344">
        <v>6.3250000000000002</v>
      </c>
      <c r="C344">
        <v>13</v>
      </c>
      <c r="D344">
        <f t="shared" si="25"/>
        <v>-1.538147586206895</v>
      </c>
      <c r="E344">
        <f t="shared" si="26"/>
        <v>0.67310344827586199</v>
      </c>
      <c r="F344">
        <f t="shared" si="27"/>
        <v>-1.0353324442330547</v>
      </c>
      <c r="G344">
        <f t="shared" si="28"/>
        <v>2.3658979969540974</v>
      </c>
      <c r="H344">
        <f t="shared" si="29"/>
        <v>0.45306825208085605</v>
      </c>
      <c r="P344" s="1"/>
      <c r="Q344" s="1"/>
      <c r="R344" s="1"/>
      <c r="S344" s="1"/>
    </row>
    <row r="345" spans="2:19" x14ac:dyDescent="0.25">
      <c r="B345">
        <v>5.55</v>
      </c>
      <c r="C345">
        <v>9</v>
      </c>
      <c r="D345">
        <f t="shared" si="25"/>
        <v>-2.3131475862068953</v>
      </c>
      <c r="E345">
        <f t="shared" si="26"/>
        <v>-3.326896551724138</v>
      </c>
      <c r="F345">
        <f t="shared" si="27"/>
        <v>7.6956027281807335</v>
      </c>
      <c r="G345">
        <f t="shared" si="28"/>
        <v>5.3506517555747859</v>
      </c>
      <c r="H345">
        <f t="shared" si="29"/>
        <v>11.06824066587396</v>
      </c>
      <c r="P345" s="1"/>
      <c r="Q345" s="1"/>
      <c r="R345" s="1"/>
      <c r="S345" s="1"/>
    </row>
    <row r="346" spans="2:19" x14ac:dyDescent="0.25">
      <c r="B346">
        <v>1.625</v>
      </c>
      <c r="C346">
        <v>8</v>
      </c>
      <c r="D346">
        <f t="shared" si="25"/>
        <v>-6.2381475862068951</v>
      </c>
      <c r="E346">
        <f t="shared" si="26"/>
        <v>-4.326896551724138</v>
      </c>
      <c r="F346">
        <f t="shared" si="27"/>
        <v>26.99181927990487</v>
      </c>
      <c r="G346">
        <f t="shared" si="28"/>
        <v>38.914485307298911</v>
      </c>
      <c r="H346">
        <f t="shared" si="29"/>
        <v>18.722033769322238</v>
      </c>
      <c r="P346" s="1"/>
      <c r="Q346" s="1"/>
      <c r="R346" s="1"/>
      <c r="S346" s="1"/>
    </row>
    <row r="347" spans="2:19" x14ac:dyDescent="0.25">
      <c r="B347">
        <v>5.05</v>
      </c>
      <c r="C347">
        <v>7</v>
      </c>
      <c r="D347">
        <f t="shared" si="25"/>
        <v>-2.8131475862068953</v>
      </c>
      <c r="E347">
        <f t="shared" si="26"/>
        <v>-5.326896551724138</v>
      </c>
      <c r="F347">
        <f t="shared" si="27"/>
        <v>14.985346176456593</v>
      </c>
      <c r="G347">
        <f t="shared" si="28"/>
        <v>7.9137993417816812</v>
      </c>
      <c r="H347">
        <f t="shared" si="29"/>
        <v>28.375826872770514</v>
      </c>
      <c r="P347" s="1"/>
      <c r="Q347" s="1"/>
      <c r="R347" s="1"/>
      <c r="S347" s="1"/>
    </row>
    <row r="348" spans="2:19" x14ac:dyDescent="0.25">
      <c r="B348">
        <v>10.1</v>
      </c>
      <c r="C348">
        <v>17</v>
      </c>
      <c r="D348">
        <f t="shared" si="25"/>
        <v>2.2368524137931045</v>
      </c>
      <c r="E348">
        <f t="shared" si="26"/>
        <v>4.673103448275862</v>
      </c>
      <c r="F348">
        <f t="shared" si="27"/>
        <v>10.453042728180742</v>
      </c>
      <c r="G348">
        <f t="shared" si="28"/>
        <v>5.0035087210920377</v>
      </c>
      <c r="H348">
        <f t="shared" si="29"/>
        <v>21.837895838287753</v>
      </c>
      <c r="P348" s="1"/>
      <c r="Q348" s="1"/>
      <c r="R348" s="1"/>
      <c r="S348" s="1"/>
    </row>
    <row r="349" spans="2:19" x14ac:dyDescent="0.25">
      <c r="B349">
        <v>4.7249999999999996</v>
      </c>
      <c r="C349">
        <v>11</v>
      </c>
      <c r="D349">
        <f t="shared" si="25"/>
        <v>-3.1381475862068955</v>
      </c>
      <c r="E349">
        <f t="shared" si="26"/>
        <v>-1.326896551724138</v>
      </c>
      <c r="F349">
        <f t="shared" si="27"/>
        <v>4.1639972109393568</v>
      </c>
      <c r="G349">
        <f t="shared" si="28"/>
        <v>9.8479702728161644</v>
      </c>
      <c r="H349">
        <f t="shared" si="29"/>
        <v>1.760654458977408</v>
      </c>
      <c r="P349" s="1"/>
      <c r="Q349" s="1"/>
      <c r="R349" s="1"/>
      <c r="S349" s="1"/>
    </row>
    <row r="350" spans="2:19" x14ac:dyDescent="0.25">
      <c r="B350">
        <v>5.0250000000000004</v>
      </c>
      <c r="C350">
        <v>12</v>
      </c>
      <c r="D350">
        <f t="shared" si="25"/>
        <v>-2.8381475862068948</v>
      </c>
      <c r="E350">
        <f t="shared" si="26"/>
        <v>-0.32689655172413801</v>
      </c>
      <c r="F350">
        <f t="shared" si="27"/>
        <v>0.92778065921521957</v>
      </c>
      <c r="G350">
        <f t="shared" si="28"/>
        <v>8.0550817210920229</v>
      </c>
      <c r="H350">
        <f t="shared" si="29"/>
        <v>0.10686135552913203</v>
      </c>
      <c r="P350" s="1"/>
      <c r="Q350" s="1"/>
      <c r="R350" s="1"/>
      <c r="S350" s="1"/>
    </row>
    <row r="351" spans="2:19" x14ac:dyDescent="0.25">
      <c r="B351">
        <v>3.4249999999999998</v>
      </c>
      <c r="C351">
        <v>9</v>
      </c>
      <c r="D351">
        <f t="shared" si="25"/>
        <v>-4.4381475862068953</v>
      </c>
      <c r="E351">
        <f t="shared" si="26"/>
        <v>-3.326896551724138</v>
      </c>
      <c r="F351">
        <f t="shared" si="27"/>
        <v>14.765257900594527</v>
      </c>
      <c r="G351">
        <f t="shared" si="28"/>
        <v>19.697153996954093</v>
      </c>
      <c r="H351">
        <f t="shared" si="29"/>
        <v>11.06824066587396</v>
      </c>
      <c r="P351" s="1"/>
      <c r="Q351" s="1"/>
      <c r="R351" s="1"/>
      <c r="S351" s="1"/>
    </row>
    <row r="352" spans="2:19" x14ac:dyDescent="0.25">
      <c r="B352">
        <v>8.4749999999999996</v>
      </c>
      <c r="C352">
        <v>14</v>
      </c>
      <c r="D352">
        <f t="shared" si="25"/>
        <v>0.61185241379310451</v>
      </c>
      <c r="E352">
        <f t="shared" si="26"/>
        <v>1.673103448275862</v>
      </c>
      <c r="F352">
        <f t="shared" si="27"/>
        <v>1.0236923833531528</v>
      </c>
      <c r="G352">
        <f t="shared" si="28"/>
        <v>0.37436337626444838</v>
      </c>
      <c r="H352">
        <f t="shared" si="29"/>
        <v>2.7992751486325802</v>
      </c>
      <c r="P352" s="1"/>
      <c r="Q352" s="1"/>
      <c r="R352" s="1"/>
      <c r="S352" s="1"/>
    </row>
    <row r="353" spans="2:19" x14ac:dyDescent="0.25">
      <c r="B353">
        <v>5.65</v>
      </c>
      <c r="C353">
        <v>8</v>
      </c>
      <c r="D353">
        <f t="shared" si="25"/>
        <v>-2.2131475862068948</v>
      </c>
      <c r="E353">
        <f t="shared" si="26"/>
        <v>-4.326896551724138</v>
      </c>
      <c r="F353">
        <f t="shared" si="27"/>
        <v>9.5760606592152122</v>
      </c>
      <c r="G353">
        <f t="shared" si="28"/>
        <v>4.8980222383334047</v>
      </c>
      <c r="H353">
        <f t="shared" si="29"/>
        <v>18.722033769322238</v>
      </c>
      <c r="P353" s="1"/>
      <c r="Q353" s="1"/>
      <c r="R353" s="1"/>
      <c r="S353" s="1"/>
    </row>
    <row r="354" spans="2:19" x14ac:dyDescent="0.25">
      <c r="B354">
        <v>11.675000000000001</v>
      </c>
      <c r="C354">
        <v>16</v>
      </c>
      <c r="D354">
        <f t="shared" si="25"/>
        <v>3.8118524137931056</v>
      </c>
      <c r="E354">
        <f t="shared" si="26"/>
        <v>3.673103448275862</v>
      </c>
      <c r="F354">
        <f t="shared" si="27"/>
        <v>14.001328245422124</v>
      </c>
      <c r="G354">
        <f t="shared" si="28"/>
        <v>14.530218824540325</v>
      </c>
      <c r="H354">
        <f t="shared" si="29"/>
        <v>13.491688941736028</v>
      </c>
      <c r="P354" s="1"/>
      <c r="Q354" s="1"/>
      <c r="R354" s="1"/>
      <c r="S354" s="1"/>
    </row>
    <row r="355" spans="2:19" x14ac:dyDescent="0.25">
      <c r="B355">
        <v>10.6</v>
      </c>
      <c r="C355">
        <v>17</v>
      </c>
      <c r="D355">
        <f t="shared" si="25"/>
        <v>2.7368524137931045</v>
      </c>
      <c r="E355">
        <f t="shared" si="26"/>
        <v>4.673103448275862</v>
      </c>
      <c r="F355">
        <f t="shared" si="27"/>
        <v>12.789594452318672</v>
      </c>
      <c r="G355">
        <f t="shared" si="28"/>
        <v>7.4903611348851422</v>
      </c>
      <c r="H355">
        <f t="shared" si="29"/>
        <v>21.837895838287753</v>
      </c>
      <c r="P355" s="1"/>
      <c r="Q355" s="1"/>
      <c r="R355" s="1"/>
      <c r="S355" s="1"/>
    </row>
    <row r="356" spans="2:19" x14ac:dyDescent="0.25">
      <c r="B356">
        <v>4.7249999999999996</v>
      </c>
      <c r="C356">
        <v>9</v>
      </c>
      <c r="D356">
        <f t="shared" si="25"/>
        <v>-3.1381475862068955</v>
      </c>
      <c r="E356">
        <f t="shared" si="26"/>
        <v>-3.326896551724138</v>
      </c>
      <c r="F356">
        <f t="shared" si="27"/>
        <v>10.440292383353148</v>
      </c>
      <c r="G356">
        <f t="shared" si="28"/>
        <v>9.8479702728161644</v>
      </c>
      <c r="H356">
        <f t="shared" si="29"/>
        <v>11.06824066587396</v>
      </c>
      <c r="P356" s="1"/>
      <c r="Q356" s="1"/>
      <c r="R356" s="1"/>
      <c r="S356" s="1"/>
    </row>
    <row r="357" spans="2:19" x14ac:dyDescent="0.25">
      <c r="B357">
        <v>7.5750000000000002</v>
      </c>
      <c r="C357">
        <v>12</v>
      </c>
      <c r="D357">
        <f t="shared" si="25"/>
        <v>-0.28814758620689496</v>
      </c>
      <c r="E357">
        <f t="shared" si="26"/>
        <v>-0.32689655172413801</v>
      </c>
      <c r="F357">
        <f t="shared" si="27"/>
        <v>9.4194452318667757E-2</v>
      </c>
      <c r="G357">
        <f t="shared" si="28"/>
        <v>8.3029031436859954E-2</v>
      </c>
      <c r="H357">
        <f t="shared" si="29"/>
        <v>0.10686135552913203</v>
      </c>
      <c r="P357" s="1"/>
      <c r="Q357" s="1"/>
      <c r="R357" s="1"/>
      <c r="S357" s="1"/>
    </row>
    <row r="358" spans="2:19" x14ac:dyDescent="0.25">
      <c r="B358">
        <v>7.75</v>
      </c>
      <c r="C358">
        <v>19</v>
      </c>
      <c r="D358">
        <f t="shared" si="25"/>
        <v>-0.11314758620689513</v>
      </c>
      <c r="E358">
        <f t="shared" si="26"/>
        <v>6.673103448275862</v>
      </c>
      <c r="F358">
        <f t="shared" si="27"/>
        <v>-0.75504554768132226</v>
      </c>
      <c r="G358">
        <f t="shared" si="28"/>
        <v>1.2802376264446766E-2</v>
      </c>
      <c r="H358">
        <f t="shared" si="29"/>
        <v>44.530309631391198</v>
      </c>
      <c r="P358" s="1"/>
      <c r="Q358" s="1"/>
      <c r="R358" s="1"/>
      <c r="S358" s="1"/>
    </row>
    <row r="359" spans="2:19" x14ac:dyDescent="0.25">
      <c r="B359">
        <v>11.7</v>
      </c>
      <c r="C359">
        <v>17</v>
      </c>
      <c r="D359">
        <f t="shared" si="25"/>
        <v>3.8368524137931042</v>
      </c>
      <c r="E359">
        <f t="shared" si="26"/>
        <v>4.673103448275862</v>
      </c>
      <c r="F359">
        <f t="shared" si="27"/>
        <v>17.930008245422119</v>
      </c>
      <c r="G359">
        <f t="shared" si="28"/>
        <v>14.721436445229969</v>
      </c>
      <c r="H359">
        <f t="shared" si="29"/>
        <v>21.837895838287753</v>
      </c>
      <c r="P359" s="1"/>
      <c r="Q359" s="1"/>
      <c r="R359" s="1"/>
      <c r="S359" s="1"/>
    </row>
    <row r="360" spans="2:19" x14ac:dyDescent="0.25">
      <c r="B360">
        <v>8.3249999999999993</v>
      </c>
      <c r="C360">
        <v>15</v>
      </c>
      <c r="D360">
        <f t="shared" si="25"/>
        <v>0.46185241379310416</v>
      </c>
      <c r="E360">
        <f t="shared" si="26"/>
        <v>2.673103448275862</v>
      </c>
      <c r="F360">
        <f t="shared" si="27"/>
        <v>1.2345792799048769</v>
      </c>
      <c r="G360">
        <f t="shared" si="28"/>
        <v>0.2133076521265167</v>
      </c>
      <c r="H360">
        <f t="shared" si="29"/>
        <v>7.1454820451843037</v>
      </c>
      <c r="P360" s="1"/>
      <c r="Q360" s="1"/>
      <c r="R360" s="1"/>
      <c r="S360" s="1"/>
    </row>
    <row r="361" spans="2:19" x14ac:dyDescent="0.25">
      <c r="B361">
        <v>6.65</v>
      </c>
      <c r="C361">
        <v>12</v>
      </c>
      <c r="D361">
        <f t="shared" si="25"/>
        <v>-1.2131475862068948</v>
      </c>
      <c r="E361">
        <f t="shared" si="26"/>
        <v>-0.32689655172413801</v>
      </c>
      <c r="F361">
        <f t="shared" si="27"/>
        <v>0.39657376266349537</v>
      </c>
      <c r="G361">
        <f t="shared" si="28"/>
        <v>1.4717270659196151</v>
      </c>
      <c r="H361">
        <f t="shared" si="29"/>
        <v>0.10686135552913203</v>
      </c>
      <c r="P361" s="1"/>
      <c r="Q361" s="1"/>
      <c r="R361" s="1"/>
      <c r="S361" s="1"/>
    </row>
    <row r="362" spans="2:19" x14ac:dyDescent="0.25">
      <c r="B362">
        <v>3.6749999999999998</v>
      </c>
      <c r="C362">
        <v>7</v>
      </c>
      <c r="D362">
        <f t="shared" si="25"/>
        <v>-4.1881475862068953</v>
      </c>
      <c r="E362">
        <f t="shared" si="26"/>
        <v>-5.326896551724138</v>
      </c>
      <c r="F362">
        <f t="shared" si="27"/>
        <v>22.309828935077281</v>
      </c>
      <c r="G362">
        <f t="shared" si="28"/>
        <v>17.540580203850645</v>
      </c>
      <c r="H362">
        <f t="shared" si="29"/>
        <v>28.375826872770514</v>
      </c>
      <c r="P362" s="1"/>
      <c r="Q362" s="1"/>
      <c r="R362" s="1"/>
      <c r="S362" s="1"/>
    </row>
    <row r="363" spans="2:19" x14ac:dyDescent="0.25">
      <c r="B363">
        <v>3.9750000000000001</v>
      </c>
      <c r="C363">
        <v>8</v>
      </c>
      <c r="D363">
        <f t="shared" si="25"/>
        <v>-3.888147586206895</v>
      </c>
      <c r="E363">
        <f t="shared" si="26"/>
        <v>-4.326896551724138</v>
      </c>
      <c r="F363">
        <f t="shared" si="27"/>
        <v>16.823612383353144</v>
      </c>
      <c r="G363">
        <f t="shared" si="28"/>
        <v>15.117691652126505</v>
      </c>
      <c r="H363">
        <f t="shared" si="29"/>
        <v>18.722033769322238</v>
      </c>
      <c r="P363" s="1"/>
      <c r="Q363" s="1"/>
      <c r="R363" s="1"/>
      <c r="S363" s="1"/>
    </row>
    <row r="364" spans="2:19" x14ac:dyDescent="0.25">
      <c r="B364">
        <v>10.050000000000001</v>
      </c>
      <c r="C364">
        <v>15</v>
      </c>
      <c r="D364">
        <f t="shared" si="25"/>
        <v>2.1868524137931056</v>
      </c>
      <c r="E364">
        <f t="shared" si="26"/>
        <v>2.673103448275862</v>
      </c>
      <c r="F364">
        <f t="shared" si="27"/>
        <v>5.8456827281807424</v>
      </c>
      <c r="G364">
        <f t="shared" si="28"/>
        <v>4.7823234797127325</v>
      </c>
      <c r="H364">
        <f t="shared" si="29"/>
        <v>7.1454820451843037</v>
      </c>
      <c r="P364" s="1"/>
      <c r="Q364" s="1"/>
      <c r="R364" s="1"/>
      <c r="S364" s="1"/>
    </row>
    <row r="365" spans="2:19" x14ac:dyDescent="0.25">
      <c r="B365">
        <v>10.199999999999999</v>
      </c>
      <c r="C365">
        <v>18</v>
      </c>
      <c r="D365">
        <f t="shared" si="25"/>
        <v>2.3368524137931042</v>
      </c>
      <c r="E365">
        <f t="shared" si="26"/>
        <v>5.673103448275862</v>
      </c>
      <c r="F365">
        <f t="shared" si="27"/>
        <v>13.25720548680143</v>
      </c>
      <c r="G365">
        <f t="shared" si="28"/>
        <v>5.4608792038506575</v>
      </c>
      <c r="H365">
        <f t="shared" si="29"/>
        <v>32.184102734839477</v>
      </c>
      <c r="P365" s="1"/>
      <c r="Q365" s="1"/>
      <c r="R365" s="1"/>
      <c r="S365" s="1"/>
    </row>
    <row r="366" spans="2:19" x14ac:dyDescent="0.25">
      <c r="B366">
        <v>7.2750000000000004</v>
      </c>
      <c r="C366">
        <v>11</v>
      </c>
      <c r="D366">
        <f t="shared" si="25"/>
        <v>-0.58814758620689478</v>
      </c>
      <c r="E366">
        <f t="shared" si="26"/>
        <v>-1.326896551724138</v>
      </c>
      <c r="F366">
        <f t="shared" si="27"/>
        <v>0.78041100404280384</v>
      </c>
      <c r="G366">
        <f t="shared" si="28"/>
        <v>0.34591758316099674</v>
      </c>
      <c r="H366">
        <f t="shared" si="29"/>
        <v>1.760654458977408</v>
      </c>
      <c r="P366" s="1"/>
      <c r="Q366" s="1"/>
      <c r="R366" s="1"/>
      <c r="S366" s="1"/>
    </row>
    <row r="367" spans="2:19" x14ac:dyDescent="0.25">
      <c r="B367">
        <v>6.05</v>
      </c>
      <c r="C367">
        <v>10</v>
      </c>
      <c r="D367">
        <f t="shared" si="25"/>
        <v>-1.8131475862068953</v>
      </c>
      <c r="E367">
        <f t="shared" si="26"/>
        <v>-2.326896551724138</v>
      </c>
      <c r="F367">
        <f t="shared" si="27"/>
        <v>4.2190068661117692</v>
      </c>
      <c r="G367">
        <f t="shared" si="28"/>
        <v>3.287504169367891</v>
      </c>
      <c r="H367">
        <f t="shared" si="29"/>
        <v>5.4144475624256838</v>
      </c>
      <c r="P367" s="1"/>
      <c r="Q367" s="1"/>
      <c r="R367" s="1"/>
      <c r="S367" s="1"/>
    </row>
    <row r="368" spans="2:19" x14ac:dyDescent="0.25">
      <c r="B368">
        <v>6.2249999999999996</v>
      </c>
      <c r="C368">
        <v>9</v>
      </c>
      <c r="D368">
        <f t="shared" si="25"/>
        <v>-1.6381475862068955</v>
      </c>
      <c r="E368">
        <f t="shared" si="26"/>
        <v>-3.326896551724138</v>
      </c>
      <c r="F368">
        <f t="shared" si="27"/>
        <v>5.4499475557669408</v>
      </c>
      <c r="G368">
        <f t="shared" si="28"/>
        <v>2.683527514195478</v>
      </c>
      <c r="H368">
        <f t="shared" si="29"/>
        <v>11.06824066587396</v>
      </c>
      <c r="P368" s="1"/>
      <c r="Q368" s="1"/>
      <c r="R368" s="1"/>
      <c r="S368" s="1"/>
    </row>
    <row r="369" spans="2:19" x14ac:dyDescent="0.25">
      <c r="B369">
        <v>9.3000000000000007</v>
      </c>
      <c r="C369">
        <v>11</v>
      </c>
      <c r="D369">
        <f t="shared" si="25"/>
        <v>1.4368524137931056</v>
      </c>
      <c r="E369">
        <f t="shared" si="26"/>
        <v>-1.326896551724138</v>
      </c>
      <c r="F369">
        <f t="shared" si="27"/>
        <v>-1.9065545131985762</v>
      </c>
      <c r="G369">
        <f t="shared" si="28"/>
        <v>2.0645448590230737</v>
      </c>
      <c r="H369">
        <f t="shared" si="29"/>
        <v>1.760654458977408</v>
      </c>
      <c r="P369" s="1"/>
      <c r="Q369" s="1"/>
      <c r="R369" s="1"/>
      <c r="S369" s="1"/>
    </row>
    <row r="370" spans="2:19" x14ac:dyDescent="0.25">
      <c r="B370">
        <v>8.9749999999999996</v>
      </c>
      <c r="C370">
        <v>16</v>
      </c>
      <c r="D370">
        <f t="shared" si="25"/>
        <v>1.1118524137931045</v>
      </c>
      <c r="E370">
        <f t="shared" si="26"/>
        <v>3.673103448275862</v>
      </c>
      <c r="F370">
        <f t="shared" si="27"/>
        <v>4.0839489350772924</v>
      </c>
      <c r="G370">
        <f t="shared" si="28"/>
        <v>1.236215790057553</v>
      </c>
      <c r="H370">
        <f t="shared" si="29"/>
        <v>13.491688941736028</v>
      </c>
      <c r="P370" s="1"/>
      <c r="Q370" s="1"/>
      <c r="R370" s="1"/>
      <c r="S370" s="1"/>
    </row>
    <row r="371" spans="2:19" x14ac:dyDescent="0.25">
      <c r="B371">
        <v>8.65</v>
      </c>
      <c r="C371">
        <v>16</v>
      </c>
      <c r="D371">
        <f t="shared" si="25"/>
        <v>0.78685241379310522</v>
      </c>
      <c r="E371">
        <f t="shared" si="26"/>
        <v>3.673103448275862</v>
      </c>
      <c r="F371">
        <f t="shared" si="27"/>
        <v>2.8901903143876404</v>
      </c>
      <c r="G371">
        <f t="shared" si="28"/>
        <v>0.6191367210920361</v>
      </c>
      <c r="H371">
        <f t="shared" si="29"/>
        <v>13.491688941736028</v>
      </c>
      <c r="P371" s="1"/>
      <c r="Q371" s="1"/>
      <c r="R371" s="1"/>
      <c r="S371" s="1"/>
    </row>
    <row r="372" spans="2:19" x14ac:dyDescent="0.25">
      <c r="B372">
        <v>11.65</v>
      </c>
      <c r="C372">
        <v>18</v>
      </c>
      <c r="D372">
        <f t="shared" si="25"/>
        <v>3.7868524137931052</v>
      </c>
      <c r="E372">
        <f t="shared" si="26"/>
        <v>5.673103448275862</v>
      </c>
      <c r="F372">
        <f t="shared" si="27"/>
        <v>21.483205486801438</v>
      </c>
      <c r="G372">
        <f t="shared" si="28"/>
        <v>14.340251203850668</v>
      </c>
      <c r="H372">
        <f t="shared" si="29"/>
        <v>32.184102734839477</v>
      </c>
      <c r="P372" s="1"/>
      <c r="Q372" s="1"/>
      <c r="R372" s="1"/>
      <c r="S372" s="1"/>
    </row>
    <row r="373" spans="2:19" x14ac:dyDescent="0.25">
      <c r="B373">
        <v>11.074999999999999</v>
      </c>
      <c r="C373">
        <v>16</v>
      </c>
      <c r="D373">
        <f t="shared" si="25"/>
        <v>3.2118524137931042</v>
      </c>
      <c r="E373">
        <f t="shared" si="26"/>
        <v>3.673103448275862</v>
      </c>
      <c r="F373">
        <f t="shared" si="27"/>
        <v>11.797466176456602</v>
      </c>
      <c r="G373">
        <f t="shared" si="28"/>
        <v>10.31599592798859</v>
      </c>
      <c r="H373">
        <f t="shared" si="29"/>
        <v>13.491688941736028</v>
      </c>
      <c r="P373" s="1"/>
      <c r="Q373" s="1"/>
      <c r="R373" s="1"/>
      <c r="S373" s="1"/>
    </row>
    <row r="374" spans="2:19" x14ac:dyDescent="0.25">
      <c r="B374">
        <v>7.7</v>
      </c>
      <c r="C374">
        <v>10</v>
      </c>
      <c r="D374">
        <f t="shared" si="25"/>
        <v>-0.16314758620689496</v>
      </c>
      <c r="E374">
        <f t="shared" si="26"/>
        <v>-2.326896551724138</v>
      </c>
      <c r="F374">
        <f t="shared" si="27"/>
        <v>0.37962755576694041</v>
      </c>
      <c r="G374">
        <f t="shared" si="28"/>
        <v>2.6617134885136222E-2</v>
      </c>
      <c r="H374">
        <f t="shared" si="29"/>
        <v>5.4144475624256838</v>
      </c>
      <c r="P374" s="1"/>
      <c r="Q374" s="1"/>
      <c r="R374" s="1"/>
      <c r="S374" s="1"/>
    </row>
    <row r="375" spans="2:19" x14ac:dyDescent="0.25">
      <c r="B375">
        <v>6.9249999999999998</v>
      </c>
      <c r="C375">
        <v>13</v>
      </c>
      <c r="D375">
        <f t="shared" si="25"/>
        <v>-0.93814758620689531</v>
      </c>
      <c r="E375">
        <f t="shared" si="26"/>
        <v>0.67310344827586199</v>
      </c>
      <c r="F375">
        <f t="shared" si="27"/>
        <v>-0.63147037526753769</v>
      </c>
      <c r="G375">
        <f t="shared" si="28"/>
        <v>0.88012089350582412</v>
      </c>
      <c r="H375">
        <f t="shared" si="29"/>
        <v>0.45306825208085605</v>
      </c>
      <c r="P375" s="1"/>
      <c r="Q375" s="1"/>
      <c r="R375" s="1"/>
      <c r="S375" s="1"/>
    </row>
    <row r="376" spans="2:19" x14ac:dyDescent="0.25">
      <c r="B376">
        <v>10.725</v>
      </c>
      <c r="C376">
        <v>16</v>
      </c>
      <c r="D376">
        <f t="shared" si="25"/>
        <v>2.8618524137931045</v>
      </c>
      <c r="E376">
        <f t="shared" si="26"/>
        <v>3.673103448275862</v>
      </c>
      <c r="F376">
        <f t="shared" si="27"/>
        <v>10.51187996956005</v>
      </c>
      <c r="G376">
        <f t="shared" si="28"/>
        <v>8.1901992383334186</v>
      </c>
      <c r="H376">
        <f t="shared" si="29"/>
        <v>13.491688941736028</v>
      </c>
      <c r="P376" s="1"/>
      <c r="Q376" s="1"/>
      <c r="R376" s="1"/>
      <c r="S376" s="1"/>
    </row>
    <row r="377" spans="2:19" x14ac:dyDescent="0.25">
      <c r="B377">
        <v>14.375</v>
      </c>
      <c r="C377">
        <v>18</v>
      </c>
      <c r="D377">
        <f t="shared" si="25"/>
        <v>6.5118524137931049</v>
      </c>
      <c r="E377">
        <f t="shared" si="26"/>
        <v>5.673103448275862</v>
      </c>
      <c r="F377">
        <f t="shared" si="27"/>
        <v>36.942412383353158</v>
      </c>
      <c r="G377">
        <f t="shared" si="28"/>
        <v>42.404221859023089</v>
      </c>
      <c r="H377">
        <f t="shared" si="29"/>
        <v>32.184102734839477</v>
      </c>
      <c r="P377" s="1"/>
      <c r="Q377" s="1"/>
      <c r="R377" s="1"/>
      <c r="S377" s="1"/>
    </row>
    <row r="378" spans="2:19" x14ac:dyDescent="0.25">
      <c r="B378">
        <v>6.1749999999999998</v>
      </c>
      <c r="C378">
        <v>9</v>
      </c>
      <c r="D378">
        <f t="shared" si="25"/>
        <v>-1.6881475862068953</v>
      </c>
      <c r="E378">
        <f t="shared" si="26"/>
        <v>-3.326896551724138</v>
      </c>
      <c r="F378">
        <f t="shared" si="27"/>
        <v>5.6162923833531471</v>
      </c>
      <c r="G378">
        <f t="shared" si="28"/>
        <v>2.8498422728161672</v>
      </c>
      <c r="H378">
        <f t="shared" si="29"/>
        <v>11.06824066587396</v>
      </c>
      <c r="P378" s="1"/>
      <c r="Q378" s="1"/>
      <c r="R378" s="1"/>
      <c r="S378" s="1"/>
    </row>
    <row r="379" spans="2:19" x14ac:dyDescent="0.25">
      <c r="B379">
        <v>7.8250000000000002</v>
      </c>
      <c r="C379">
        <v>13</v>
      </c>
      <c r="D379">
        <f t="shared" si="25"/>
        <v>-3.8147586206894957E-2</v>
      </c>
      <c r="E379">
        <f t="shared" si="26"/>
        <v>0.67310344827586199</v>
      </c>
      <c r="F379">
        <f t="shared" si="27"/>
        <v>-2.5677271819261705E-2</v>
      </c>
      <c r="G379">
        <f t="shared" si="28"/>
        <v>1.4552383334124823E-3</v>
      </c>
      <c r="H379">
        <f t="shared" si="29"/>
        <v>0.45306825208085605</v>
      </c>
      <c r="P379" s="1"/>
      <c r="Q379" s="1"/>
      <c r="R379" s="1"/>
      <c r="S379" s="1"/>
    </row>
    <row r="380" spans="2:19" x14ac:dyDescent="0.25">
      <c r="B380">
        <v>8.625</v>
      </c>
      <c r="C380">
        <v>11</v>
      </c>
      <c r="D380">
        <f t="shared" si="25"/>
        <v>0.76185241379310487</v>
      </c>
      <c r="E380">
        <f t="shared" si="26"/>
        <v>-1.326896551724138</v>
      </c>
      <c r="F380">
        <f t="shared" si="27"/>
        <v>-1.0108993407847819</v>
      </c>
      <c r="G380">
        <f t="shared" si="28"/>
        <v>0.58041910040238032</v>
      </c>
      <c r="H380">
        <f t="shared" si="29"/>
        <v>1.760654458977408</v>
      </c>
      <c r="P380" s="1"/>
      <c r="Q380" s="1"/>
      <c r="R380" s="1"/>
      <c r="S380" s="1"/>
    </row>
    <row r="381" spans="2:19" x14ac:dyDescent="0.25">
      <c r="B381">
        <v>4.9000000000000004</v>
      </c>
      <c r="C381">
        <v>5</v>
      </c>
      <c r="D381">
        <f t="shared" si="25"/>
        <v>-2.9631475862068948</v>
      </c>
      <c r="E381">
        <f t="shared" si="26"/>
        <v>-7.326896551724138</v>
      </c>
      <c r="F381">
        <f t="shared" si="27"/>
        <v>21.710675831629</v>
      </c>
      <c r="G381">
        <f t="shared" si="28"/>
        <v>8.7802436176437464</v>
      </c>
      <c r="H381">
        <f t="shared" si="29"/>
        <v>53.683413079667062</v>
      </c>
      <c r="P381" s="1"/>
      <c r="Q381" s="1"/>
      <c r="R381" s="1"/>
      <c r="S381" s="1"/>
    </row>
    <row r="382" spans="2:19" x14ac:dyDescent="0.25">
      <c r="B382">
        <v>4.2</v>
      </c>
      <c r="C382">
        <v>6</v>
      </c>
      <c r="D382">
        <f t="shared" si="25"/>
        <v>-3.663147586206895</v>
      </c>
      <c r="E382">
        <f t="shared" si="26"/>
        <v>-6.326896551724138</v>
      </c>
      <c r="F382">
        <f t="shared" si="27"/>
        <v>23.176355831629003</v>
      </c>
      <c r="G382">
        <f t="shared" si="28"/>
        <v>13.418650238333401</v>
      </c>
      <c r="H382">
        <f t="shared" si="29"/>
        <v>40.02961997621879</v>
      </c>
      <c r="P382" s="1"/>
      <c r="Q382" s="1"/>
      <c r="R382" s="1"/>
      <c r="S382" s="1"/>
    </row>
    <row r="383" spans="2:19" x14ac:dyDescent="0.25">
      <c r="B383">
        <v>5.85</v>
      </c>
      <c r="C383">
        <v>12</v>
      </c>
      <c r="D383">
        <f t="shared" si="25"/>
        <v>-2.0131475862068955</v>
      </c>
      <c r="E383">
        <f t="shared" si="26"/>
        <v>-0.32689655172413801</v>
      </c>
      <c r="F383">
        <f t="shared" si="27"/>
        <v>0.65809100404280596</v>
      </c>
      <c r="G383">
        <f t="shared" si="28"/>
        <v>4.0527632038506498</v>
      </c>
      <c r="H383">
        <f t="shared" si="29"/>
        <v>0.10686135552913203</v>
      </c>
      <c r="P383" s="1"/>
      <c r="Q383" s="1"/>
      <c r="R383" s="1"/>
      <c r="S383" s="1"/>
    </row>
    <row r="384" spans="2:19" x14ac:dyDescent="0.25">
      <c r="B384">
        <v>7.375</v>
      </c>
      <c r="C384">
        <v>9</v>
      </c>
      <c r="D384">
        <f t="shared" si="25"/>
        <v>-0.48814758620689513</v>
      </c>
      <c r="E384">
        <f t="shared" si="26"/>
        <v>-3.326896551724138</v>
      </c>
      <c r="F384">
        <f t="shared" si="27"/>
        <v>1.6240165212841808</v>
      </c>
      <c r="G384">
        <f t="shared" si="28"/>
        <v>0.23828806591961812</v>
      </c>
      <c r="H384">
        <f t="shared" si="29"/>
        <v>11.06824066587396</v>
      </c>
      <c r="P384" s="1"/>
      <c r="Q384" s="1"/>
      <c r="R384" s="1"/>
      <c r="S384" s="1"/>
    </row>
    <row r="385" spans="2:19" x14ac:dyDescent="0.25">
      <c r="B385">
        <v>8.7750000000000004</v>
      </c>
      <c r="C385">
        <v>15</v>
      </c>
      <c r="D385">
        <f t="shared" si="25"/>
        <v>0.91185241379310522</v>
      </c>
      <c r="E385">
        <f t="shared" si="26"/>
        <v>2.673103448275862</v>
      </c>
      <c r="F385">
        <f t="shared" si="27"/>
        <v>2.4374758316290177</v>
      </c>
      <c r="G385">
        <f t="shared" si="28"/>
        <v>0.83147482454031241</v>
      </c>
      <c r="H385">
        <f t="shared" si="29"/>
        <v>7.1454820451843037</v>
      </c>
      <c r="P385" s="1"/>
      <c r="Q385" s="1"/>
      <c r="R385" s="1"/>
      <c r="S385" s="1"/>
    </row>
    <row r="386" spans="2:19" x14ac:dyDescent="0.25">
      <c r="B386">
        <v>8</v>
      </c>
      <c r="C386">
        <v>13</v>
      </c>
      <c r="D386">
        <f t="shared" si="25"/>
        <v>0.13685241379310487</v>
      </c>
      <c r="E386">
        <f t="shared" si="26"/>
        <v>0.67310344827586199</v>
      </c>
      <c r="F386">
        <f t="shared" si="27"/>
        <v>9.2115831629014017E-2</v>
      </c>
      <c r="G386">
        <f t="shared" si="28"/>
        <v>1.87285831609992E-2</v>
      </c>
      <c r="H386">
        <f t="shared" si="29"/>
        <v>0.45306825208085605</v>
      </c>
      <c r="P386" s="1"/>
      <c r="Q386" s="1"/>
      <c r="R386" s="1"/>
      <c r="S386" s="1"/>
    </row>
    <row r="387" spans="2:19" x14ac:dyDescent="0.25">
      <c r="B387">
        <v>11.074999999999999</v>
      </c>
      <c r="C387">
        <v>16</v>
      </c>
      <c r="D387">
        <f t="shared" si="25"/>
        <v>3.2118524137931042</v>
      </c>
      <c r="E387">
        <f t="shared" si="26"/>
        <v>3.673103448275862</v>
      </c>
      <c r="F387">
        <f t="shared" si="27"/>
        <v>11.797466176456602</v>
      </c>
      <c r="G387">
        <f t="shared" si="28"/>
        <v>10.31599592798859</v>
      </c>
      <c r="H387">
        <f t="shared" si="29"/>
        <v>13.491688941736028</v>
      </c>
      <c r="P387" s="1"/>
      <c r="Q387" s="1"/>
      <c r="R387" s="1"/>
      <c r="S387" s="1"/>
    </row>
    <row r="388" spans="2:19" x14ac:dyDescent="0.25">
      <c r="B388">
        <v>10.6</v>
      </c>
      <c r="C388">
        <v>18</v>
      </c>
      <c r="D388">
        <f t="shared" ref="D388:D451" si="30">(B388-AVERAGE($B$3:$B$727))</f>
        <v>2.7368524137931045</v>
      </c>
      <c r="E388">
        <f t="shared" ref="E388:E451" si="31">(C388-AVERAGE($C$3:$C$727))</f>
        <v>5.673103448275862</v>
      </c>
      <c r="F388">
        <f t="shared" ref="F388:F451" si="32">D388*E388</f>
        <v>15.526446866111778</v>
      </c>
      <c r="G388">
        <f t="shared" ref="G388:G451" si="33">D388*D388</f>
        <v>7.4903611348851422</v>
      </c>
      <c r="H388">
        <f t="shared" ref="H388:H451" si="34">E388*E388</f>
        <v>32.184102734839477</v>
      </c>
      <c r="P388" s="1"/>
      <c r="Q388" s="1"/>
      <c r="R388" s="1"/>
      <c r="S388" s="1"/>
    </row>
    <row r="389" spans="2:19" x14ac:dyDescent="0.25">
      <c r="B389">
        <v>5.15</v>
      </c>
      <c r="C389">
        <v>11</v>
      </c>
      <c r="D389">
        <f t="shared" si="30"/>
        <v>-2.7131475862068948</v>
      </c>
      <c r="E389">
        <f t="shared" si="31"/>
        <v>-1.326896551724138</v>
      </c>
      <c r="F389">
        <f t="shared" si="32"/>
        <v>3.6000661764565973</v>
      </c>
      <c r="G389">
        <f t="shared" si="33"/>
        <v>7.3611698245402994</v>
      </c>
      <c r="H389">
        <f t="shared" si="34"/>
        <v>1.760654458977408</v>
      </c>
      <c r="P389" s="1"/>
      <c r="Q389" s="1"/>
      <c r="R389" s="1"/>
      <c r="S389" s="1"/>
    </row>
    <row r="390" spans="2:19" x14ac:dyDescent="0.25">
      <c r="B390">
        <v>6.4749999999999996</v>
      </c>
      <c r="C390">
        <v>13</v>
      </c>
      <c r="D390">
        <f t="shared" si="30"/>
        <v>-1.3881475862068955</v>
      </c>
      <c r="E390">
        <f t="shared" si="31"/>
        <v>0.67310344827586199</v>
      </c>
      <c r="F390">
        <f t="shared" si="32"/>
        <v>-0.93436692699167578</v>
      </c>
      <c r="G390">
        <f t="shared" si="33"/>
        <v>1.9269537210920304</v>
      </c>
      <c r="H390">
        <f t="shared" si="34"/>
        <v>0.45306825208085605</v>
      </c>
      <c r="P390" s="1"/>
      <c r="Q390" s="1"/>
      <c r="R390" s="1"/>
      <c r="S390" s="1"/>
    </row>
    <row r="391" spans="2:19" x14ac:dyDescent="0.25">
      <c r="B391">
        <v>5.375</v>
      </c>
      <c r="C391">
        <v>7</v>
      </c>
      <c r="D391">
        <f t="shared" si="30"/>
        <v>-2.4881475862068951</v>
      </c>
      <c r="E391">
        <f t="shared" si="31"/>
        <v>-5.326896551724138</v>
      </c>
      <c r="F391">
        <f t="shared" si="32"/>
        <v>13.254104797146248</v>
      </c>
      <c r="G391">
        <f t="shared" si="33"/>
        <v>6.1908784107471986</v>
      </c>
      <c r="H391">
        <f t="shared" si="34"/>
        <v>28.375826872770514</v>
      </c>
      <c r="P391" s="1"/>
      <c r="Q391" s="1"/>
      <c r="R391" s="1"/>
      <c r="S391" s="1"/>
    </row>
    <row r="392" spans="2:19" x14ac:dyDescent="0.25">
      <c r="B392">
        <v>3.4</v>
      </c>
      <c r="C392">
        <v>4</v>
      </c>
      <c r="D392">
        <f t="shared" si="30"/>
        <v>-4.4631475862068957</v>
      </c>
      <c r="E392">
        <f t="shared" si="31"/>
        <v>-8.326896551724138</v>
      </c>
      <c r="F392">
        <f t="shared" si="32"/>
        <v>37.164168245422111</v>
      </c>
      <c r="G392">
        <f t="shared" si="33"/>
        <v>19.91968637626444</v>
      </c>
      <c r="H392">
        <f t="shared" si="34"/>
        <v>69.337206183115342</v>
      </c>
      <c r="P392" s="1"/>
      <c r="Q392" s="1"/>
      <c r="R392" s="1"/>
      <c r="S392" s="1"/>
    </row>
    <row r="393" spans="2:19" x14ac:dyDescent="0.25">
      <c r="B393">
        <v>6.5250000000000004</v>
      </c>
      <c r="C393">
        <v>13</v>
      </c>
      <c r="D393">
        <f t="shared" si="30"/>
        <v>-1.3381475862068948</v>
      </c>
      <c r="E393">
        <f t="shared" si="31"/>
        <v>0.67310344827586199</v>
      </c>
      <c r="F393">
        <f t="shared" si="32"/>
        <v>-0.90071175457788222</v>
      </c>
      <c r="G393">
        <f t="shared" si="33"/>
        <v>1.7906389624713388</v>
      </c>
      <c r="H393">
        <f t="shared" si="34"/>
        <v>0.45306825208085605</v>
      </c>
      <c r="P393" s="1"/>
      <c r="Q393" s="1"/>
      <c r="R393" s="1"/>
      <c r="S393" s="1"/>
    </row>
    <row r="394" spans="2:19" x14ac:dyDescent="0.25">
      <c r="B394">
        <v>11.324999999999999</v>
      </c>
      <c r="C394">
        <v>16</v>
      </c>
      <c r="D394">
        <f t="shared" si="30"/>
        <v>3.4618524137931042</v>
      </c>
      <c r="E394">
        <f t="shared" si="31"/>
        <v>3.673103448275862</v>
      </c>
      <c r="F394">
        <f t="shared" si="32"/>
        <v>12.715742038525567</v>
      </c>
      <c r="G394">
        <f t="shared" si="33"/>
        <v>11.984422134885142</v>
      </c>
      <c r="H394">
        <f t="shared" si="34"/>
        <v>13.491688941736028</v>
      </c>
      <c r="P394" s="1"/>
      <c r="Q394" s="1"/>
      <c r="R394" s="1"/>
      <c r="S394" s="1"/>
    </row>
    <row r="395" spans="2:19" x14ac:dyDescent="0.25">
      <c r="B395">
        <v>11.65</v>
      </c>
      <c r="C395">
        <v>17</v>
      </c>
      <c r="D395">
        <f t="shared" si="30"/>
        <v>3.7868524137931052</v>
      </c>
      <c r="E395">
        <f t="shared" si="31"/>
        <v>4.673103448275862</v>
      </c>
      <c r="F395">
        <f t="shared" si="32"/>
        <v>17.696353073008332</v>
      </c>
      <c r="G395">
        <f t="shared" si="33"/>
        <v>14.340251203850668</v>
      </c>
      <c r="H395">
        <f t="shared" si="34"/>
        <v>21.837895838287753</v>
      </c>
      <c r="P395" s="1"/>
      <c r="Q395" s="1"/>
      <c r="R395" s="1"/>
      <c r="S395" s="1"/>
    </row>
    <row r="396" spans="2:19" x14ac:dyDescent="0.25">
      <c r="B396">
        <v>6.7249999999999996</v>
      </c>
      <c r="C396">
        <v>10</v>
      </c>
      <c r="D396">
        <f t="shared" si="30"/>
        <v>-1.1381475862068955</v>
      </c>
      <c r="E396">
        <f t="shared" si="31"/>
        <v>-2.326896551724138</v>
      </c>
      <c r="F396">
        <f t="shared" si="32"/>
        <v>2.6483516936979763</v>
      </c>
      <c r="G396">
        <f t="shared" si="33"/>
        <v>1.2953799279885827</v>
      </c>
      <c r="H396">
        <f t="shared" si="34"/>
        <v>5.4144475624256838</v>
      </c>
      <c r="P396" s="1"/>
      <c r="Q396" s="1"/>
      <c r="R396" s="1"/>
      <c r="S396" s="1"/>
    </row>
    <row r="397" spans="2:19" x14ac:dyDescent="0.25">
      <c r="B397">
        <v>7.7750000000000004</v>
      </c>
      <c r="C397">
        <v>11</v>
      </c>
      <c r="D397">
        <f t="shared" si="30"/>
        <v>-8.8147586206894779E-2</v>
      </c>
      <c r="E397">
        <f t="shared" si="31"/>
        <v>-1.326896551724138</v>
      </c>
      <c r="F397">
        <f t="shared" si="32"/>
        <v>0.11696272818073487</v>
      </c>
      <c r="G397">
        <f t="shared" si="33"/>
        <v>7.7699969541019471E-3</v>
      </c>
      <c r="H397">
        <f t="shared" si="34"/>
        <v>1.760654458977408</v>
      </c>
      <c r="P397" s="1"/>
      <c r="Q397" s="1"/>
      <c r="R397" s="1"/>
      <c r="S397" s="1"/>
    </row>
    <row r="398" spans="2:19" x14ac:dyDescent="0.25">
      <c r="B398">
        <v>5.7</v>
      </c>
      <c r="C398">
        <v>7</v>
      </c>
      <c r="D398">
        <f t="shared" si="30"/>
        <v>-2.163147586206895</v>
      </c>
      <c r="E398">
        <f t="shared" si="31"/>
        <v>-5.326896551724138</v>
      </c>
      <c r="F398">
        <f t="shared" si="32"/>
        <v>11.522863417835902</v>
      </c>
      <c r="G398">
        <f t="shared" si="33"/>
        <v>4.6792074797127157</v>
      </c>
      <c r="H398">
        <f t="shared" si="34"/>
        <v>28.375826872770514</v>
      </c>
      <c r="P398" s="1"/>
      <c r="Q398" s="1"/>
      <c r="R398" s="1"/>
      <c r="S398" s="1"/>
    </row>
    <row r="399" spans="2:19" x14ac:dyDescent="0.25">
      <c r="B399">
        <v>6.8250000000000002</v>
      </c>
      <c r="C399">
        <v>11</v>
      </c>
      <c r="D399">
        <f t="shared" si="30"/>
        <v>-1.038147586206895</v>
      </c>
      <c r="E399">
        <f t="shared" si="31"/>
        <v>-1.326896551724138</v>
      </c>
      <c r="F399">
        <f t="shared" si="32"/>
        <v>1.3775144523186662</v>
      </c>
      <c r="G399">
        <f t="shared" si="33"/>
        <v>1.0777504107472025</v>
      </c>
      <c r="H399">
        <f t="shared" si="34"/>
        <v>1.760654458977408</v>
      </c>
      <c r="P399" s="1"/>
      <c r="Q399" s="1"/>
      <c r="R399" s="1"/>
      <c r="S399" s="1"/>
    </row>
    <row r="400" spans="2:19" x14ac:dyDescent="0.25">
      <c r="B400">
        <v>10.5</v>
      </c>
      <c r="C400">
        <v>16</v>
      </c>
      <c r="D400">
        <f t="shared" si="30"/>
        <v>2.6368524137931049</v>
      </c>
      <c r="E400">
        <f t="shared" si="31"/>
        <v>3.673103448275862</v>
      </c>
      <c r="F400">
        <f t="shared" si="32"/>
        <v>9.6854316936979838</v>
      </c>
      <c r="G400">
        <f t="shared" si="33"/>
        <v>6.9529906521265232</v>
      </c>
      <c r="H400">
        <f t="shared" si="34"/>
        <v>13.491688941736028</v>
      </c>
      <c r="P400" s="1"/>
      <c r="Q400" s="1"/>
      <c r="R400" s="1"/>
      <c r="S400" s="1"/>
    </row>
    <row r="401" spans="2:19" x14ac:dyDescent="0.25">
      <c r="B401">
        <v>8.7249999999999996</v>
      </c>
      <c r="C401">
        <v>13</v>
      </c>
      <c r="D401">
        <f t="shared" si="30"/>
        <v>0.86185241379310451</v>
      </c>
      <c r="E401">
        <f t="shared" si="31"/>
        <v>0.67310344827586199</v>
      </c>
      <c r="F401">
        <f t="shared" si="32"/>
        <v>0.5801158316290137</v>
      </c>
      <c r="G401">
        <f t="shared" si="33"/>
        <v>0.74278958316100063</v>
      </c>
      <c r="H401">
        <f t="shared" si="34"/>
        <v>0.45306825208085605</v>
      </c>
      <c r="P401" s="1"/>
      <c r="Q401" s="1"/>
      <c r="R401" s="1"/>
      <c r="S401" s="1"/>
    </row>
    <row r="402" spans="2:19" x14ac:dyDescent="0.25">
      <c r="B402">
        <v>4.4749999999999996</v>
      </c>
      <c r="C402">
        <v>8</v>
      </c>
      <c r="D402">
        <f t="shared" si="30"/>
        <v>-3.3881475862068955</v>
      </c>
      <c r="E402">
        <f t="shared" si="31"/>
        <v>-4.326896551724138</v>
      </c>
      <c r="F402">
        <f t="shared" si="32"/>
        <v>14.660164107491077</v>
      </c>
      <c r="G402">
        <f t="shared" si="33"/>
        <v>11.479544065919612</v>
      </c>
      <c r="H402">
        <f t="shared" si="34"/>
        <v>18.722033769322238</v>
      </c>
      <c r="P402" s="1"/>
      <c r="Q402" s="1"/>
      <c r="R402" s="1"/>
      <c r="S402" s="1"/>
    </row>
    <row r="403" spans="2:19" x14ac:dyDescent="0.25">
      <c r="B403">
        <v>2</v>
      </c>
      <c r="C403">
        <v>3</v>
      </c>
      <c r="D403">
        <f t="shared" si="30"/>
        <v>-5.8631475862068951</v>
      </c>
      <c r="E403">
        <f t="shared" si="31"/>
        <v>-9.326896551724138</v>
      </c>
      <c r="F403">
        <f t="shared" si="32"/>
        <v>54.684971004042794</v>
      </c>
      <c r="G403">
        <f t="shared" si="33"/>
        <v>34.376499617643738</v>
      </c>
      <c r="H403">
        <f t="shared" si="34"/>
        <v>86.990999286563621</v>
      </c>
      <c r="P403" s="1"/>
      <c r="Q403" s="1"/>
      <c r="R403" s="1"/>
      <c r="S403" s="1"/>
    </row>
    <row r="404" spans="2:19" x14ac:dyDescent="0.25">
      <c r="B404">
        <v>5.3250000000000002</v>
      </c>
      <c r="C404">
        <v>12</v>
      </c>
      <c r="D404">
        <f t="shared" si="30"/>
        <v>-2.538147586206895</v>
      </c>
      <c r="E404">
        <f t="shared" si="31"/>
        <v>-0.32689655172413801</v>
      </c>
      <c r="F404">
        <f t="shared" si="32"/>
        <v>0.82971169369797826</v>
      </c>
      <c r="G404">
        <f t="shared" si="33"/>
        <v>6.4421931693678873</v>
      </c>
      <c r="H404">
        <f t="shared" si="34"/>
        <v>0.10686135552913203</v>
      </c>
      <c r="P404" s="1"/>
      <c r="Q404" s="1"/>
      <c r="R404" s="1"/>
      <c r="S404" s="1"/>
    </row>
    <row r="405" spans="2:19" x14ac:dyDescent="0.25">
      <c r="B405">
        <v>8.4250000000000007</v>
      </c>
      <c r="C405">
        <v>15</v>
      </c>
      <c r="D405">
        <f t="shared" si="30"/>
        <v>0.56185241379310558</v>
      </c>
      <c r="E405">
        <f t="shared" si="31"/>
        <v>2.673103448275862</v>
      </c>
      <c r="F405">
        <f t="shared" si="32"/>
        <v>1.5018896247324669</v>
      </c>
      <c r="G405">
        <f t="shared" si="33"/>
        <v>0.31567813488513913</v>
      </c>
      <c r="H405">
        <f t="shared" si="34"/>
        <v>7.1454820451843037</v>
      </c>
      <c r="P405" s="1"/>
      <c r="Q405" s="1"/>
      <c r="R405" s="1"/>
      <c r="S405" s="1"/>
    </row>
    <row r="406" spans="2:19" x14ac:dyDescent="0.25">
      <c r="B406">
        <v>1.9</v>
      </c>
      <c r="C406">
        <v>8</v>
      </c>
      <c r="D406">
        <f t="shared" si="30"/>
        <v>-5.9631475862068957</v>
      </c>
      <c r="E406">
        <f t="shared" si="31"/>
        <v>-4.326896551724138</v>
      </c>
      <c r="F406">
        <f t="shared" si="32"/>
        <v>25.801922728180735</v>
      </c>
      <c r="G406">
        <f t="shared" si="33"/>
        <v>35.559129134885126</v>
      </c>
      <c r="H406">
        <f t="shared" si="34"/>
        <v>18.722033769322238</v>
      </c>
      <c r="P406" s="1"/>
      <c r="Q406" s="1"/>
      <c r="R406" s="1"/>
      <c r="S406" s="1"/>
    </row>
    <row r="407" spans="2:19" x14ac:dyDescent="0.25">
      <c r="B407">
        <v>3.2250000000000001</v>
      </c>
      <c r="C407">
        <v>4</v>
      </c>
      <c r="D407">
        <f t="shared" si="30"/>
        <v>-4.6381475862068946</v>
      </c>
      <c r="E407">
        <f t="shared" si="31"/>
        <v>-8.326896551724138</v>
      </c>
      <c r="F407">
        <f t="shared" si="32"/>
        <v>38.621375141973822</v>
      </c>
      <c r="G407">
        <f t="shared" si="33"/>
        <v>21.512413031436843</v>
      </c>
      <c r="H407">
        <f t="shared" si="34"/>
        <v>69.337206183115342</v>
      </c>
      <c r="P407" s="1"/>
      <c r="Q407" s="1"/>
      <c r="R407" s="1"/>
      <c r="S407" s="1"/>
    </row>
    <row r="408" spans="2:19" x14ac:dyDescent="0.25">
      <c r="B408">
        <v>8.7750000000000004</v>
      </c>
      <c r="C408">
        <v>13</v>
      </c>
      <c r="D408">
        <f t="shared" si="30"/>
        <v>0.91185241379310522</v>
      </c>
      <c r="E408">
        <f t="shared" si="31"/>
        <v>0.67310344827586199</v>
      </c>
      <c r="F408">
        <f t="shared" si="32"/>
        <v>0.61377100404280727</v>
      </c>
      <c r="G408">
        <f t="shared" si="33"/>
        <v>0.83147482454031241</v>
      </c>
      <c r="H408">
        <f t="shared" si="34"/>
        <v>0.45306825208085605</v>
      </c>
      <c r="P408" s="1"/>
      <c r="Q408" s="1"/>
      <c r="R408" s="1"/>
      <c r="S408" s="1"/>
    </row>
    <row r="409" spans="2:19" x14ac:dyDescent="0.25">
      <c r="B409">
        <v>2.65</v>
      </c>
      <c r="C409">
        <v>7</v>
      </c>
      <c r="D409">
        <f t="shared" si="30"/>
        <v>-5.2131475862068957</v>
      </c>
      <c r="E409">
        <f t="shared" si="31"/>
        <v>-5.326896551724138</v>
      </c>
      <c r="F409">
        <f t="shared" si="32"/>
        <v>27.769897900594525</v>
      </c>
      <c r="G409">
        <f t="shared" si="33"/>
        <v>27.176907755574781</v>
      </c>
      <c r="H409">
        <f t="shared" si="34"/>
        <v>28.375826872770514</v>
      </c>
      <c r="P409" s="1"/>
      <c r="Q409" s="1"/>
      <c r="R409" s="1"/>
      <c r="S409" s="1"/>
    </row>
    <row r="410" spans="2:19" x14ac:dyDescent="0.25">
      <c r="B410">
        <v>12.15</v>
      </c>
      <c r="C410">
        <v>15</v>
      </c>
      <c r="D410">
        <f t="shared" si="30"/>
        <v>4.2868524137931052</v>
      </c>
      <c r="E410">
        <f t="shared" si="31"/>
        <v>2.673103448275862</v>
      </c>
      <c r="F410">
        <f t="shared" si="32"/>
        <v>11.459199969560052</v>
      </c>
      <c r="G410">
        <f t="shared" si="33"/>
        <v>18.377103617643773</v>
      </c>
      <c r="H410">
        <f t="shared" si="34"/>
        <v>7.1454820451843037</v>
      </c>
      <c r="P410" s="1"/>
      <c r="Q410" s="1"/>
      <c r="R410" s="1"/>
      <c r="S410" s="1"/>
    </row>
    <row r="411" spans="2:19" x14ac:dyDescent="0.25">
      <c r="B411">
        <v>10.1</v>
      </c>
      <c r="C411">
        <v>15</v>
      </c>
      <c r="D411">
        <f t="shared" si="30"/>
        <v>2.2368524137931045</v>
      </c>
      <c r="E411">
        <f t="shared" si="31"/>
        <v>2.673103448275862</v>
      </c>
      <c r="F411">
        <f t="shared" si="32"/>
        <v>5.9793379005945333</v>
      </c>
      <c r="G411">
        <f t="shared" si="33"/>
        <v>5.0035087210920377</v>
      </c>
      <c r="H411">
        <f t="shared" si="34"/>
        <v>7.1454820451843037</v>
      </c>
      <c r="P411" s="1"/>
      <c r="Q411" s="1"/>
      <c r="R411" s="1"/>
      <c r="S411" s="1"/>
    </row>
    <row r="412" spans="2:19" x14ac:dyDescent="0.25">
      <c r="B412">
        <v>11.5</v>
      </c>
      <c r="C412">
        <v>18</v>
      </c>
      <c r="D412">
        <f t="shared" si="30"/>
        <v>3.6368524137931049</v>
      </c>
      <c r="E412">
        <f t="shared" si="31"/>
        <v>5.673103448275862</v>
      </c>
      <c r="F412">
        <f t="shared" si="32"/>
        <v>20.632239969560054</v>
      </c>
      <c r="G412">
        <f t="shared" si="33"/>
        <v>13.226695479712733</v>
      </c>
      <c r="H412">
        <f t="shared" si="34"/>
        <v>32.184102734839477</v>
      </c>
      <c r="P412" s="1"/>
      <c r="Q412" s="1"/>
      <c r="R412" s="1"/>
      <c r="S412" s="1"/>
    </row>
    <row r="413" spans="2:19" x14ac:dyDescent="0.25">
      <c r="B413">
        <v>5.65</v>
      </c>
      <c r="C413">
        <v>7</v>
      </c>
      <c r="D413">
        <f t="shared" si="30"/>
        <v>-2.2131475862068948</v>
      </c>
      <c r="E413">
        <f t="shared" si="31"/>
        <v>-5.326896551724138</v>
      </c>
      <c r="F413">
        <f t="shared" si="32"/>
        <v>11.789208245422108</v>
      </c>
      <c r="G413">
        <f t="shared" si="33"/>
        <v>4.8980222383334047</v>
      </c>
      <c r="H413">
        <f t="shared" si="34"/>
        <v>28.375826872770514</v>
      </c>
      <c r="P413" s="1"/>
      <c r="Q413" s="1"/>
      <c r="R413" s="1"/>
      <c r="S413" s="1"/>
    </row>
    <row r="414" spans="2:19" x14ac:dyDescent="0.25">
      <c r="B414">
        <v>8.6750000000000007</v>
      </c>
      <c r="C414">
        <v>13</v>
      </c>
      <c r="D414">
        <f t="shared" si="30"/>
        <v>0.81185241379310558</v>
      </c>
      <c r="E414">
        <f t="shared" si="31"/>
        <v>0.67310344827586199</v>
      </c>
      <c r="F414">
        <f t="shared" si="32"/>
        <v>0.54646065921522136</v>
      </c>
      <c r="G414">
        <f t="shared" si="33"/>
        <v>0.65910434178169197</v>
      </c>
      <c r="H414">
        <f t="shared" si="34"/>
        <v>0.45306825208085605</v>
      </c>
      <c r="P414" s="1"/>
      <c r="Q414" s="1"/>
      <c r="R414" s="1"/>
      <c r="S414" s="1"/>
    </row>
    <row r="415" spans="2:19" x14ac:dyDescent="0.25">
      <c r="B415">
        <v>9.2750000000000004</v>
      </c>
      <c r="C415">
        <v>18</v>
      </c>
      <c r="D415">
        <f t="shared" si="30"/>
        <v>1.4118524137931052</v>
      </c>
      <c r="E415">
        <f t="shared" si="31"/>
        <v>5.673103448275862</v>
      </c>
      <c r="F415">
        <f t="shared" si="32"/>
        <v>8.0095847971462639</v>
      </c>
      <c r="G415">
        <f t="shared" si="33"/>
        <v>1.9933272383334175</v>
      </c>
      <c r="H415">
        <f t="shared" si="34"/>
        <v>32.184102734839477</v>
      </c>
      <c r="P415" s="1"/>
      <c r="Q415" s="1"/>
      <c r="R415" s="1"/>
      <c r="S415" s="1"/>
    </row>
    <row r="416" spans="2:19" x14ac:dyDescent="0.25">
      <c r="B416">
        <v>11</v>
      </c>
      <c r="C416">
        <v>19</v>
      </c>
      <c r="D416">
        <f t="shared" si="30"/>
        <v>3.1368524137931049</v>
      </c>
      <c r="E416">
        <f t="shared" si="31"/>
        <v>6.673103448275862</v>
      </c>
      <c r="F416">
        <f t="shared" si="32"/>
        <v>20.932540659215228</v>
      </c>
      <c r="G416">
        <f t="shared" si="33"/>
        <v>9.839843065919629</v>
      </c>
      <c r="H416">
        <f t="shared" si="34"/>
        <v>44.530309631391198</v>
      </c>
      <c r="P416" s="1"/>
      <c r="Q416" s="1"/>
      <c r="R416" s="1"/>
      <c r="S416" s="1"/>
    </row>
    <row r="417" spans="2:19" x14ac:dyDescent="0.25">
      <c r="B417">
        <v>8.125</v>
      </c>
      <c r="C417">
        <v>10</v>
      </c>
      <c r="D417">
        <f t="shared" si="30"/>
        <v>0.26185241379310487</v>
      </c>
      <c r="E417">
        <f t="shared" si="31"/>
        <v>-2.326896551724138</v>
      </c>
      <c r="F417">
        <f t="shared" si="32"/>
        <v>-0.6093034787158178</v>
      </c>
      <c r="G417">
        <f t="shared" si="33"/>
        <v>6.856668660927541E-2</v>
      </c>
      <c r="H417">
        <f t="shared" si="34"/>
        <v>5.4144475624256838</v>
      </c>
      <c r="P417" s="1"/>
      <c r="Q417" s="1"/>
      <c r="R417" s="1"/>
      <c r="S417" s="1"/>
    </row>
    <row r="418" spans="2:19" x14ac:dyDescent="0.25">
      <c r="B418">
        <v>3.1749999999999998</v>
      </c>
      <c r="C418">
        <v>6</v>
      </c>
      <c r="D418">
        <f t="shared" si="30"/>
        <v>-4.6881475862068953</v>
      </c>
      <c r="E418">
        <f t="shared" si="31"/>
        <v>-6.326896551724138</v>
      </c>
      <c r="F418">
        <f t="shared" si="32"/>
        <v>29.661424797146246</v>
      </c>
      <c r="G418">
        <f t="shared" si="33"/>
        <v>21.97872779005754</v>
      </c>
      <c r="H418">
        <f t="shared" si="34"/>
        <v>40.02961997621879</v>
      </c>
      <c r="P418" s="1"/>
      <c r="Q418" s="1"/>
      <c r="R418" s="1"/>
      <c r="S418" s="1"/>
    </row>
    <row r="419" spans="2:19" x14ac:dyDescent="0.25">
      <c r="B419">
        <v>7.45</v>
      </c>
      <c r="C419">
        <v>13</v>
      </c>
      <c r="D419">
        <f t="shared" si="30"/>
        <v>-0.41314758620689496</v>
      </c>
      <c r="E419">
        <f t="shared" si="31"/>
        <v>0.67310344827586199</v>
      </c>
      <c r="F419">
        <f t="shared" si="32"/>
        <v>-0.27809106492270996</v>
      </c>
      <c r="G419">
        <f t="shared" si="33"/>
        <v>0.17069092798858371</v>
      </c>
      <c r="H419">
        <f t="shared" si="34"/>
        <v>0.45306825208085605</v>
      </c>
      <c r="P419" s="1"/>
      <c r="Q419" s="1"/>
      <c r="R419" s="1"/>
      <c r="S419" s="1"/>
    </row>
    <row r="420" spans="2:19" x14ac:dyDescent="0.25">
      <c r="B420">
        <v>9.1</v>
      </c>
      <c r="C420">
        <v>14</v>
      </c>
      <c r="D420">
        <f t="shared" si="30"/>
        <v>1.2368524137931045</v>
      </c>
      <c r="E420">
        <f t="shared" si="31"/>
        <v>1.673103448275862</v>
      </c>
      <c r="F420">
        <f t="shared" si="32"/>
        <v>2.0693820385255663</v>
      </c>
      <c r="G420">
        <f t="shared" si="33"/>
        <v>1.5298038935058291</v>
      </c>
      <c r="H420">
        <f t="shared" si="34"/>
        <v>2.7992751486325802</v>
      </c>
      <c r="P420" s="1"/>
      <c r="Q420" s="1"/>
      <c r="R420" s="1"/>
      <c r="S420" s="1"/>
    </row>
    <row r="421" spans="2:19" x14ac:dyDescent="0.25">
      <c r="B421">
        <v>9.875</v>
      </c>
      <c r="C421">
        <v>15</v>
      </c>
      <c r="D421">
        <f t="shared" si="30"/>
        <v>2.0118524137931049</v>
      </c>
      <c r="E421">
        <f t="shared" si="31"/>
        <v>2.673103448275862</v>
      </c>
      <c r="F421">
        <f t="shared" si="32"/>
        <v>5.3778896247324646</v>
      </c>
      <c r="G421">
        <f t="shared" si="33"/>
        <v>4.0475501348851424</v>
      </c>
      <c r="H421">
        <f t="shared" si="34"/>
        <v>7.1454820451843037</v>
      </c>
      <c r="P421" s="1"/>
      <c r="Q421" s="1"/>
      <c r="R421" s="1"/>
      <c r="S421" s="1"/>
    </row>
    <row r="422" spans="2:19" x14ac:dyDescent="0.25">
      <c r="B422">
        <v>2.25</v>
      </c>
      <c r="C422">
        <v>5</v>
      </c>
      <c r="D422">
        <f t="shared" si="30"/>
        <v>-5.6131475862068951</v>
      </c>
      <c r="E422">
        <f t="shared" si="31"/>
        <v>-7.326896551724138</v>
      </c>
      <c r="F422">
        <f t="shared" si="32"/>
        <v>41.126951693697968</v>
      </c>
      <c r="G422">
        <f t="shared" si="33"/>
        <v>31.507425824540292</v>
      </c>
      <c r="H422">
        <f t="shared" si="34"/>
        <v>53.683413079667062</v>
      </c>
      <c r="P422" s="1"/>
      <c r="Q422" s="1"/>
      <c r="R422" s="1"/>
      <c r="S422" s="1"/>
    </row>
    <row r="423" spans="2:19" x14ac:dyDescent="0.25">
      <c r="B423">
        <v>9.0250000000000004</v>
      </c>
      <c r="C423">
        <v>12</v>
      </c>
      <c r="D423">
        <f t="shared" si="30"/>
        <v>1.1618524137931052</v>
      </c>
      <c r="E423">
        <f t="shared" si="31"/>
        <v>-0.32689655172413801</v>
      </c>
      <c r="F423">
        <f t="shared" si="32"/>
        <v>-0.3798055476813324</v>
      </c>
      <c r="G423">
        <f t="shared" si="33"/>
        <v>1.3499010314368649</v>
      </c>
      <c r="H423">
        <f t="shared" si="34"/>
        <v>0.10686135552913203</v>
      </c>
      <c r="P423" s="1"/>
      <c r="Q423" s="1"/>
      <c r="R423" s="1"/>
      <c r="S423" s="1"/>
    </row>
    <row r="424" spans="2:19" x14ac:dyDescent="0.25">
      <c r="B424">
        <v>11.225</v>
      </c>
      <c r="C424">
        <v>17</v>
      </c>
      <c r="D424">
        <f t="shared" si="30"/>
        <v>3.3618524137931045</v>
      </c>
      <c r="E424">
        <f t="shared" si="31"/>
        <v>4.673103448275862</v>
      </c>
      <c r="F424">
        <f t="shared" si="32"/>
        <v>15.710284107491086</v>
      </c>
      <c r="G424">
        <f t="shared" si="33"/>
        <v>11.302051652126524</v>
      </c>
      <c r="H424">
        <f t="shared" si="34"/>
        <v>21.837895838287753</v>
      </c>
      <c r="P424" s="1"/>
      <c r="Q424" s="1"/>
      <c r="R424" s="1"/>
      <c r="S424" s="1"/>
    </row>
    <row r="425" spans="2:19" x14ac:dyDescent="0.25">
      <c r="B425">
        <v>5.95</v>
      </c>
      <c r="C425">
        <v>8</v>
      </c>
      <c r="D425">
        <f t="shared" si="30"/>
        <v>-1.913147586206895</v>
      </c>
      <c r="E425">
        <f t="shared" si="31"/>
        <v>-4.326896551724138</v>
      </c>
      <c r="F425">
        <f t="shared" si="32"/>
        <v>8.2779916936979721</v>
      </c>
      <c r="G425">
        <f t="shared" si="33"/>
        <v>3.6601336866092686</v>
      </c>
      <c r="H425">
        <f t="shared" si="34"/>
        <v>18.722033769322238</v>
      </c>
      <c r="P425" s="1"/>
      <c r="Q425" s="1"/>
      <c r="R425" s="1"/>
      <c r="S425" s="1"/>
    </row>
    <row r="426" spans="2:19" x14ac:dyDescent="0.25">
      <c r="B426">
        <v>7.8</v>
      </c>
      <c r="C426">
        <v>12</v>
      </c>
      <c r="D426">
        <f t="shared" si="30"/>
        <v>-6.3147586206895312E-2</v>
      </c>
      <c r="E426">
        <f t="shared" si="31"/>
        <v>-0.32689655172413801</v>
      </c>
      <c r="F426">
        <f t="shared" si="32"/>
        <v>2.0642728180736817E-2</v>
      </c>
      <c r="G426">
        <f t="shared" si="33"/>
        <v>3.9876176437572746E-3</v>
      </c>
      <c r="H426">
        <f t="shared" si="34"/>
        <v>0.10686135552913203</v>
      </c>
      <c r="P426" s="1"/>
      <c r="Q426" s="1"/>
      <c r="R426" s="1"/>
      <c r="S426" s="1"/>
    </row>
    <row r="427" spans="2:19" x14ac:dyDescent="0.25">
      <c r="B427">
        <v>8.5500000000000007</v>
      </c>
      <c r="C427">
        <v>12</v>
      </c>
      <c r="D427">
        <f t="shared" si="30"/>
        <v>0.68685241379310558</v>
      </c>
      <c r="E427">
        <f t="shared" si="31"/>
        <v>-0.32689655172413801</v>
      </c>
      <c r="F427">
        <f t="shared" si="32"/>
        <v>-0.22452968561236697</v>
      </c>
      <c r="G427">
        <f t="shared" si="33"/>
        <v>0.47176623833341552</v>
      </c>
      <c r="H427">
        <f t="shared" si="34"/>
        <v>0.10686135552913203</v>
      </c>
      <c r="P427" s="1"/>
      <c r="Q427" s="1"/>
      <c r="R427" s="1"/>
      <c r="S427" s="1"/>
    </row>
    <row r="428" spans="2:19" x14ac:dyDescent="0.25">
      <c r="B428">
        <v>5.875</v>
      </c>
      <c r="C428">
        <v>12</v>
      </c>
      <c r="D428">
        <f t="shared" si="30"/>
        <v>-1.9881475862068951</v>
      </c>
      <c r="E428">
        <f t="shared" si="31"/>
        <v>-0.32689655172413801</v>
      </c>
      <c r="F428">
        <f t="shared" si="32"/>
        <v>0.64991859024970244</v>
      </c>
      <c r="G428">
        <f t="shared" si="33"/>
        <v>3.9527308245403034</v>
      </c>
      <c r="H428">
        <f t="shared" si="34"/>
        <v>0.10686135552913203</v>
      </c>
      <c r="P428" s="1"/>
      <c r="Q428" s="1"/>
      <c r="R428" s="1"/>
      <c r="S428" s="1"/>
    </row>
    <row r="429" spans="2:19" x14ac:dyDescent="0.25">
      <c r="B429">
        <v>5.4249999999999998</v>
      </c>
      <c r="C429">
        <v>7</v>
      </c>
      <c r="D429">
        <f t="shared" si="30"/>
        <v>-2.4381475862068953</v>
      </c>
      <c r="E429">
        <f t="shared" si="31"/>
        <v>-5.326896551724138</v>
      </c>
      <c r="F429">
        <f t="shared" si="32"/>
        <v>12.987759969560042</v>
      </c>
      <c r="G429">
        <f t="shared" si="33"/>
        <v>5.9445636521265097</v>
      </c>
      <c r="H429">
        <f t="shared" si="34"/>
        <v>28.375826872770514</v>
      </c>
      <c r="P429" s="1"/>
      <c r="Q429" s="1"/>
      <c r="R429" s="1"/>
      <c r="S429" s="1"/>
    </row>
    <row r="430" spans="2:19" x14ac:dyDescent="0.25">
      <c r="B430">
        <v>12.275</v>
      </c>
      <c r="C430">
        <v>19</v>
      </c>
      <c r="D430">
        <f t="shared" si="30"/>
        <v>4.4118524137931052</v>
      </c>
      <c r="E430">
        <f t="shared" si="31"/>
        <v>6.673103448275862</v>
      </c>
      <c r="F430">
        <f t="shared" si="32"/>
        <v>29.440747555766954</v>
      </c>
      <c r="G430">
        <f t="shared" si="33"/>
        <v>19.464441721092047</v>
      </c>
      <c r="H430">
        <f t="shared" si="34"/>
        <v>44.530309631391198</v>
      </c>
      <c r="P430" s="1"/>
      <c r="Q430" s="1"/>
      <c r="R430" s="1"/>
      <c r="S430" s="1"/>
    </row>
    <row r="431" spans="2:19" x14ac:dyDescent="0.25">
      <c r="B431">
        <v>11.225</v>
      </c>
      <c r="C431">
        <v>17</v>
      </c>
      <c r="D431">
        <f t="shared" si="30"/>
        <v>3.3618524137931045</v>
      </c>
      <c r="E431">
        <f t="shared" si="31"/>
        <v>4.673103448275862</v>
      </c>
      <c r="F431">
        <f t="shared" si="32"/>
        <v>15.710284107491086</v>
      </c>
      <c r="G431">
        <f t="shared" si="33"/>
        <v>11.302051652126524</v>
      </c>
      <c r="H431">
        <f t="shared" si="34"/>
        <v>21.837895838287753</v>
      </c>
      <c r="P431" s="1"/>
      <c r="Q431" s="1"/>
      <c r="R431" s="1"/>
      <c r="S431" s="1"/>
    </row>
    <row r="432" spans="2:19" x14ac:dyDescent="0.25">
      <c r="B432">
        <v>9.4499999999999993</v>
      </c>
      <c r="C432">
        <v>16</v>
      </c>
      <c r="D432">
        <f t="shared" si="30"/>
        <v>1.5868524137931042</v>
      </c>
      <c r="E432">
        <f t="shared" si="31"/>
        <v>3.673103448275862</v>
      </c>
      <c r="F432">
        <f t="shared" si="32"/>
        <v>5.8286730730083258</v>
      </c>
      <c r="G432">
        <f t="shared" si="33"/>
        <v>2.5181005831610013</v>
      </c>
      <c r="H432">
        <f t="shared" si="34"/>
        <v>13.491688941736028</v>
      </c>
      <c r="P432" s="1"/>
      <c r="Q432" s="1"/>
      <c r="R432" s="1"/>
      <c r="S432" s="1"/>
    </row>
    <row r="433" spans="2:19" x14ac:dyDescent="0.25">
      <c r="B433">
        <v>7.0250000000000004</v>
      </c>
      <c r="C433">
        <v>6</v>
      </c>
      <c r="D433">
        <f t="shared" si="30"/>
        <v>-0.83814758620689478</v>
      </c>
      <c r="E433">
        <f t="shared" si="31"/>
        <v>-6.326896551724138</v>
      </c>
      <c r="F433">
        <f t="shared" si="32"/>
        <v>5.3028730730083122</v>
      </c>
      <c r="G433">
        <f t="shared" si="33"/>
        <v>0.70249137626444413</v>
      </c>
      <c r="H433">
        <f t="shared" si="34"/>
        <v>40.02961997621879</v>
      </c>
      <c r="P433" s="1"/>
      <c r="Q433" s="1"/>
      <c r="R433" s="1"/>
      <c r="S433" s="1"/>
    </row>
    <row r="434" spans="2:19" x14ac:dyDescent="0.25">
      <c r="B434">
        <v>5.5</v>
      </c>
      <c r="C434">
        <v>12</v>
      </c>
      <c r="D434">
        <f t="shared" si="30"/>
        <v>-2.3631475862068951</v>
      </c>
      <c r="E434">
        <f t="shared" si="31"/>
        <v>-0.32689655172413801</v>
      </c>
      <c r="F434">
        <f t="shared" si="32"/>
        <v>0.7725047971462542</v>
      </c>
      <c r="G434">
        <f t="shared" si="33"/>
        <v>5.5844665141954746</v>
      </c>
      <c r="H434">
        <f t="shared" si="34"/>
        <v>0.10686135552913203</v>
      </c>
      <c r="P434" s="1"/>
      <c r="Q434" s="1"/>
      <c r="R434" s="1"/>
      <c r="S434" s="1"/>
    </row>
    <row r="435" spans="2:19" x14ac:dyDescent="0.25">
      <c r="B435">
        <v>3.9</v>
      </c>
      <c r="C435">
        <v>6</v>
      </c>
      <c r="D435">
        <f t="shared" si="30"/>
        <v>-3.9631475862068952</v>
      </c>
      <c r="E435">
        <f t="shared" si="31"/>
        <v>-6.326896551724138</v>
      </c>
      <c r="F435">
        <f t="shared" si="32"/>
        <v>25.074424797146246</v>
      </c>
      <c r="G435">
        <f t="shared" si="33"/>
        <v>15.70653879005754</v>
      </c>
      <c r="H435">
        <f t="shared" si="34"/>
        <v>40.02961997621879</v>
      </c>
      <c r="P435" s="1"/>
      <c r="Q435" s="1"/>
      <c r="R435" s="1"/>
      <c r="S435" s="1"/>
    </row>
    <row r="436" spans="2:19" x14ac:dyDescent="0.25">
      <c r="B436">
        <v>5.05</v>
      </c>
      <c r="C436">
        <v>6</v>
      </c>
      <c r="D436">
        <f t="shared" si="30"/>
        <v>-2.8131475862068953</v>
      </c>
      <c r="E436">
        <f t="shared" si="31"/>
        <v>-6.326896551724138</v>
      </c>
      <c r="F436">
        <f t="shared" si="32"/>
        <v>17.798493762663487</v>
      </c>
      <c r="G436">
        <f t="shared" si="33"/>
        <v>7.9137993417816812</v>
      </c>
      <c r="H436">
        <f t="shared" si="34"/>
        <v>40.02961997621879</v>
      </c>
      <c r="P436" s="1"/>
      <c r="Q436" s="1"/>
      <c r="R436" s="1"/>
      <c r="S436" s="1"/>
    </row>
    <row r="437" spans="2:19" x14ac:dyDescent="0.25">
      <c r="B437">
        <v>10.45</v>
      </c>
      <c r="C437">
        <v>14</v>
      </c>
      <c r="D437">
        <f t="shared" si="30"/>
        <v>2.5868524137931042</v>
      </c>
      <c r="E437">
        <f t="shared" si="31"/>
        <v>1.673103448275862</v>
      </c>
      <c r="F437">
        <f t="shared" si="32"/>
        <v>4.3280716936979795</v>
      </c>
      <c r="G437">
        <f t="shared" si="33"/>
        <v>6.6918054107472091</v>
      </c>
      <c r="H437">
        <f t="shared" si="34"/>
        <v>2.7992751486325802</v>
      </c>
      <c r="P437" s="1"/>
      <c r="Q437" s="1"/>
      <c r="R437" s="1"/>
      <c r="S437" s="1"/>
    </row>
    <row r="438" spans="2:19" x14ac:dyDescent="0.25">
      <c r="B438">
        <v>11.3</v>
      </c>
      <c r="C438">
        <v>15</v>
      </c>
      <c r="D438">
        <f t="shared" si="30"/>
        <v>3.4368524137931056</v>
      </c>
      <c r="E438">
        <f t="shared" si="31"/>
        <v>2.673103448275862</v>
      </c>
      <c r="F438">
        <f t="shared" si="32"/>
        <v>9.1870620385255695</v>
      </c>
      <c r="G438">
        <f t="shared" si="33"/>
        <v>11.811954514195497</v>
      </c>
      <c r="H438">
        <f t="shared" si="34"/>
        <v>7.1454820451843037</v>
      </c>
      <c r="P438" s="1"/>
      <c r="Q438" s="1"/>
      <c r="R438" s="1"/>
      <c r="S438" s="1"/>
    </row>
    <row r="439" spans="2:19" x14ac:dyDescent="0.25">
      <c r="B439">
        <v>2.875</v>
      </c>
      <c r="C439">
        <v>7</v>
      </c>
      <c r="D439">
        <f t="shared" si="30"/>
        <v>-4.9881475862068951</v>
      </c>
      <c r="E439">
        <f t="shared" si="31"/>
        <v>-5.326896551724138</v>
      </c>
      <c r="F439">
        <f t="shared" si="32"/>
        <v>26.571346176456593</v>
      </c>
      <c r="G439">
        <f t="shared" si="33"/>
        <v>24.881616341781676</v>
      </c>
      <c r="H439">
        <f t="shared" si="34"/>
        <v>28.375826872770514</v>
      </c>
      <c r="P439" s="1"/>
      <c r="Q439" s="1"/>
      <c r="R439" s="1"/>
      <c r="S439" s="1"/>
    </row>
    <row r="440" spans="2:19" x14ac:dyDescent="0.25">
      <c r="B440">
        <v>8.4250000000000007</v>
      </c>
      <c r="C440">
        <v>14</v>
      </c>
      <c r="D440">
        <f t="shared" si="30"/>
        <v>0.56185241379310558</v>
      </c>
      <c r="E440">
        <f t="shared" si="31"/>
        <v>1.673103448275862</v>
      </c>
      <c r="F440">
        <f t="shared" si="32"/>
        <v>0.94003721093936143</v>
      </c>
      <c r="G440">
        <f t="shared" si="33"/>
        <v>0.31567813488513913</v>
      </c>
      <c r="H440">
        <f t="shared" si="34"/>
        <v>2.7992751486325802</v>
      </c>
      <c r="P440" s="1"/>
      <c r="Q440" s="1"/>
      <c r="R440" s="1"/>
      <c r="S440" s="1"/>
    </row>
    <row r="441" spans="2:19" x14ac:dyDescent="0.25">
      <c r="B441">
        <v>10.5</v>
      </c>
      <c r="C441">
        <v>16</v>
      </c>
      <c r="D441">
        <f t="shared" si="30"/>
        <v>2.6368524137931049</v>
      </c>
      <c r="E441">
        <f t="shared" si="31"/>
        <v>3.673103448275862</v>
      </c>
      <c r="F441">
        <f t="shared" si="32"/>
        <v>9.6854316936979838</v>
      </c>
      <c r="G441">
        <f t="shared" si="33"/>
        <v>6.9529906521265232</v>
      </c>
      <c r="H441">
        <f t="shared" si="34"/>
        <v>13.491688941736028</v>
      </c>
      <c r="P441" s="1"/>
      <c r="Q441" s="1"/>
      <c r="R441" s="1"/>
      <c r="S441" s="1"/>
    </row>
    <row r="442" spans="2:19" x14ac:dyDescent="0.25">
      <c r="B442">
        <v>9.9250000000000007</v>
      </c>
      <c r="C442">
        <v>11</v>
      </c>
      <c r="D442">
        <f t="shared" si="30"/>
        <v>2.0618524137931056</v>
      </c>
      <c r="E442">
        <f t="shared" si="31"/>
        <v>-1.326896551724138</v>
      </c>
      <c r="F442">
        <f t="shared" si="32"/>
        <v>-2.7358648580261624</v>
      </c>
      <c r="G442">
        <f t="shared" si="33"/>
        <v>4.2512353762644555</v>
      </c>
      <c r="H442">
        <f t="shared" si="34"/>
        <v>1.760654458977408</v>
      </c>
      <c r="P442" s="1"/>
      <c r="Q442" s="1"/>
      <c r="R442" s="1"/>
      <c r="S442" s="1"/>
    </row>
    <row r="443" spans="2:19" x14ac:dyDescent="0.25">
      <c r="B443">
        <v>5.25</v>
      </c>
      <c r="C443">
        <v>9</v>
      </c>
      <c r="D443">
        <f t="shared" si="30"/>
        <v>-2.6131475862068951</v>
      </c>
      <c r="E443">
        <f t="shared" si="31"/>
        <v>-3.326896551724138</v>
      </c>
      <c r="F443">
        <f t="shared" si="32"/>
        <v>8.6936716936979739</v>
      </c>
      <c r="G443">
        <f t="shared" si="33"/>
        <v>6.8285403072989226</v>
      </c>
      <c r="H443">
        <f t="shared" si="34"/>
        <v>11.06824066587396</v>
      </c>
      <c r="P443" s="1"/>
      <c r="Q443" s="1"/>
      <c r="R443" s="1"/>
      <c r="S443" s="1"/>
    </row>
    <row r="444" spans="2:19" x14ac:dyDescent="0.25">
      <c r="B444">
        <v>9.75</v>
      </c>
      <c r="C444">
        <v>19</v>
      </c>
      <c r="D444">
        <f t="shared" si="30"/>
        <v>1.8868524137931049</v>
      </c>
      <c r="E444">
        <f t="shared" si="31"/>
        <v>6.673103448275862</v>
      </c>
      <c r="F444">
        <f t="shared" si="32"/>
        <v>12.591161348870402</v>
      </c>
      <c r="G444">
        <f t="shared" si="33"/>
        <v>3.5602120314368664</v>
      </c>
      <c r="H444">
        <f t="shared" si="34"/>
        <v>44.530309631391198</v>
      </c>
      <c r="P444" s="1"/>
      <c r="Q444" s="1"/>
      <c r="R444" s="1"/>
      <c r="S444" s="1"/>
    </row>
    <row r="445" spans="2:19" x14ac:dyDescent="0.25">
      <c r="B445">
        <v>9.8000000000000007</v>
      </c>
      <c r="C445">
        <v>17</v>
      </c>
      <c r="D445">
        <f t="shared" si="30"/>
        <v>1.9368524137931056</v>
      </c>
      <c r="E445">
        <f t="shared" si="31"/>
        <v>4.673103448275862</v>
      </c>
      <c r="F445">
        <f t="shared" si="32"/>
        <v>9.0511116936979885</v>
      </c>
      <c r="G445">
        <f t="shared" si="33"/>
        <v>3.7513972728161793</v>
      </c>
      <c r="H445">
        <f t="shared" si="34"/>
        <v>21.837895838287753</v>
      </c>
      <c r="P445" s="1"/>
      <c r="Q445" s="1"/>
      <c r="R445" s="1"/>
      <c r="S445" s="1"/>
    </row>
    <row r="446" spans="2:19" x14ac:dyDescent="0.25">
      <c r="B446">
        <v>8.3000000000000007</v>
      </c>
      <c r="C446">
        <v>15</v>
      </c>
      <c r="D446">
        <f t="shared" si="30"/>
        <v>0.43685241379310558</v>
      </c>
      <c r="E446">
        <f t="shared" si="31"/>
        <v>2.673103448275862</v>
      </c>
      <c r="F446">
        <f t="shared" si="32"/>
        <v>1.1677516936979841</v>
      </c>
      <c r="G446">
        <f t="shared" si="33"/>
        <v>0.19084003143686273</v>
      </c>
      <c r="H446">
        <f t="shared" si="34"/>
        <v>7.1454820451843037</v>
      </c>
      <c r="P446" s="1"/>
      <c r="Q446" s="1"/>
      <c r="R446" s="1"/>
      <c r="S446" s="1"/>
    </row>
    <row r="447" spans="2:19" x14ac:dyDescent="0.25">
      <c r="B447">
        <v>7.7</v>
      </c>
      <c r="C447">
        <v>13</v>
      </c>
      <c r="D447">
        <f t="shared" si="30"/>
        <v>-0.16314758620689496</v>
      </c>
      <c r="E447">
        <f t="shared" si="31"/>
        <v>0.67310344827586199</v>
      </c>
      <c r="F447">
        <f t="shared" si="32"/>
        <v>-0.10981520285374445</v>
      </c>
      <c r="G447">
        <f t="shared" si="33"/>
        <v>2.6617134885136222E-2</v>
      </c>
      <c r="H447">
        <f t="shared" si="34"/>
        <v>0.45306825208085605</v>
      </c>
      <c r="P447" s="1"/>
      <c r="Q447" s="1"/>
      <c r="R447" s="1"/>
      <c r="S447" s="1"/>
    </row>
    <row r="448" spans="2:19" x14ac:dyDescent="0.25">
      <c r="B448">
        <v>6.15</v>
      </c>
      <c r="C448">
        <v>5</v>
      </c>
      <c r="D448">
        <f t="shared" si="30"/>
        <v>-1.7131475862068948</v>
      </c>
      <c r="E448">
        <f t="shared" si="31"/>
        <v>-7.326896551724138</v>
      </c>
      <c r="F448">
        <f t="shared" si="32"/>
        <v>12.552055141973828</v>
      </c>
      <c r="G448">
        <f t="shared" si="33"/>
        <v>2.9348746521265099</v>
      </c>
      <c r="H448">
        <f t="shared" si="34"/>
        <v>53.683413079667062</v>
      </c>
      <c r="P448" s="1"/>
      <c r="Q448" s="1"/>
      <c r="R448" s="1"/>
      <c r="S448" s="1"/>
    </row>
    <row r="449" spans="2:19" x14ac:dyDescent="0.25">
      <c r="B449">
        <v>6.3</v>
      </c>
      <c r="C449">
        <v>11</v>
      </c>
      <c r="D449">
        <f t="shared" si="30"/>
        <v>-1.5631475862068953</v>
      </c>
      <c r="E449">
        <f t="shared" si="31"/>
        <v>-1.326896551724138</v>
      </c>
      <c r="F449">
        <f t="shared" si="32"/>
        <v>2.074135141973839</v>
      </c>
      <c r="G449">
        <f t="shared" si="33"/>
        <v>2.4434303762644434</v>
      </c>
      <c r="H449">
        <f t="shared" si="34"/>
        <v>1.760654458977408</v>
      </c>
      <c r="P449" s="1"/>
      <c r="Q449" s="1"/>
      <c r="R449" s="1"/>
      <c r="S449" s="1"/>
    </row>
    <row r="450" spans="2:19" x14ac:dyDescent="0.25">
      <c r="B450">
        <v>9.85</v>
      </c>
      <c r="C450">
        <v>11</v>
      </c>
      <c r="D450">
        <f t="shared" si="30"/>
        <v>1.9868524137931045</v>
      </c>
      <c r="E450">
        <f t="shared" si="31"/>
        <v>-1.326896551724138</v>
      </c>
      <c r="F450">
        <f t="shared" si="32"/>
        <v>-2.6363476166468507</v>
      </c>
      <c r="G450">
        <f t="shared" si="33"/>
        <v>3.9475825141954859</v>
      </c>
      <c r="H450">
        <f t="shared" si="34"/>
        <v>1.760654458977408</v>
      </c>
      <c r="P450" s="1"/>
      <c r="Q450" s="1"/>
      <c r="R450" s="1"/>
      <c r="S450" s="1"/>
    </row>
    <row r="451" spans="2:19" x14ac:dyDescent="0.25">
      <c r="B451">
        <v>4.3250000000000002</v>
      </c>
      <c r="C451">
        <v>10</v>
      </c>
      <c r="D451">
        <f t="shared" si="30"/>
        <v>-3.538147586206895</v>
      </c>
      <c r="E451">
        <f t="shared" si="31"/>
        <v>-2.326896551724138</v>
      </c>
      <c r="F451">
        <f t="shared" si="32"/>
        <v>8.2329034178359066</v>
      </c>
      <c r="G451">
        <f t="shared" si="33"/>
        <v>12.518488341781676</v>
      </c>
      <c r="H451">
        <f t="shared" si="34"/>
        <v>5.4144475624256838</v>
      </c>
      <c r="P451" s="1"/>
      <c r="Q451" s="1"/>
      <c r="R451" s="1"/>
      <c r="S451" s="1"/>
    </row>
    <row r="452" spans="2:19" x14ac:dyDescent="0.25">
      <c r="B452">
        <v>7.9249999999999998</v>
      </c>
      <c r="C452">
        <v>13</v>
      </c>
      <c r="D452">
        <f t="shared" ref="D452:D515" si="35">(B452-AVERAGE($B$3:$B$727))</f>
        <v>6.1852413793104688E-2</v>
      </c>
      <c r="E452">
        <f t="shared" ref="E452:E515" si="36">(C452-AVERAGE($C$3:$C$727))</f>
        <v>0.67310344827586199</v>
      </c>
      <c r="F452">
        <f t="shared" ref="F452:F515" si="37">D452*E452</f>
        <v>4.1633073008324258E-2</v>
      </c>
      <c r="G452">
        <f t="shared" ref="G452:G515" si="38">D452*D452</f>
        <v>3.8257210920334471E-3</v>
      </c>
      <c r="H452">
        <f t="shared" ref="H452:H515" si="39">E452*E452</f>
        <v>0.45306825208085605</v>
      </c>
      <c r="P452" s="1"/>
      <c r="Q452" s="1"/>
      <c r="R452" s="1"/>
      <c r="S452" s="1"/>
    </row>
    <row r="453" spans="2:19" x14ac:dyDescent="0.25">
      <c r="B453">
        <v>4.3499999999999996</v>
      </c>
      <c r="C453">
        <v>10</v>
      </c>
      <c r="D453">
        <f t="shared" si="35"/>
        <v>-3.5131475862068955</v>
      </c>
      <c r="E453">
        <f t="shared" si="36"/>
        <v>-2.326896551724138</v>
      </c>
      <c r="F453">
        <f t="shared" si="37"/>
        <v>8.1747310040428047</v>
      </c>
      <c r="G453">
        <f t="shared" si="38"/>
        <v>12.342205962471336</v>
      </c>
      <c r="H453">
        <f t="shared" si="39"/>
        <v>5.4144475624256838</v>
      </c>
      <c r="P453" s="1"/>
      <c r="Q453" s="1"/>
      <c r="R453" s="1"/>
      <c r="S453" s="1"/>
    </row>
    <row r="454" spans="2:19" x14ac:dyDescent="0.25">
      <c r="B454">
        <v>4.4249999999999998</v>
      </c>
      <c r="C454">
        <v>9</v>
      </c>
      <c r="D454">
        <f t="shared" si="35"/>
        <v>-3.4381475862068953</v>
      </c>
      <c r="E454">
        <f t="shared" si="36"/>
        <v>-3.326896551724138</v>
      </c>
      <c r="F454">
        <f t="shared" si="37"/>
        <v>11.438361348870389</v>
      </c>
      <c r="G454">
        <f t="shared" si="38"/>
        <v>11.8208588245403</v>
      </c>
      <c r="H454">
        <f t="shared" si="39"/>
        <v>11.06824066587396</v>
      </c>
      <c r="P454" s="1"/>
      <c r="Q454" s="1"/>
      <c r="R454" s="1"/>
      <c r="S454" s="1"/>
    </row>
    <row r="455" spans="2:19" x14ac:dyDescent="0.25">
      <c r="B455">
        <v>13.074999999999999</v>
      </c>
      <c r="C455">
        <v>15</v>
      </c>
      <c r="D455">
        <f t="shared" si="35"/>
        <v>5.2118524137931042</v>
      </c>
      <c r="E455">
        <f t="shared" si="36"/>
        <v>2.673103448275862</v>
      </c>
      <c r="F455">
        <f t="shared" si="37"/>
        <v>13.931820659215221</v>
      </c>
      <c r="G455">
        <f t="shared" si="38"/>
        <v>27.163405583161005</v>
      </c>
      <c r="H455">
        <f t="shared" si="39"/>
        <v>7.1454820451843037</v>
      </c>
      <c r="P455" s="1"/>
      <c r="Q455" s="1"/>
      <c r="R455" s="1"/>
      <c r="S455" s="1"/>
    </row>
    <row r="456" spans="2:19" x14ac:dyDescent="0.25">
      <c r="B456">
        <v>10.45</v>
      </c>
      <c r="C456">
        <v>13</v>
      </c>
      <c r="D456">
        <f t="shared" si="35"/>
        <v>2.5868524137931042</v>
      </c>
      <c r="E456">
        <f t="shared" si="36"/>
        <v>0.67310344827586199</v>
      </c>
      <c r="F456">
        <f t="shared" si="37"/>
        <v>1.7412192799048753</v>
      </c>
      <c r="G456">
        <f t="shared" si="38"/>
        <v>6.6918054107472091</v>
      </c>
      <c r="H456">
        <f t="shared" si="39"/>
        <v>0.45306825208085605</v>
      </c>
      <c r="P456" s="1"/>
      <c r="Q456" s="1"/>
      <c r="R456" s="1"/>
      <c r="S456" s="1"/>
    </row>
    <row r="457" spans="2:19" x14ac:dyDescent="0.25">
      <c r="B457">
        <v>11.525</v>
      </c>
      <c r="C457">
        <v>17</v>
      </c>
      <c r="D457">
        <f t="shared" si="35"/>
        <v>3.6618524137931052</v>
      </c>
      <c r="E457">
        <f t="shared" si="36"/>
        <v>4.673103448275862</v>
      </c>
      <c r="F457">
        <f t="shared" si="37"/>
        <v>17.112215141973849</v>
      </c>
      <c r="G457">
        <f t="shared" si="38"/>
        <v>13.409163100402392</v>
      </c>
      <c r="H457">
        <f t="shared" si="39"/>
        <v>21.837895838287753</v>
      </c>
      <c r="P457" s="1"/>
      <c r="Q457" s="1"/>
      <c r="R457" s="1"/>
      <c r="S457" s="1"/>
    </row>
    <row r="458" spans="2:19" x14ac:dyDescent="0.25">
      <c r="B458">
        <v>1.925</v>
      </c>
      <c r="C458">
        <v>5</v>
      </c>
      <c r="D458">
        <f t="shared" si="35"/>
        <v>-5.9381475862068953</v>
      </c>
      <c r="E458">
        <f t="shared" si="36"/>
        <v>-7.326896551724138</v>
      </c>
      <c r="F458">
        <f t="shared" si="37"/>
        <v>43.508193073008314</v>
      </c>
      <c r="G458">
        <f t="shared" si="38"/>
        <v>35.261596755574779</v>
      </c>
      <c r="H458">
        <f t="shared" si="39"/>
        <v>53.683413079667062</v>
      </c>
      <c r="P458" s="1"/>
      <c r="Q458" s="1"/>
      <c r="R458" s="1"/>
      <c r="S458" s="1"/>
    </row>
    <row r="459" spans="2:19" x14ac:dyDescent="0.25">
      <c r="B459">
        <v>6.8250000000000002</v>
      </c>
      <c r="C459">
        <v>14</v>
      </c>
      <c r="D459">
        <f t="shared" si="35"/>
        <v>-1.038147586206895</v>
      </c>
      <c r="E459">
        <f t="shared" si="36"/>
        <v>1.673103448275862</v>
      </c>
      <c r="F459">
        <f t="shared" si="37"/>
        <v>-1.7369283063020187</v>
      </c>
      <c r="G459">
        <f t="shared" si="38"/>
        <v>1.0777504107472025</v>
      </c>
      <c r="H459">
        <f t="shared" si="39"/>
        <v>2.7992751486325802</v>
      </c>
      <c r="P459" s="1"/>
      <c r="Q459" s="1"/>
      <c r="R459" s="1"/>
      <c r="S459" s="1"/>
    </row>
    <row r="460" spans="2:19" x14ac:dyDescent="0.25">
      <c r="B460">
        <v>6.5750000000000002</v>
      </c>
      <c r="C460">
        <v>10</v>
      </c>
      <c r="D460">
        <f t="shared" si="35"/>
        <v>-1.288147586206895</v>
      </c>
      <c r="E460">
        <f t="shared" si="36"/>
        <v>-2.326896551724138</v>
      </c>
      <c r="F460">
        <f t="shared" si="37"/>
        <v>2.9973861764565957</v>
      </c>
      <c r="G460">
        <f t="shared" si="38"/>
        <v>1.6593242038506499</v>
      </c>
      <c r="H460">
        <f t="shared" si="39"/>
        <v>5.4144475624256838</v>
      </c>
      <c r="P460" s="1"/>
      <c r="Q460" s="1"/>
      <c r="R460" s="1"/>
      <c r="S460" s="1"/>
    </row>
    <row r="461" spans="2:19" x14ac:dyDescent="0.25">
      <c r="B461">
        <v>7.9749999999999996</v>
      </c>
      <c r="C461">
        <v>13</v>
      </c>
      <c r="D461">
        <f t="shared" si="35"/>
        <v>0.11185241379310451</v>
      </c>
      <c r="E461">
        <f t="shared" si="36"/>
        <v>0.67310344827586199</v>
      </c>
      <c r="F461">
        <f t="shared" si="37"/>
        <v>7.5288245422117234E-2</v>
      </c>
      <c r="G461">
        <f t="shared" si="38"/>
        <v>1.2510962471343876E-2</v>
      </c>
      <c r="H461">
        <f t="shared" si="39"/>
        <v>0.45306825208085605</v>
      </c>
      <c r="P461" s="1"/>
      <c r="Q461" s="1"/>
      <c r="R461" s="1"/>
      <c r="S461" s="1"/>
    </row>
    <row r="462" spans="2:19" x14ac:dyDescent="0.25">
      <c r="B462">
        <v>7.7</v>
      </c>
      <c r="C462">
        <v>8</v>
      </c>
      <c r="D462">
        <f t="shared" si="35"/>
        <v>-0.16314758620689496</v>
      </c>
      <c r="E462">
        <f t="shared" si="36"/>
        <v>-4.326896551724138</v>
      </c>
      <c r="F462">
        <f t="shared" si="37"/>
        <v>0.70592272818073032</v>
      </c>
      <c r="G462">
        <f t="shared" si="38"/>
        <v>2.6617134885136222E-2</v>
      </c>
      <c r="H462">
        <f t="shared" si="39"/>
        <v>18.722033769322238</v>
      </c>
      <c r="P462" s="1"/>
      <c r="Q462" s="1"/>
      <c r="R462" s="1"/>
      <c r="S462" s="1"/>
    </row>
    <row r="463" spans="2:19" x14ac:dyDescent="0.25">
      <c r="B463">
        <v>8.6</v>
      </c>
      <c r="C463">
        <v>17</v>
      </c>
      <c r="D463">
        <f t="shared" si="35"/>
        <v>0.73685241379310451</v>
      </c>
      <c r="E463">
        <f t="shared" si="36"/>
        <v>4.673103448275862</v>
      </c>
      <c r="F463">
        <f t="shared" si="37"/>
        <v>3.4433875557669489</v>
      </c>
      <c r="G463">
        <f t="shared" si="38"/>
        <v>0.54295147971272451</v>
      </c>
      <c r="H463">
        <f t="shared" si="39"/>
        <v>21.837895838287753</v>
      </c>
      <c r="P463" s="1"/>
      <c r="Q463" s="1"/>
      <c r="R463" s="1"/>
      <c r="S463" s="1"/>
    </row>
    <row r="464" spans="2:19" x14ac:dyDescent="0.25">
      <c r="B464">
        <v>9.9749999999999996</v>
      </c>
      <c r="C464">
        <v>13</v>
      </c>
      <c r="D464">
        <f t="shared" si="35"/>
        <v>2.1118524137931045</v>
      </c>
      <c r="E464">
        <f t="shared" si="36"/>
        <v>0.67310344827586199</v>
      </c>
      <c r="F464">
        <f t="shared" si="37"/>
        <v>1.4214951419738413</v>
      </c>
      <c r="G464">
        <f t="shared" si="38"/>
        <v>4.4599206176437622</v>
      </c>
      <c r="H464">
        <f t="shared" si="39"/>
        <v>0.45306825208085605</v>
      </c>
      <c r="P464" s="1"/>
      <c r="Q464" s="1"/>
      <c r="R464" s="1"/>
      <c r="S464" s="1"/>
    </row>
    <row r="465" spans="2:19" x14ac:dyDescent="0.25">
      <c r="B465">
        <v>7.125</v>
      </c>
      <c r="C465">
        <v>10</v>
      </c>
      <c r="D465">
        <f t="shared" si="35"/>
        <v>-0.73814758620689513</v>
      </c>
      <c r="E465">
        <f t="shared" si="36"/>
        <v>-2.326896551724138</v>
      </c>
      <c r="F465">
        <f t="shared" si="37"/>
        <v>1.7175930730083202</v>
      </c>
      <c r="G465">
        <f t="shared" si="38"/>
        <v>0.54486185902306572</v>
      </c>
      <c r="H465">
        <f t="shared" si="39"/>
        <v>5.4144475624256838</v>
      </c>
      <c r="P465" s="1"/>
      <c r="Q465" s="1"/>
      <c r="R465" s="1"/>
      <c r="S465" s="1"/>
    </row>
    <row r="466" spans="2:19" x14ac:dyDescent="0.25">
      <c r="B466">
        <v>9.6</v>
      </c>
      <c r="C466">
        <v>10</v>
      </c>
      <c r="D466">
        <f t="shared" si="35"/>
        <v>1.7368524137931045</v>
      </c>
      <c r="E466">
        <f t="shared" si="36"/>
        <v>-2.326896551724138</v>
      </c>
      <c r="F466">
        <f t="shared" si="37"/>
        <v>-4.0414758925089203</v>
      </c>
      <c r="G466">
        <f t="shared" si="38"/>
        <v>3.0166563072989336</v>
      </c>
      <c r="H466">
        <f t="shared" si="39"/>
        <v>5.4144475624256838</v>
      </c>
      <c r="P466" s="1"/>
      <c r="Q466" s="1"/>
      <c r="R466" s="1"/>
      <c r="S466" s="1"/>
    </row>
    <row r="467" spans="2:19" x14ac:dyDescent="0.25">
      <c r="B467">
        <v>10.7</v>
      </c>
      <c r="C467">
        <v>16</v>
      </c>
      <c r="D467">
        <f t="shared" si="35"/>
        <v>2.8368524137931042</v>
      </c>
      <c r="E467">
        <f t="shared" si="36"/>
        <v>3.673103448275862</v>
      </c>
      <c r="F467">
        <f t="shared" si="37"/>
        <v>10.420052383353154</v>
      </c>
      <c r="G467">
        <f t="shared" si="38"/>
        <v>8.0477316176437608</v>
      </c>
      <c r="H467">
        <f t="shared" si="39"/>
        <v>13.491688941736028</v>
      </c>
      <c r="P467" s="1"/>
      <c r="Q467" s="1"/>
      <c r="R467" s="1"/>
      <c r="S467" s="1"/>
    </row>
    <row r="468" spans="2:19" x14ac:dyDescent="0.25">
      <c r="B468">
        <v>3.1749999999999998</v>
      </c>
      <c r="C468">
        <v>5</v>
      </c>
      <c r="D468">
        <f t="shared" si="35"/>
        <v>-4.6881475862068953</v>
      </c>
      <c r="E468">
        <f t="shared" si="36"/>
        <v>-7.326896551724138</v>
      </c>
      <c r="F468">
        <f t="shared" si="37"/>
        <v>34.349572383353141</v>
      </c>
      <c r="G468">
        <f t="shared" si="38"/>
        <v>21.97872779005754</v>
      </c>
      <c r="H468">
        <f t="shared" si="39"/>
        <v>53.683413079667062</v>
      </c>
      <c r="P468" s="1"/>
      <c r="Q468" s="1"/>
      <c r="R468" s="1"/>
      <c r="S468" s="1"/>
    </row>
    <row r="469" spans="2:19" x14ac:dyDescent="0.25">
      <c r="B469">
        <v>9.1</v>
      </c>
      <c r="C469">
        <v>15</v>
      </c>
      <c r="D469">
        <f t="shared" si="35"/>
        <v>1.2368524137931045</v>
      </c>
      <c r="E469">
        <f t="shared" si="36"/>
        <v>2.673103448275862</v>
      </c>
      <c r="F469">
        <f t="shared" si="37"/>
        <v>3.3062344523186709</v>
      </c>
      <c r="G469">
        <f t="shared" si="38"/>
        <v>1.5298038935058291</v>
      </c>
      <c r="H469">
        <f t="shared" si="39"/>
        <v>7.1454820451843037</v>
      </c>
      <c r="P469" s="1"/>
      <c r="Q469" s="1"/>
      <c r="R469" s="1"/>
      <c r="S469" s="1"/>
    </row>
    <row r="470" spans="2:19" x14ac:dyDescent="0.25">
      <c r="B470">
        <v>10.275</v>
      </c>
      <c r="C470">
        <v>11</v>
      </c>
      <c r="D470">
        <f t="shared" si="35"/>
        <v>2.4118524137931052</v>
      </c>
      <c r="E470">
        <f t="shared" si="36"/>
        <v>-1.326896551724138</v>
      </c>
      <c r="F470">
        <f t="shared" si="37"/>
        <v>-3.2002786511296102</v>
      </c>
      <c r="G470">
        <f t="shared" si="38"/>
        <v>5.8170320659196282</v>
      </c>
      <c r="H470">
        <f t="shared" si="39"/>
        <v>1.760654458977408</v>
      </c>
      <c r="P470" s="1"/>
      <c r="Q470" s="1"/>
      <c r="R470" s="1"/>
      <c r="S470" s="1"/>
    </row>
    <row r="471" spans="2:19" x14ac:dyDescent="0.25">
      <c r="B471">
        <v>7</v>
      </c>
      <c r="C471">
        <v>12</v>
      </c>
      <c r="D471">
        <f t="shared" si="35"/>
        <v>-0.86314758620689513</v>
      </c>
      <c r="E471">
        <f t="shared" si="36"/>
        <v>-0.32689655172413801</v>
      </c>
      <c r="F471">
        <f t="shared" si="37"/>
        <v>0.28215996956004719</v>
      </c>
      <c r="G471">
        <f t="shared" si="38"/>
        <v>0.7450237555747895</v>
      </c>
      <c r="H471">
        <f t="shared" si="39"/>
        <v>0.10686135552913203</v>
      </c>
      <c r="P471" s="1"/>
      <c r="Q471" s="1"/>
      <c r="R471" s="1"/>
      <c r="S471" s="1"/>
    </row>
    <row r="472" spans="2:19" x14ac:dyDescent="0.25">
      <c r="B472">
        <v>10.4</v>
      </c>
      <c r="C472">
        <v>19</v>
      </c>
      <c r="D472">
        <f t="shared" si="35"/>
        <v>2.5368524137931052</v>
      </c>
      <c r="E472">
        <f t="shared" si="36"/>
        <v>6.673103448275862</v>
      </c>
      <c r="F472">
        <f t="shared" si="37"/>
        <v>16.928678590249714</v>
      </c>
      <c r="G472">
        <f t="shared" si="38"/>
        <v>6.4356201693679047</v>
      </c>
      <c r="H472">
        <f t="shared" si="39"/>
        <v>44.530309631391198</v>
      </c>
      <c r="P472" s="1"/>
      <c r="Q472" s="1"/>
      <c r="R472" s="1"/>
      <c r="S472" s="1"/>
    </row>
    <row r="473" spans="2:19" x14ac:dyDescent="0.25">
      <c r="B473">
        <v>7.85</v>
      </c>
      <c r="C473">
        <v>10</v>
      </c>
      <c r="D473">
        <f t="shared" si="35"/>
        <v>-1.314758620689549E-2</v>
      </c>
      <c r="E473">
        <f t="shared" si="36"/>
        <v>-2.326896551724138</v>
      </c>
      <c r="F473">
        <f t="shared" si="37"/>
        <v>3.0593073008320953E-2</v>
      </c>
      <c r="G473">
        <f t="shared" si="38"/>
        <v>1.7285902306774854E-4</v>
      </c>
      <c r="H473">
        <f t="shared" si="39"/>
        <v>5.4144475624256838</v>
      </c>
      <c r="P473" s="1"/>
      <c r="Q473" s="1"/>
      <c r="R473" s="1"/>
      <c r="S473" s="1"/>
    </row>
    <row r="474" spans="2:19" x14ac:dyDescent="0.25">
      <c r="B474">
        <v>12.625</v>
      </c>
      <c r="C474">
        <v>18</v>
      </c>
      <c r="D474">
        <f t="shared" si="35"/>
        <v>4.7618524137931049</v>
      </c>
      <c r="E474">
        <f t="shared" si="36"/>
        <v>5.673103448275862</v>
      </c>
      <c r="F474">
        <f t="shared" si="37"/>
        <v>27.014481348870401</v>
      </c>
      <c r="G474">
        <f t="shared" si="38"/>
        <v>22.67523841074722</v>
      </c>
      <c r="H474">
        <f t="shared" si="39"/>
        <v>32.184102734839477</v>
      </c>
      <c r="P474" s="1"/>
      <c r="Q474" s="1"/>
      <c r="R474" s="1"/>
      <c r="S474" s="1"/>
    </row>
    <row r="475" spans="2:19" x14ac:dyDescent="0.25">
      <c r="B475">
        <v>10.65</v>
      </c>
      <c r="C475">
        <v>13</v>
      </c>
      <c r="D475">
        <f t="shared" si="35"/>
        <v>2.7868524137931052</v>
      </c>
      <c r="E475">
        <f t="shared" si="36"/>
        <v>0.67310344827586199</v>
      </c>
      <c r="F475">
        <f t="shared" si="37"/>
        <v>1.8758399695600485</v>
      </c>
      <c r="G475">
        <f t="shared" si="38"/>
        <v>7.7665463762644569</v>
      </c>
      <c r="H475">
        <f t="shared" si="39"/>
        <v>0.45306825208085605</v>
      </c>
      <c r="P475" s="1"/>
      <c r="Q475" s="1"/>
      <c r="R475" s="1"/>
      <c r="S475" s="1"/>
    </row>
    <row r="476" spans="2:19" x14ac:dyDescent="0.25">
      <c r="B476">
        <v>11.025</v>
      </c>
      <c r="C476">
        <v>15</v>
      </c>
      <c r="D476">
        <f t="shared" si="35"/>
        <v>3.1618524137931052</v>
      </c>
      <c r="E476">
        <f t="shared" si="36"/>
        <v>2.673103448275862</v>
      </c>
      <c r="F476">
        <f t="shared" si="37"/>
        <v>8.4519585902497081</v>
      </c>
      <c r="G476">
        <f t="shared" si="38"/>
        <v>9.9973106866092856</v>
      </c>
      <c r="H476">
        <f t="shared" si="39"/>
        <v>7.1454820451843037</v>
      </c>
      <c r="P476" s="1"/>
      <c r="Q476" s="1"/>
      <c r="R476" s="1"/>
      <c r="S476" s="1"/>
    </row>
    <row r="477" spans="2:19" x14ac:dyDescent="0.25">
      <c r="B477">
        <v>9.0500000000000007</v>
      </c>
      <c r="C477">
        <v>16</v>
      </c>
      <c r="D477">
        <f t="shared" si="35"/>
        <v>1.1868524137931056</v>
      </c>
      <c r="E477">
        <f t="shared" si="36"/>
        <v>3.673103448275862</v>
      </c>
      <c r="F477">
        <f t="shared" si="37"/>
        <v>4.359431693697986</v>
      </c>
      <c r="G477">
        <f t="shared" si="38"/>
        <v>1.4086186521265212</v>
      </c>
      <c r="H477">
        <f t="shared" si="39"/>
        <v>13.491688941736028</v>
      </c>
      <c r="P477" s="1"/>
      <c r="Q477" s="1"/>
      <c r="R477" s="1"/>
      <c r="S477" s="1"/>
    </row>
    <row r="478" spans="2:19" x14ac:dyDescent="0.25">
      <c r="B478">
        <v>8.0749999999999993</v>
      </c>
      <c r="C478">
        <v>17</v>
      </c>
      <c r="D478">
        <f t="shared" si="35"/>
        <v>0.21185241379310416</v>
      </c>
      <c r="E478">
        <f t="shared" si="36"/>
        <v>4.673103448275862</v>
      </c>
      <c r="F478">
        <f t="shared" si="37"/>
        <v>0.99000824542211985</v>
      </c>
      <c r="G478">
        <f t="shared" si="38"/>
        <v>4.488144522996463E-2</v>
      </c>
      <c r="H478">
        <f t="shared" si="39"/>
        <v>21.837895838287753</v>
      </c>
      <c r="P478" s="1"/>
      <c r="Q478" s="1"/>
      <c r="R478" s="1"/>
      <c r="S478" s="1"/>
    </row>
    <row r="479" spans="2:19" x14ac:dyDescent="0.25">
      <c r="B479">
        <v>9.6750000000000007</v>
      </c>
      <c r="C479">
        <v>14</v>
      </c>
      <c r="D479">
        <f t="shared" si="35"/>
        <v>1.8118524137931056</v>
      </c>
      <c r="E479">
        <f t="shared" si="36"/>
        <v>1.673103448275862</v>
      </c>
      <c r="F479">
        <f t="shared" si="37"/>
        <v>3.0314165212841888</v>
      </c>
      <c r="G479">
        <f t="shared" si="38"/>
        <v>3.2828091693679031</v>
      </c>
      <c r="H479">
        <f t="shared" si="39"/>
        <v>2.7992751486325802</v>
      </c>
      <c r="P479" s="1"/>
      <c r="Q479" s="1"/>
      <c r="R479" s="1"/>
      <c r="S479" s="1"/>
    </row>
    <row r="480" spans="2:19" x14ac:dyDescent="0.25">
      <c r="B480">
        <v>6.95</v>
      </c>
      <c r="C480">
        <v>9</v>
      </c>
      <c r="D480">
        <f t="shared" si="35"/>
        <v>-0.91314758620689496</v>
      </c>
      <c r="E480">
        <f t="shared" si="36"/>
        <v>-3.326896551724138</v>
      </c>
      <c r="F480">
        <f t="shared" si="37"/>
        <v>3.0379475557669391</v>
      </c>
      <c r="G480">
        <f t="shared" si="38"/>
        <v>0.83383851419547861</v>
      </c>
      <c r="H480">
        <f t="shared" si="39"/>
        <v>11.06824066587396</v>
      </c>
      <c r="P480" s="1"/>
      <c r="Q480" s="1"/>
      <c r="R480" s="1"/>
      <c r="S480" s="1"/>
    </row>
    <row r="481" spans="2:19" x14ac:dyDescent="0.25">
      <c r="B481">
        <v>8.4250000000000007</v>
      </c>
      <c r="C481">
        <v>16</v>
      </c>
      <c r="D481">
        <f t="shared" si="35"/>
        <v>0.56185241379310558</v>
      </c>
      <c r="E481">
        <f t="shared" si="36"/>
        <v>3.673103448275862</v>
      </c>
      <c r="F481">
        <f t="shared" si="37"/>
        <v>2.0637420385255725</v>
      </c>
      <c r="G481">
        <f t="shared" si="38"/>
        <v>0.31567813488513913</v>
      </c>
      <c r="H481">
        <f t="shared" si="39"/>
        <v>13.491688941736028</v>
      </c>
      <c r="P481" s="1"/>
      <c r="Q481" s="1"/>
      <c r="R481" s="1"/>
      <c r="S481" s="1"/>
    </row>
    <row r="482" spans="2:19" x14ac:dyDescent="0.25">
      <c r="B482">
        <v>9.5250000000000004</v>
      </c>
      <c r="C482">
        <v>16</v>
      </c>
      <c r="D482">
        <f t="shared" si="35"/>
        <v>1.6618524137931052</v>
      </c>
      <c r="E482">
        <f t="shared" si="36"/>
        <v>3.673103448275862</v>
      </c>
      <c r="F482">
        <f t="shared" si="37"/>
        <v>6.1041558316290194</v>
      </c>
      <c r="G482">
        <f t="shared" si="38"/>
        <v>2.7617534452299703</v>
      </c>
      <c r="H482">
        <f t="shared" si="39"/>
        <v>13.491688941736028</v>
      </c>
      <c r="P482" s="1"/>
      <c r="Q482" s="1"/>
      <c r="R482" s="1"/>
      <c r="S482" s="1"/>
    </row>
    <row r="483" spans="2:19" x14ac:dyDescent="0.25">
      <c r="B483">
        <v>5.6749999999999998</v>
      </c>
      <c r="C483">
        <v>16</v>
      </c>
      <c r="D483">
        <f t="shared" si="35"/>
        <v>-2.1881475862068953</v>
      </c>
      <c r="E483">
        <f t="shared" si="36"/>
        <v>3.673103448275862</v>
      </c>
      <c r="F483">
        <f t="shared" si="37"/>
        <v>-8.0372924442330511</v>
      </c>
      <c r="G483">
        <f t="shared" si="38"/>
        <v>4.7879898590230621</v>
      </c>
      <c r="H483">
        <f t="shared" si="39"/>
        <v>13.491688941736028</v>
      </c>
      <c r="P483" s="1"/>
      <c r="Q483" s="1"/>
      <c r="R483" s="1"/>
      <c r="S483" s="1"/>
    </row>
    <row r="484" spans="2:19" x14ac:dyDescent="0.25">
      <c r="B484">
        <v>10.375</v>
      </c>
      <c r="C484">
        <v>16</v>
      </c>
      <c r="D484">
        <f t="shared" si="35"/>
        <v>2.5118524137931049</v>
      </c>
      <c r="E484">
        <f t="shared" si="36"/>
        <v>3.673103448275862</v>
      </c>
      <c r="F484">
        <f t="shared" si="37"/>
        <v>9.2262937626635004</v>
      </c>
      <c r="G484">
        <f t="shared" si="38"/>
        <v>6.3094025486782472</v>
      </c>
      <c r="H484">
        <f t="shared" si="39"/>
        <v>13.491688941736028</v>
      </c>
      <c r="P484" s="1"/>
      <c r="Q484" s="1"/>
      <c r="R484" s="1"/>
      <c r="S484" s="1"/>
    </row>
    <row r="485" spans="2:19" x14ac:dyDescent="0.25">
      <c r="B485">
        <v>8.9749999999999996</v>
      </c>
      <c r="C485">
        <v>12</v>
      </c>
      <c r="D485">
        <f t="shared" si="35"/>
        <v>1.1118524137931045</v>
      </c>
      <c r="E485">
        <f t="shared" si="36"/>
        <v>-0.32689655172413801</v>
      </c>
      <c r="F485">
        <f t="shared" si="37"/>
        <v>-0.36346072009512526</v>
      </c>
      <c r="G485">
        <f t="shared" si="38"/>
        <v>1.236215790057553</v>
      </c>
      <c r="H485">
        <f t="shared" si="39"/>
        <v>0.10686135552913203</v>
      </c>
      <c r="P485" s="1"/>
      <c r="Q485" s="1"/>
      <c r="R485" s="1"/>
      <c r="S485" s="1"/>
    </row>
    <row r="486" spans="2:19" x14ac:dyDescent="0.25">
      <c r="B486">
        <v>9.6750000000000007</v>
      </c>
      <c r="C486">
        <v>16</v>
      </c>
      <c r="D486">
        <f t="shared" si="35"/>
        <v>1.8118524137931056</v>
      </c>
      <c r="E486">
        <f t="shared" si="36"/>
        <v>3.673103448275862</v>
      </c>
      <c r="F486">
        <f t="shared" si="37"/>
        <v>6.6551213488704004</v>
      </c>
      <c r="G486">
        <f t="shared" si="38"/>
        <v>3.2828091693679031</v>
      </c>
      <c r="H486">
        <f t="shared" si="39"/>
        <v>13.491688941736028</v>
      </c>
      <c r="P486" s="1"/>
      <c r="Q486" s="1"/>
      <c r="R486" s="1"/>
      <c r="S486" s="1"/>
    </row>
    <row r="487" spans="2:19" x14ac:dyDescent="0.25">
      <c r="B487">
        <v>6.3</v>
      </c>
      <c r="C487">
        <v>7</v>
      </c>
      <c r="D487">
        <f t="shared" si="35"/>
        <v>-1.5631475862068953</v>
      </c>
      <c r="E487">
        <f t="shared" si="36"/>
        <v>-5.326896551724138</v>
      </c>
      <c r="F487">
        <f t="shared" si="37"/>
        <v>8.3267254868014202</v>
      </c>
      <c r="G487">
        <f t="shared" si="38"/>
        <v>2.4434303762644434</v>
      </c>
      <c r="H487">
        <f t="shared" si="39"/>
        <v>28.375826872770514</v>
      </c>
      <c r="P487" s="1"/>
      <c r="Q487" s="1"/>
      <c r="R487" s="1"/>
      <c r="S487" s="1"/>
    </row>
    <row r="488" spans="2:19" x14ac:dyDescent="0.25">
      <c r="B488">
        <v>11.6</v>
      </c>
      <c r="C488">
        <v>18</v>
      </c>
      <c r="D488">
        <f t="shared" si="35"/>
        <v>3.7368524137931045</v>
      </c>
      <c r="E488">
        <f t="shared" si="36"/>
        <v>5.673103448275862</v>
      </c>
      <c r="F488">
        <f t="shared" si="37"/>
        <v>21.19955031438764</v>
      </c>
      <c r="G488">
        <f t="shared" si="38"/>
        <v>13.964065962471352</v>
      </c>
      <c r="H488">
        <f t="shared" si="39"/>
        <v>32.184102734839477</v>
      </c>
      <c r="P488" s="1"/>
      <c r="Q488" s="1"/>
      <c r="R488" s="1"/>
      <c r="S488" s="1"/>
    </row>
    <row r="489" spans="2:19" x14ac:dyDescent="0.25">
      <c r="B489">
        <v>2.375</v>
      </c>
      <c r="C489">
        <v>4</v>
      </c>
      <c r="D489">
        <f t="shared" si="35"/>
        <v>-5.4881475862068951</v>
      </c>
      <c r="E489">
        <f t="shared" si="36"/>
        <v>-8.326896551724138</v>
      </c>
      <c r="F489">
        <f t="shared" si="37"/>
        <v>45.699237210939344</v>
      </c>
      <c r="G489">
        <f t="shared" si="38"/>
        <v>30.119763927988568</v>
      </c>
      <c r="H489">
        <f t="shared" si="39"/>
        <v>69.337206183115342</v>
      </c>
      <c r="P489" s="1"/>
      <c r="Q489" s="1"/>
      <c r="R489" s="1"/>
      <c r="S489" s="1"/>
    </row>
    <row r="490" spans="2:19" x14ac:dyDescent="0.25">
      <c r="B490">
        <v>10.1</v>
      </c>
      <c r="C490">
        <v>19</v>
      </c>
      <c r="D490">
        <f t="shared" si="35"/>
        <v>2.2368524137931045</v>
      </c>
      <c r="E490">
        <f t="shared" si="36"/>
        <v>6.673103448275862</v>
      </c>
      <c r="F490">
        <f t="shared" si="37"/>
        <v>14.926747555766951</v>
      </c>
      <c r="G490">
        <f t="shared" si="38"/>
        <v>5.0035087210920377</v>
      </c>
      <c r="H490">
        <f t="shared" si="39"/>
        <v>44.530309631391198</v>
      </c>
      <c r="P490" s="1"/>
      <c r="Q490" s="1"/>
      <c r="R490" s="1"/>
      <c r="S490" s="1"/>
    </row>
    <row r="491" spans="2:19" x14ac:dyDescent="0.25">
      <c r="B491">
        <v>6.0750000000000002</v>
      </c>
      <c r="C491">
        <v>11</v>
      </c>
      <c r="D491">
        <f t="shared" si="35"/>
        <v>-1.788147586206895</v>
      </c>
      <c r="E491">
        <f t="shared" si="36"/>
        <v>-1.326896551724138</v>
      </c>
      <c r="F491">
        <f t="shared" si="37"/>
        <v>2.3726868661117697</v>
      </c>
      <c r="G491">
        <f t="shared" si="38"/>
        <v>3.1974717900575449</v>
      </c>
      <c r="H491">
        <f t="shared" si="39"/>
        <v>1.760654458977408</v>
      </c>
      <c r="P491" s="1"/>
      <c r="Q491" s="1"/>
      <c r="R491" s="1"/>
      <c r="S491" s="1"/>
    </row>
    <row r="492" spans="2:19" x14ac:dyDescent="0.25">
      <c r="B492">
        <v>6.7249999999999996</v>
      </c>
      <c r="C492">
        <v>15</v>
      </c>
      <c r="D492">
        <f t="shared" si="35"/>
        <v>-1.1381475862068955</v>
      </c>
      <c r="E492">
        <f t="shared" si="36"/>
        <v>2.673103448275862</v>
      </c>
      <c r="F492">
        <f t="shared" si="37"/>
        <v>-3.0423862373365012</v>
      </c>
      <c r="G492">
        <f t="shared" si="38"/>
        <v>1.2953799279885827</v>
      </c>
      <c r="H492">
        <f t="shared" si="39"/>
        <v>7.1454820451843037</v>
      </c>
      <c r="P492" s="1"/>
      <c r="Q492" s="1"/>
      <c r="R492" s="1"/>
      <c r="S492" s="1"/>
    </row>
    <row r="493" spans="2:19" x14ac:dyDescent="0.25">
      <c r="B493">
        <v>4.25</v>
      </c>
      <c r="C493">
        <v>8</v>
      </c>
      <c r="D493">
        <f t="shared" si="35"/>
        <v>-3.6131475862068951</v>
      </c>
      <c r="E493">
        <f t="shared" si="36"/>
        <v>-4.326896551724138</v>
      </c>
      <c r="F493">
        <f t="shared" si="37"/>
        <v>15.633715831629008</v>
      </c>
      <c r="G493">
        <f t="shared" si="38"/>
        <v>13.054835479712713</v>
      </c>
      <c r="H493">
        <f t="shared" si="39"/>
        <v>18.722033769322238</v>
      </c>
      <c r="P493" s="1"/>
      <c r="Q493" s="1"/>
      <c r="R493" s="1"/>
      <c r="S493" s="1"/>
    </row>
    <row r="494" spans="2:19" x14ac:dyDescent="0.25">
      <c r="B494">
        <v>12.9</v>
      </c>
      <c r="C494">
        <v>15</v>
      </c>
      <c r="D494">
        <f t="shared" si="35"/>
        <v>5.0368524137931052</v>
      </c>
      <c r="E494">
        <f t="shared" si="36"/>
        <v>2.673103448275862</v>
      </c>
      <c r="F494">
        <f t="shared" si="37"/>
        <v>13.464027555766949</v>
      </c>
      <c r="G494">
        <f t="shared" si="38"/>
        <v>25.369882238333432</v>
      </c>
      <c r="H494">
        <f t="shared" si="39"/>
        <v>7.1454820451843037</v>
      </c>
      <c r="P494" s="1"/>
      <c r="Q494" s="1"/>
      <c r="R494" s="1"/>
      <c r="S494" s="1"/>
    </row>
    <row r="495" spans="2:19" x14ac:dyDescent="0.25">
      <c r="B495">
        <v>2.875</v>
      </c>
      <c r="C495">
        <v>5</v>
      </c>
      <c r="D495">
        <f t="shared" si="35"/>
        <v>-4.9881475862068951</v>
      </c>
      <c r="E495">
        <f t="shared" si="36"/>
        <v>-7.326896551724138</v>
      </c>
      <c r="F495">
        <f t="shared" si="37"/>
        <v>36.547641348870386</v>
      </c>
      <c r="G495">
        <f t="shared" si="38"/>
        <v>24.881616341781676</v>
      </c>
      <c r="H495">
        <f t="shared" si="39"/>
        <v>53.683413079667062</v>
      </c>
      <c r="P495" s="1"/>
      <c r="Q495" s="1"/>
      <c r="R495" s="1"/>
      <c r="S495" s="1"/>
    </row>
    <row r="496" spans="2:19" x14ac:dyDescent="0.25">
      <c r="B496">
        <v>5.375</v>
      </c>
      <c r="C496">
        <v>6</v>
      </c>
      <c r="D496">
        <f t="shared" si="35"/>
        <v>-2.4881475862068951</v>
      </c>
      <c r="E496">
        <f t="shared" si="36"/>
        <v>-6.326896551724138</v>
      </c>
      <c r="F496">
        <f t="shared" si="37"/>
        <v>15.742252383353142</v>
      </c>
      <c r="G496">
        <f t="shared" si="38"/>
        <v>6.1908784107471986</v>
      </c>
      <c r="H496">
        <f t="shared" si="39"/>
        <v>40.02961997621879</v>
      </c>
      <c r="P496" s="1"/>
      <c r="Q496" s="1"/>
      <c r="R496" s="1"/>
      <c r="S496" s="1"/>
    </row>
    <row r="497" spans="2:19" x14ac:dyDescent="0.25">
      <c r="B497">
        <v>14.675000000000001</v>
      </c>
      <c r="C497">
        <v>19</v>
      </c>
      <c r="D497">
        <f t="shared" si="35"/>
        <v>6.8118524137931056</v>
      </c>
      <c r="E497">
        <f t="shared" si="36"/>
        <v>6.673103448275862</v>
      </c>
      <c r="F497">
        <f t="shared" si="37"/>
        <v>45.456195831629024</v>
      </c>
      <c r="G497">
        <f t="shared" si="38"/>
        <v>46.401333307298955</v>
      </c>
      <c r="H497">
        <f t="shared" si="39"/>
        <v>44.530309631391198</v>
      </c>
      <c r="P497" s="1"/>
      <c r="Q497" s="1"/>
      <c r="R497" s="1"/>
      <c r="S497" s="1"/>
    </row>
    <row r="498" spans="2:19" x14ac:dyDescent="0.25">
      <c r="B498">
        <v>9</v>
      </c>
      <c r="C498">
        <v>14</v>
      </c>
      <c r="D498">
        <f t="shared" si="35"/>
        <v>1.1368524137931049</v>
      </c>
      <c r="E498">
        <f t="shared" si="36"/>
        <v>1.673103448275862</v>
      </c>
      <c r="F498">
        <f t="shared" si="37"/>
        <v>1.9020716936979809</v>
      </c>
      <c r="G498">
        <f t="shared" si="38"/>
        <v>1.2924334107472089</v>
      </c>
      <c r="H498">
        <f t="shared" si="39"/>
        <v>2.7992751486325802</v>
      </c>
      <c r="P498" s="1"/>
      <c r="Q498" s="1"/>
      <c r="R498" s="1"/>
      <c r="S498" s="1"/>
    </row>
    <row r="499" spans="2:19" x14ac:dyDescent="0.25">
      <c r="B499">
        <v>8.35</v>
      </c>
      <c r="C499">
        <v>14</v>
      </c>
      <c r="D499">
        <f t="shared" si="35"/>
        <v>0.48685241379310451</v>
      </c>
      <c r="E499">
        <f t="shared" si="36"/>
        <v>1.673103448275862</v>
      </c>
      <c r="F499">
        <f t="shared" si="37"/>
        <v>0.81455445231866996</v>
      </c>
      <c r="G499">
        <f t="shared" si="38"/>
        <v>0.23702527281617225</v>
      </c>
      <c r="H499">
        <f t="shared" si="39"/>
        <v>2.7992751486325802</v>
      </c>
      <c r="P499" s="1"/>
      <c r="Q499" s="1"/>
      <c r="R499" s="1"/>
      <c r="S499" s="1"/>
    </row>
    <row r="500" spans="2:19" x14ac:dyDescent="0.25">
      <c r="B500">
        <v>2.7250000000000001</v>
      </c>
      <c r="C500">
        <v>7</v>
      </c>
      <c r="D500">
        <f t="shared" si="35"/>
        <v>-5.1381475862068946</v>
      </c>
      <c r="E500">
        <f t="shared" si="36"/>
        <v>-5.326896551724138</v>
      </c>
      <c r="F500">
        <f t="shared" si="37"/>
        <v>27.370380659215211</v>
      </c>
      <c r="G500">
        <f t="shared" si="38"/>
        <v>26.400560617643738</v>
      </c>
      <c r="H500">
        <f t="shared" si="39"/>
        <v>28.375826872770514</v>
      </c>
      <c r="P500" s="1"/>
      <c r="Q500" s="1"/>
      <c r="R500" s="1"/>
      <c r="S500" s="1"/>
    </row>
    <row r="501" spans="2:19" x14ac:dyDescent="0.25">
      <c r="B501">
        <v>8.125</v>
      </c>
      <c r="C501">
        <v>15</v>
      </c>
      <c r="D501">
        <f t="shared" si="35"/>
        <v>0.26185241379310487</v>
      </c>
      <c r="E501">
        <f t="shared" si="36"/>
        <v>2.673103448275862</v>
      </c>
      <c r="F501">
        <f t="shared" si="37"/>
        <v>0.69995859024970652</v>
      </c>
      <c r="G501">
        <f t="shared" si="38"/>
        <v>6.856668660927541E-2</v>
      </c>
      <c r="H501">
        <f t="shared" si="39"/>
        <v>7.1454820451843037</v>
      </c>
      <c r="P501" s="1"/>
      <c r="Q501" s="1"/>
      <c r="R501" s="1"/>
      <c r="S501" s="1"/>
    </row>
    <row r="502" spans="2:19" x14ac:dyDescent="0.25">
      <c r="B502">
        <v>7.9</v>
      </c>
      <c r="C502">
        <v>13</v>
      </c>
      <c r="D502">
        <f t="shared" si="35"/>
        <v>3.6852413793105221E-2</v>
      </c>
      <c r="E502">
        <f t="shared" si="36"/>
        <v>0.67310344827586199</v>
      </c>
      <c r="F502">
        <f t="shared" si="37"/>
        <v>2.4805486801428064E-2</v>
      </c>
      <c r="G502">
        <f t="shared" si="38"/>
        <v>1.3581004023782519E-3</v>
      </c>
      <c r="H502">
        <f t="shared" si="39"/>
        <v>0.45306825208085605</v>
      </c>
      <c r="P502" s="1"/>
      <c r="Q502" s="1"/>
      <c r="R502" s="1"/>
      <c r="S502" s="1"/>
    </row>
    <row r="503" spans="2:19" x14ac:dyDescent="0.25">
      <c r="B503">
        <v>6.1</v>
      </c>
      <c r="C503">
        <v>9</v>
      </c>
      <c r="D503">
        <f t="shared" si="35"/>
        <v>-1.7631475862068955</v>
      </c>
      <c r="E503">
        <f t="shared" si="36"/>
        <v>-3.326896551724138</v>
      </c>
      <c r="F503">
        <f t="shared" si="37"/>
        <v>5.8658096247324583</v>
      </c>
      <c r="G503">
        <f t="shared" si="38"/>
        <v>3.1086894107472021</v>
      </c>
      <c r="H503">
        <f t="shared" si="39"/>
        <v>11.06824066587396</v>
      </c>
      <c r="P503" s="1"/>
      <c r="Q503" s="1"/>
      <c r="R503" s="1"/>
      <c r="S503" s="1"/>
    </row>
    <row r="504" spans="2:19" x14ac:dyDescent="0.25">
      <c r="B504">
        <v>8</v>
      </c>
      <c r="C504">
        <v>13</v>
      </c>
      <c r="D504">
        <f t="shared" si="35"/>
        <v>0.13685241379310487</v>
      </c>
      <c r="E504">
        <f t="shared" si="36"/>
        <v>0.67310344827586199</v>
      </c>
      <c r="F504">
        <f t="shared" si="37"/>
        <v>9.2115831629014017E-2</v>
      </c>
      <c r="G504">
        <f t="shared" si="38"/>
        <v>1.87285831609992E-2</v>
      </c>
      <c r="H504">
        <f t="shared" si="39"/>
        <v>0.45306825208085605</v>
      </c>
      <c r="P504" s="1"/>
      <c r="Q504" s="1"/>
      <c r="R504" s="1"/>
      <c r="S504" s="1"/>
    </row>
    <row r="505" spans="2:19" x14ac:dyDescent="0.25">
      <c r="B505">
        <v>10.6</v>
      </c>
      <c r="C505">
        <v>18</v>
      </c>
      <c r="D505">
        <f t="shared" si="35"/>
        <v>2.7368524137931045</v>
      </c>
      <c r="E505">
        <f t="shared" si="36"/>
        <v>5.673103448275862</v>
      </c>
      <c r="F505">
        <f t="shared" si="37"/>
        <v>15.526446866111778</v>
      </c>
      <c r="G505">
        <f t="shared" si="38"/>
        <v>7.4903611348851422</v>
      </c>
      <c r="H505">
        <f t="shared" si="39"/>
        <v>32.184102734839477</v>
      </c>
      <c r="P505" s="1"/>
      <c r="Q505" s="1"/>
      <c r="R505" s="1"/>
      <c r="S505" s="1"/>
    </row>
    <row r="506" spans="2:19" x14ac:dyDescent="0.25">
      <c r="B506">
        <v>2.9249999999999998</v>
      </c>
      <c r="C506">
        <v>5</v>
      </c>
      <c r="D506">
        <f t="shared" si="35"/>
        <v>-4.9381475862068953</v>
      </c>
      <c r="E506">
        <f t="shared" si="36"/>
        <v>-7.326896551724138</v>
      </c>
      <c r="F506">
        <f t="shared" si="37"/>
        <v>36.181296521284175</v>
      </c>
      <c r="G506">
        <f t="shared" si="38"/>
        <v>24.385301583160988</v>
      </c>
      <c r="H506">
        <f t="shared" si="39"/>
        <v>53.683413079667062</v>
      </c>
      <c r="P506" s="1"/>
      <c r="Q506" s="1"/>
      <c r="R506" s="1"/>
      <c r="S506" s="1"/>
    </row>
    <row r="507" spans="2:19" x14ac:dyDescent="0.25">
      <c r="B507">
        <v>8.6</v>
      </c>
      <c r="C507">
        <v>14</v>
      </c>
      <c r="D507">
        <f t="shared" si="35"/>
        <v>0.73685241379310451</v>
      </c>
      <c r="E507">
        <f t="shared" si="36"/>
        <v>1.673103448275862</v>
      </c>
      <c r="F507">
        <f t="shared" si="37"/>
        <v>1.2328303143876356</v>
      </c>
      <c r="G507">
        <f t="shared" si="38"/>
        <v>0.54295147971272451</v>
      </c>
      <c r="H507">
        <f t="shared" si="39"/>
        <v>2.7992751486325802</v>
      </c>
      <c r="P507" s="1"/>
      <c r="Q507" s="1"/>
      <c r="R507" s="1"/>
      <c r="S507" s="1"/>
    </row>
    <row r="508" spans="2:19" x14ac:dyDescent="0.25">
      <c r="B508">
        <v>4.4749999999999996</v>
      </c>
      <c r="C508">
        <v>7</v>
      </c>
      <c r="D508">
        <f t="shared" si="35"/>
        <v>-3.3881475862068955</v>
      </c>
      <c r="E508">
        <f t="shared" si="36"/>
        <v>-5.326896551724138</v>
      </c>
      <c r="F508">
        <f t="shared" si="37"/>
        <v>18.048311693697972</v>
      </c>
      <c r="G508">
        <f t="shared" si="38"/>
        <v>11.479544065919612</v>
      </c>
      <c r="H508">
        <f t="shared" si="39"/>
        <v>28.375826872770514</v>
      </c>
      <c r="P508" s="1"/>
      <c r="Q508" s="1"/>
      <c r="R508" s="1"/>
      <c r="S508" s="1"/>
    </row>
    <row r="509" spans="2:19" x14ac:dyDescent="0.25">
      <c r="B509">
        <v>9.1</v>
      </c>
      <c r="C509">
        <v>18</v>
      </c>
      <c r="D509">
        <f t="shared" si="35"/>
        <v>1.2368524137931045</v>
      </c>
      <c r="E509">
        <f t="shared" si="36"/>
        <v>5.673103448275862</v>
      </c>
      <c r="F509">
        <f t="shared" si="37"/>
        <v>7.0167916936979848</v>
      </c>
      <c r="G509">
        <f t="shared" si="38"/>
        <v>1.5298038935058291</v>
      </c>
      <c r="H509">
        <f t="shared" si="39"/>
        <v>32.184102734839477</v>
      </c>
      <c r="P509" s="1"/>
      <c r="Q509" s="1"/>
      <c r="R509" s="1"/>
      <c r="S509" s="1"/>
    </row>
    <row r="510" spans="2:19" x14ac:dyDescent="0.25">
      <c r="B510">
        <v>13.375</v>
      </c>
      <c r="C510">
        <v>17</v>
      </c>
      <c r="D510">
        <f t="shared" si="35"/>
        <v>5.5118524137931049</v>
      </c>
      <c r="E510">
        <f t="shared" si="36"/>
        <v>4.673103448275862</v>
      </c>
      <c r="F510">
        <f t="shared" si="37"/>
        <v>25.75745652128419</v>
      </c>
      <c r="G510">
        <f t="shared" si="38"/>
        <v>30.380517031436877</v>
      </c>
      <c r="H510">
        <f t="shared" si="39"/>
        <v>21.837895838287753</v>
      </c>
      <c r="P510" s="1"/>
      <c r="Q510" s="1"/>
      <c r="R510" s="1"/>
      <c r="S510" s="1"/>
    </row>
    <row r="511" spans="2:19" x14ac:dyDescent="0.25">
      <c r="B511">
        <v>10.3</v>
      </c>
      <c r="C511">
        <v>14</v>
      </c>
      <c r="D511">
        <f t="shared" si="35"/>
        <v>2.4368524137931056</v>
      </c>
      <c r="E511">
        <f t="shared" si="36"/>
        <v>1.673103448275862</v>
      </c>
      <c r="F511">
        <f t="shared" si="37"/>
        <v>4.0771061764566028</v>
      </c>
      <c r="G511">
        <f t="shared" si="38"/>
        <v>5.9382496866092849</v>
      </c>
      <c r="H511">
        <f t="shared" si="39"/>
        <v>2.7992751486325802</v>
      </c>
      <c r="P511" s="1"/>
      <c r="Q511" s="1"/>
      <c r="R511" s="1"/>
      <c r="S511" s="1"/>
    </row>
    <row r="512" spans="2:19" x14ac:dyDescent="0.25">
      <c r="B512">
        <v>12.05</v>
      </c>
      <c r="C512">
        <v>13</v>
      </c>
      <c r="D512">
        <f t="shared" si="35"/>
        <v>4.1868524137931056</v>
      </c>
      <c r="E512">
        <f t="shared" si="36"/>
        <v>0.67310344827586199</v>
      </c>
      <c r="F512">
        <f t="shared" si="37"/>
        <v>2.8181847971462557</v>
      </c>
      <c r="G512">
        <f t="shared" si="38"/>
        <v>17.529733134885156</v>
      </c>
      <c r="H512">
        <f t="shared" si="39"/>
        <v>0.45306825208085605</v>
      </c>
      <c r="P512" s="1"/>
      <c r="Q512" s="1"/>
      <c r="R512" s="1"/>
      <c r="S512" s="1"/>
    </row>
    <row r="513" spans="2:19" x14ac:dyDescent="0.25">
      <c r="B513">
        <v>9.0250000000000004</v>
      </c>
      <c r="C513">
        <v>11</v>
      </c>
      <c r="D513">
        <f t="shared" si="35"/>
        <v>1.1618524137931052</v>
      </c>
      <c r="E513">
        <f t="shared" si="36"/>
        <v>-1.326896551724138</v>
      </c>
      <c r="F513">
        <f t="shared" si="37"/>
        <v>-1.5416579614744377</v>
      </c>
      <c r="G513">
        <f t="shared" si="38"/>
        <v>1.3499010314368649</v>
      </c>
      <c r="H513">
        <f t="shared" si="39"/>
        <v>1.760654458977408</v>
      </c>
      <c r="P513" s="1"/>
      <c r="Q513" s="1"/>
      <c r="R513" s="1"/>
      <c r="S513" s="1"/>
    </row>
    <row r="514" spans="2:19" x14ac:dyDescent="0.25">
      <c r="B514">
        <v>6.7</v>
      </c>
      <c r="C514">
        <v>12</v>
      </c>
      <c r="D514">
        <f t="shared" si="35"/>
        <v>-1.163147586206895</v>
      </c>
      <c r="E514">
        <f t="shared" si="36"/>
        <v>-0.32689655172413801</v>
      </c>
      <c r="F514">
        <f t="shared" si="37"/>
        <v>0.3802289350772885</v>
      </c>
      <c r="G514">
        <f t="shared" si="38"/>
        <v>1.3529123072989262</v>
      </c>
      <c r="H514">
        <f t="shared" si="39"/>
        <v>0.10686135552913203</v>
      </c>
      <c r="P514" s="1"/>
      <c r="Q514" s="1"/>
      <c r="R514" s="1"/>
      <c r="S514" s="1"/>
    </row>
    <row r="515" spans="2:19" x14ac:dyDescent="0.25">
      <c r="B515">
        <v>11.5</v>
      </c>
      <c r="C515">
        <v>18</v>
      </c>
      <c r="D515">
        <f t="shared" si="35"/>
        <v>3.6368524137931049</v>
      </c>
      <c r="E515">
        <f t="shared" si="36"/>
        <v>5.673103448275862</v>
      </c>
      <c r="F515">
        <f t="shared" si="37"/>
        <v>20.632239969560054</v>
      </c>
      <c r="G515">
        <f t="shared" si="38"/>
        <v>13.226695479712733</v>
      </c>
      <c r="H515">
        <f t="shared" si="39"/>
        <v>32.184102734839477</v>
      </c>
      <c r="P515" s="1"/>
      <c r="Q515" s="1"/>
      <c r="R515" s="1"/>
      <c r="S515" s="1"/>
    </row>
    <row r="516" spans="2:19" x14ac:dyDescent="0.25">
      <c r="B516">
        <v>1.675</v>
      </c>
      <c r="C516">
        <v>3</v>
      </c>
      <c r="D516">
        <f t="shared" ref="D516:D579" si="40">(B516-AVERAGE($B$3:$B$727))</f>
        <v>-6.1881475862068953</v>
      </c>
      <c r="E516">
        <f t="shared" ref="E516:E579" si="41">(C516-AVERAGE($C$3:$C$727))</f>
        <v>-9.326896551724138</v>
      </c>
      <c r="F516">
        <f t="shared" ref="F516:F579" si="42">D516*E516</f>
        <v>57.716212383353138</v>
      </c>
      <c r="G516">
        <f t="shared" ref="G516:G579" si="43">D516*D516</f>
        <v>38.293170548678226</v>
      </c>
      <c r="H516">
        <f t="shared" ref="H516:H579" si="44">E516*E516</f>
        <v>86.990999286563621</v>
      </c>
      <c r="P516" s="1"/>
      <c r="Q516" s="1"/>
      <c r="R516" s="1"/>
      <c r="S516" s="1"/>
    </row>
    <row r="517" spans="2:19" x14ac:dyDescent="0.25">
      <c r="B517">
        <v>6.2249999999999996</v>
      </c>
      <c r="C517">
        <v>14</v>
      </c>
      <c r="D517">
        <f t="shared" si="40"/>
        <v>-1.6381475862068955</v>
      </c>
      <c r="E517">
        <f t="shared" si="41"/>
        <v>1.673103448275862</v>
      </c>
      <c r="F517">
        <f t="shared" si="42"/>
        <v>-2.7407903752675367</v>
      </c>
      <c r="G517">
        <f t="shared" si="43"/>
        <v>2.683527514195478</v>
      </c>
      <c r="H517">
        <f t="shared" si="44"/>
        <v>2.7992751486325802</v>
      </c>
      <c r="P517" s="1"/>
      <c r="Q517" s="1"/>
      <c r="R517" s="1"/>
      <c r="S517" s="1"/>
    </row>
    <row r="518" spans="2:19" x14ac:dyDescent="0.25">
      <c r="B518">
        <v>8.0749999999999993</v>
      </c>
      <c r="C518">
        <v>9</v>
      </c>
      <c r="D518">
        <f t="shared" si="40"/>
        <v>0.21185241379310416</v>
      </c>
      <c r="E518">
        <f t="shared" si="41"/>
        <v>-3.326896551724138</v>
      </c>
      <c r="F518">
        <f t="shared" si="42"/>
        <v>-0.70481106492271339</v>
      </c>
      <c r="G518">
        <f t="shared" si="43"/>
        <v>4.488144522996463E-2</v>
      </c>
      <c r="H518">
        <f t="shared" si="44"/>
        <v>11.06824066587396</v>
      </c>
      <c r="P518" s="1"/>
      <c r="Q518" s="1"/>
      <c r="R518" s="1"/>
      <c r="S518" s="1"/>
    </row>
    <row r="519" spans="2:19" x14ac:dyDescent="0.25">
      <c r="B519">
        <v>8.2750000000000004</v>
      </c>
      <c r="C519">
        <v>10</v>
      </c>
      <c r="D519">
        <f t="shared" si="40"/>
        <v>0.41185241379310522</v>
      </c>
      <c r="E519">
        <f t="shared" si="41"/>
        <v>-2.326896551724138</v>
      </c>
      <c r="F519">
        <f t="shared" si="42"/>
        <v>-0.95833796147443939</v>
      </c>
      <c r="G519">
        <f t="shared" si="43"/>
        <v>0.16962241074720716</v>
      </c>
      <c r="H519">
        <f t="shared" si="44"/>
        <v>5.4144475624256838</v>
      </c>
      <c r="P519" s="1"/>
      <c r="Q519" s="1"/>
      <c r="R519" s="1"/>
      <c r="S519" s="1"/>
    </row>
    <row r="520" spans="2:19" x14ac:dyDescent="0.25">
      <c r="B520">
        <v>9.3249999999999993</v>
      </c>
      <c r="C520">
        <v>9</v>
      </c>
      <c r="D520">
        <f t="shared" si="40"/>
        <v>1.4618524137931042</v>
      </c>
      <c r="E520">
        <f t="shared" si="41"/>
        <v>-3.326896551724138</v>
      </c>
      <c r="F520">
        <f t="shared" si="42"/>
        <v>-4.8634317545778858</v>
      </c>
      <c r="G520">
        <f t="shared" si="43"/>
        <v>2.137012479712725</v>
      </c>
      <c r="H520">
        <f t="shared" si="44"/>
        <v>11.06824066587396</v>
      </c>
      <c r="P520" s="1"/>
      <c r="Q520" s="1"/>
      <c r="R520" s="1"/>
      <c r="S520" s="1"/>
    </row>
    <row r="521" spans="2:19" x14ac:dyDescent="0.25">
      <c r="B521">
        <v>9.9</v>
      </c>
      <c r="C521">
        <v>15</v>
      </c>
      <c r="D521">
        <f t="shared" si="40"/>
        <v>2.0368524137931052</v>
      </c>
      <c r="E521">
        <f t="shared" si="41"/>
        <v>2.673103448275862</v>
      </c>
      <c r="F521">
        <f t="shared" si="42"/>
        <v>5.4447172109393627</v>
      </c>
      <c r="G521">
        <f t="shared" si="43"/>
        <v>4.1487677555747995</v>
      </c>
      <c r="H521">
        <f t="shared" si="44"/>
        <v>7.1454820451843037</v>
      </c>
      <c r="P521" s="1"/>
      <c r="Q521" s="1"/>
      <c r="R521" s="1"/>
      <c r="S521" s="1"/>
    </row>
    <row r="522" spans="2:19" x14ac:dyDescent="0.25">
      <c r="B522">
        <v>6.4749999999999996</v>
      </c>
      <c r="C522">
        <v>14</v>
      </c>
      <c r="D522">
        <f t="shared" si="40"/>
        <v>-1.3881475862068955</v>
      </c>
      <c r="E522">
        <f t="shared" si="41"/>
        <v>1.673103448275862</v>
      </c>
      <c r="F522">
        <f t="shared" si="42"/>
        <v>-2.3225145131985712</v>
      </c>
      <c r="G522">
        <f t="shared" si="43"/>
        <v>1.9269537210920304</v>
      </c>
      <c r="H522">
        <f t="shared" si="44"/>
        <v>2.7992751486325802</v>
      </c>
      <c r="P522" s="1"/>
      <c r="Q522" s="1"/>
      <c r="R522" s="1"/>
      <c r="S522" s="1"/>
    </row>
    <row r="523" spans="2:19" x14ac:dyDescent="0.25">
      <c r="B523">
        <v>9.7249999999999996</v>
      </c>
      <c r="C523">
        <v>16</v>
      </c>
      <c r="D523">
        <f t="shared" si="40"/>
        <v>1.8618524137931045</v>
      </c>
      <c r="E523">
        <f t="shared" si="41"/>
        <v>3.673103448275862</v>
      </c>
      <c r="F523">
        <f t="shared" si="42"/>
        <v>6.8387765212841893</v>
      </c>
      <c r="G523">
        <f t="shared" si="43"/>
        <v>3.4664944107472095</v>
      </c>
      <c r="H523">
        <f t="shared" si="44"/>
        <v>13.491688941736028</v>
      </c>
      <c r="P523" s="1"/>
      <c r="Q523" s="1"/>
      <c r="R523" s="1"/>
      <c r="S523" s="1"/>
    </row>
    <row r="524" spans="2:19" x14ac:dyDescent="0.25">
      <c r="B524">
        <v>9.85</v>
      </c>
      <c r="C524">
        <v>12</v>
      </c>
      <c r="D524">
        <f t="shared" si="40"/>
        <v>1.9868524137931045</v>
      </c>
      <c r="E524">
        <f t="shared" si="41"/>
        <v>-0.32689655172413801</v>
      </c>
      <c r="F524">
        <f t="shared" si="42"/>
        <v>-0.64949520285374607</v>
      </c>
      <c r="G524">
        <f t="shared" si="43"/>
        <v>3.9475825141954859</v>
      </c>
      <c r="H524">
        <f t="shared" si="44"/>
        <v>0.10686135552913203</v>
      </c>
      <c r="P524" s="1"/>
      <c r="Q524" s="1"/>
      <c r="R524" s="1"/>
      <c r="S524" s="1"/>
    </row>
    <row r="525" spans="2:19" x14ac:dyDescent="0.25">
      <c r="B525">
        <v>10.199999999999999</v>
      </c>
      <c r="C525">
        <v>9</v>
      </c>
      <c r="D525">
        <f t="shared" si="40"/>
        <v>2.3368524137931042</v>
      </c>
      <c r="E525">
        <f t="shared" si="41"/>
        <v>-3.326896551724138</v>
      </c>
      <c r="F525">
        <f t="shared" si="42"/>
        <v>-7.7744662373365063</v>
      </c>
      <c r="G525">
        <f t="shared" si="43"/>
        <v>5.4608792038506575</v>
      </c>
      <c r="H525">
        <f t="shared" si="44"/>
        <v>11.06824066587396</v>
      </c>
      <c r="P525" s="1"/>
      <c r="Q525" s="1"/>
      <c r="R525" s="1"/>
      <c r="S525" s="1"/>
    </row>
    <row r="526" spans="2:19" x14ac:dyDescent="0.25">
      <c r="B526">
        <v>8.25</v>
      </c>
      <c r="C526">
        <v>13</v>
      </c>
      <c r="D526">
        <f t="shared" si="40"/>
        <v>0.38685241379310487</v>
      </c>
      <c r="E526">
        <f t="shared" si="41"/>
        <v>0.67310344827586199</v>
      </c>
      <c r="F526">
        <f t="shared" si="42"/>
        <v>0.26039169369797954</v>
      </c>
      <c r="G526">
        <f t="shared" si="43"/>
        <v>0.14965479005755164</v>
      </c>
      <c r="H526">
        <f t="shared" si="44"/>
        <v>0.45306825208085605</v>
      </c>
      <c r="P526" s="1"/>
      <c r="Q526" s="1"/>
      <c r="R526" s="1"/>
      <c r="S526" s="1"/>
    </row>
    <row r="527" spans="2:19" x14ac:dyDescent="0.25">
      <c r="B527">
        <v>10.4</v>
      </c>
      <c r="C527">
        <v>15</v>
      </c>
      <c r="D527">
        <f t="shared" si="40"/>
        <v>2.5368524137931052</v>
      </c>
      <c r="E527">
        <f t="shared" si="41"/>
        <v>2.673103448275862</v>
      </c>
      <c r="F527">
        <f t="shared" si="42"/>
        <v>6.7812689350772937</v>
      </c>
      <c r="G527">
        <f t="shared" si="43"/>
        <v>6.4356201693679047</v>
      </c>
      <c r="H527">
        <f t="shared" si="44"/>
        <v>7.1454820451843037</v>
      </c>
      <c r="P527" s="1"/>
      <c r="Q527" s="1"/>
      <c r="R527" s="1"/>
      <c r="S527" s="1"/>
    </row>
    <row r="528" spans="2:19" x14ac:dyDescent="0.25">
      <c r="B528">
        <v>8.35</v>
      </c>
      <c r="C528">
        <v>11</v>
      </c>
      <c r="D528">
        <f t="shared" si="40"/>
        <v>0.48685241379310451</v>
      </c>
      <c r="E528">
        <f t="shared" si="41"/>
        <v>-1.326896551724138</v>
      </c>
      <c r="F528">
        <f t="shared" si="42"/>
        <v>-0.64600278906064357</v>
      </c>
      <c r="G528">
        <f t="shared" si="43"/>
        <v>0.23702527281617225</v>
      </c>
      <c r="H528">
        <f t="shared" si="44"/>
        <v>1.760654458977408</v>
      </c>
      <c r="P528" s="1"/>
      <c r="Q528" s="1"/>
      <c r="R528" s="1"/>
      <c r="S528" s="1"/>
    </row>
    <row r="529" spans="2:19" x14ac:dyDescent="0.25">
      <c r="B529">
        <v>5.2249999999999996</v>
      </c>
      <c r="C529">
        <v>6</v>
      </c>
      <c r="D529">
        <f t="shared" si="40"/>
        <v>-2.6381475862068955</v>
      </c>
      <c r="E529">
        <f t="shared" si="41"/>
        <v>-6.326896551724138</v>
      </c>
      <c r="F529">
        <f t="shared" si="42"/>
        <v>16.691286866111763</v>
      </c>
      <c r="G529">
        <f t="shared" si="43"/>
        <v>6.9598226866092689</v>
      </c>
      <c r="H529">
        <f t="shared" si="44"/>
        <v>40.02961997621879</v>
      </c>
      <c r="P529" s="1"/>
      <c r="Q529" s="1"/>
      <c r="R529" s="1"/>
      <c r="S529" s="1"/>
    </row>
    <row r="530" spans="2:19" x14ac:dyDescent="0.25">
      <c r="B530">
        <v>9</v>
      </c>
      <c r="C530">
        <v>12</v>
      </c>
      <c r="D530">
        <f t="shared" si="40"/>
        <v>1.1368524137931049</v>
      </c>
      <c r="E530">
        <f t="shared" si="41"/>
        <v>-0.32689655172413801</v>
      </c>
      <c r="F530">
        <f t="shared" si="42"/>
        <v>-0.37163313388822883</v>
      </c>
      <c r="G530">
        <f t="shared" si="43"/>
        <v>1.2924334107472089</v>
      </c>
      <c r="H530">
        <f t="shared" si="44"/>
        <v>0.10686135552913203</v>
      </c>
      <c r="P530" s="1"/>
      <c r="Q530" s="1"/>
      <c r="R530" s="1"/>
      <c r="S530" s="1"/>
    </row>
    <row r="531" spans="2:19" x14ac:dyDescent="0.25">
      <c r="B531">
        <v>9.625</v>
      </c>
      <c r="C531">
        <v>17</v>
      </c>
      <c r="D531">
        <f t="shared" si="40"/>
        <v>1.7618524137931049</v>
      </c>
      <c r="E531">
        <f t="shared" si="41"/>
        <v>4.673103448275862</v>
      </c>
      <c r="F531">
        <f t="shared" si="42"/>
        <v>8.2333185902497092</v>
      </c>
      <c r="G531">
        <f t="shared" si="43"/>
        <v>3.1041239279885899</v>
      </c>
      <c r="H531">
        <f t="shared" si="44"/>
        <v>21.837895838287753</v>
      </c>
      <c r="P531" s="1"/>
      <c r="Q531" s="1"/>
      <c r="R531" s="1"/>
      <c r="S531" s="1"/>
    </row>
    <row r="532" spans="2:19" x14ac:dyDescent="0.25">
      <c r="B532">
        <v>7.05</v>
      </c>
      <c r="C532">
        <v>12</v>
      </c>
      <c r="D532">
        <f t="shared" si="40"/>
        <v>-0.81314758620689531</v>
      </c>
      <c r="E532">
        <f t="shared" si="41"/>
        <v>-0.32689655172413801</v>
      </c>
      <c r="F532">
        <f t="shared" si="42"/>
        <v>0.26581514197384032</v>
      </c>
      <c r="G532">
        <f t="shared" si="43"/>
        <v>0.66120899695410029</v>
      </c>
      <c r="H532">
        <f t="shared" si="44"/>
        <v>0.10686135552913203</v>
      </c>
      <c r="P532" s="1"/>
      <c r="Q532" s="1"/>
      <c r="R532" s="1"/>
      <c r="S532" s="1"/>
    </row>
    <row r="533" spans="2:19" x14ac:dyDescent="0.25">
      <c r="B533">
        <v>4.0750000000000002</v>
      </c>
      <c r="C533">
        <v>3</v>
      </c>
      <c r="D533">
        <f t="shared" si="40"/>
        <v>-3.788147586206895</v>
      </c>
      <c r="E533">
        <f t="shared" si="41"/>
        <v>-9.326896551724138</v>
      </c>
      <c r="F533">
        <f t="shared" si="42"/>
        <v>35.331660659215203</v>
      </c>
      <c r="G533">
        <f t="shared" si="43"/>
        <v>14.350062134885125</v>
      </c>
      <c r="H533">
        <f t="shared" si="44"/>
        <v>86.990999286563621</v>
      </c>
      <c r="P533" s="1"/>
      <c r="Q533" s="1"/>
      <c r="R533" s="1"/>
      <c r="S533" s="1"/>
    </row>
    <row r="534" spans="2:19" x14ac:dyDescent="0.25">
      <c r="B534">
        <v>8.5</v>
      </c>
      <c r="C534">
        <v>12</v>
      </c>
      <c r="D534">
        <f t="shared" si="40"/>
        <v>0.63685241379310487</v>
      </c>
      <c r="E534">
        <f t="shared" si="41"/>
        <v>-0.32689655172413801</v>
      </c>
      <c r="F534">
        <f t="shared" si="42"/>
        <v>-0.20818485802615985</v>
      </c>
      <c r="G534">
        <f t="shared" si="43"/>
        <v>0.40558099695410404</v>
      </c>
      <c r="H534">
        <f t="shared" si="44"/>
        <v>0.10686135552913203</v>
      </c>
      <c r="P534" s="1"/>
      <c r="Q534" s="1"/>
      <c r="R534" s="1"/>
      <c r="S534" s="1"/>
    </row>
    <row r="535" spans="2:19" x14ac:dyDescent="0.25">
      <c r="B535">
        <v>5.7750000000000004</v>
      </c>
      <c r="C535">
        <v>7</v>
      </c>
      <c r="D535">
        <f t="shared" si="40"/>
        <v>-2.0881475862068948</v>
      </c>
      <c r="E535">
        <f t="shared" si="41"/>
        <v>-5.326896551724138</v>
      </c>
      <c r="F535">
        <f t="shared" si="42"/>
        <v>11.12334617645659</v>
      </c>
      <c r="G535">
        <f t="shared" si="43"/>
        <v>4.3603603417816812</v>
      </c>
      <c r="H535">
        <f t="shared" si="44"/>
        <v>28.375826872770514</v>
      </c>
      <c r="P535" s="1"/>
      <c r="Q535" s="1"/>
      <c r="R535" s="1"/>
      <c r="S535" s="1"/>
    </row>
    <row r="536" spans="2:19" x14ac:dyDescent="0.25">
      <c r="B536">
        <v>8.1750000000000007</v>
      </c>
      <c r="C536">
        <v>12</v>
      </c>
      <c r="D536">
        <f t="shared" si="40"/>
        <v>0.31185241379310558</v>
      </c>
      <c r="E536">
        <f t="shared" si="41"/>
        <v>-0.32689655172413801</v>
      </c>
      <c r="F536">
        <f t="shared" si="42"/>
        <v>-0.10194347871581523</v>
      </c>
      <c r="G536">
        <f t="shared" si="43"/>
        <v>9.725192798858634E-2</v>
      </c>
      <c r="H536">
        <f t="shared" si="44"/>
        <v>0.10686135552913203</v>
      </c>
      <c r="P536" s="1"/>
      <c r="Q536" s="1"/>
      <c r="R536" s="1"/>
      <c r="S536" s="1"/>
    </row>
    <row r="537" spans="2:19" x14ac:dyDescent="0.25">
      <c r="B537">
        <v>6.0750000000000002</v>
      </c>
      <c r="C537">
        <v>8</v>
      </c>
      <c r="D537">
        <f t="shared" si="40"/>
        <v>-1.788147586206895</v>
      </c>
      <c r="E537">
        <f t="shared" si="41"/>
        <v>-4.326896551724138</v>
      </c>
      <c r="F537">
        <f t="shared" si="42"/>
        <v>7.7371296247324546</v>
      </c>
      <c r="G537">
        <f t="shared" si="43"/>
        <v>3.1974717900575449</v>
      </c>
      <c r="H537">
        <f t="shared" si="44"/>
        <v>18.722033769322238</v>
      </c>
      <c r="P537" s="1"/>
      <c r="Q537" s="1"/>
      <c r="R537" s="1"/>
      <c r="S537" s="1"/>
    </row>
    <row r="538" spans="2:19" x14ac:dyDescent="0.25">
      <c r="B538">
        <v>6.9</v>
      </c>
      <c r="C538">
        <v>9</v>
      </c>
      <c r="D538">
        <f t="shared" si="40"/>
        <v>-0.96314758620689478</v>
      </c>
      <c r="E538">
        <f t="shared" si="41"/>
        <v>-3.326896551724138</v>
      </c>
      <c r="F538">
        <f t="shared" si="42"/>
        <v>3.2042923833531454</v>
      </c>
      <c r="G538">
        <f t="shared" si="43"/>
        <v>0.92765327281616783</v>
      </c>
      <c r="H538">
        <f t="shared" si="44"/>
        <v>11.06824066587396</v>
      </c>
      <c r="P538" s="1"/>
      <c r="Q538" s="1"/>
      <c r="R538" s="1"/>
      <c r="S538" s="1"/>
    </row>
    <row r="539" spans="2:19" x14ac:dyDescent="0.25">
      <c r="B539">
        <v>7.9249999999999998</v>
      </c>
      <c r="C539">
        <v>15</v>
      </c>
      <c r="D539">
        <f t="shared" si="40"/>
        <v>6.1852413793104688E-2</v>
      </c>
      <c r="E539">
        <f t="shared" si="41"/>
        <v>2.673103448275862</v>
      </c>
      <c r="F539">
        <f t="shared" si="42"/>
        <v>0.16533790059453363</v>
      </c>
      <c r="G539">
        <f t="shared" si="43"/>
        <v>3.8257210920334471E-3</v>
      </c>
      <c r="H539">
        <f t="shared" si="44"/>
        <v>7.1454820451843037</v>
      </c>
      <c r="P539" s="1"/>
      <c r="Q539" s="1"/>
      <c r="R539" s="1"/>
      <c r="S539" s="1"/>
    </row>
    <row r="540" spans="2:19" x14ac:dyDescent="0.25">
      <c r="B540">
        <v>7.55</v>
      </c>
      <c r="C540">
        <v>11</v>
      </c>
      <c r="D540">
        <f t="shared" si="40"/>
        <v>-0.31314758620689531</v>
      </c>
      <c r="E540">
        <f t="shared" si="41"/>
        <v>-1.326896551724138</v>
      </c>
      <c r="F540">
        <f t="shared" si="42"/>
        <v>0.41551445231866663</v>
      </c>
      <c r="G540">
        <f t="shared" si="43"/>
        <v>9.8061410747204925E-2</v>
      </c>
      <c r="H540">
        <f t="shared" si="44"/>
        <v>1.760654458977408</v>
      </c>
      <c r="P540" s="1"/>
      <c r="Q540" s="1"/>
      <c r="R540" s="1"/>
      <c r="S540" s="1"/>
    </row>
    <row r="541" spans="2:19" x14ac:dyDescent="0.25">
      <c r="B541">
        <v>12.324999999999999</v>
      </c>
      <c r="C541">
        <v>15</v>
      </c>
      <c r="D541">
        <f t="shared" si="40"/>
        <v>4.4618524137931042</v>
      </c>
      <c r="E541">
        <f t="shared" si="41"/>
        <v>2.673103448275862</v>
      </c>
      <c r="F541">
        <f t="shared" si="42"/>
        <v>11.926993073008324</v>
      </c>
      <c r="G541">
        <f t="shared" si="43"/>
        <v>19.90812696247135</v>
      </c>
      <c r="H541">
        <f t="shared" si="44"/>
        <v>7.1454820451843037</v>
      </c>
      <c r="P541" s="1"/>
      <c r="Q541" s="1"/>
      <c r="R541" s="1"/>
      <c r="S541" s="1"/>
    </row>
    <row r="542" spans="2:19" x14ac:dyDescent="0.25">
      <c r="B542">
        <v>11.95</v>
      </c>
      <c r="C542">
        <v>12</v>
      </c>
      <c r="D542">
        <f t="shared" si="40"/>
        <v>4.0868524137931042</v>
      </c>
      <c r="E542">
        <f t="shared" si="41"/>
        <v>-0.32689655172413801</v>
      </c>
      <c r="F542">
        <f t="shared" si="42"/>
        <v>-1.3359779614744358</v>
      </c>
      <c r="G542">
        <f t="shared" si="43"/>
        <v>16.702362652126521</v>
      </c>
      <c r="H542">
        <f t="shared" si="44"/>
        <v>0.10686135552913203</v>
      </c>
      <c r="P542" s="1"/>
      <c r="Q542" s="1"/>
      <c r="R542" s="1"/>
      <c r="S542" s="1"/>
    </row>
    <row r="543" spans="2:19" x14ac:dyDescent="0.25">
      <c r="B543">
        <v>6.8</v>
      </c>
      <c r="C543">
        <v>9</v>
      </c>
      <c r="D543">
        <f t="shared" si="40"/>
        <v>-1.0631475862068953</v>
      </c>
      <c r="E543">
        <f t="shared" si="41"/>
        <v>-3.326896551724138</v>
      </c>
      <c r="F543">
        <f t="shared" si="42"/>
        <v>3.5369820385255606</v>
      </c>
      <c r="G543">
        <f t="shared" si="43"/>
        <v>1.1302827900575478</v>
      </c>
      <c r="H543">
        <f t="shared" si="44"/>
        <v>11.06824066587396</v>
      </c>
      <c r="P543" s="1"/>
      <c r="Q543" s="1"/>
      <c r="R543" s="1"/>
      <c r="S543" s="1"/>
    </row>
    <row r="544" spans="2:19" x14ac:dyDescent="0.25">
      <c r="B544">
        <v>6.85</v>
      </c>
      <c r="C544">
        <v>10</v>
      </c>
      <c r="D544">
        <f t="shared" si="40"/>
        <v>-1.0131475862068955</v>
      </c>
      <c r="E544">
        <f t="shared" si="41"/>
        <v>-2.326896551724138</v>
      </c>
      <c r="F544">
        <f t="shared" si="42"/>
        <v>2.3574896247324588</v>
      </c>
      <c r="G544">
        <f t="shared" si="43"/>
        <v>1.0264680314368588</v>
      </c>
      <c r="H544">
        <f t="shared" si="44"/>
        <v>5.4144475624256838</v>
      </c>
      <c r="P544" s="1"/>
      <c r="Q544" s="1"/>
      <c r="R544" s="1"/>
      <c r="S544" s="1"/>
    </row>
    <row r="545" spans="2:19" x14ac:dyDescent="0.25">
      <c r="B545">
        <v>6.9249999999999998</v>
      </c>
      <c r="C545">
        <v>6</v>
      </c>
      <c r="D545">
        <f t="shared" si="40"/>
        <v>-0.93814758620689531</v>
      </c>
      <c r="E545">
        <f t="shared" si="41"/>
        <v>-6.326896551724138</v>
      </c>
      <c r="F545">
        <f t="shared" si="42"/>
        <v>5.9355627281807291</v>
      </c>
      <c r="G545">
        <f t="shared" si="43"/>
        <v>0.88012089350582412</v>
      </c>
      <c r="H545">
        <f t="shared" si="44"/>
        <v>40.02961997621879</v>
      </c>
      <c r="P545" s="1"/>
      <c r="Q545" s="1"/>
      <c r="R545" s="1"/>
      <c r="S545" s="1"/>
    </row>
    <row r="546" spans="2:19" x14ac:dyDescent="0.25">
      <c r="B546">
        <v>7.875</v>
      </c>
      <c r="C546">
        <v>12</v>
      </c>
      <c r="D546">
        <f t="shared" si="40"/>
        <v>1.1852413793104866E-2</v>
      </c>
      <c r="E546">
        <f t="shared" si="41"/>
        <v>-0.32689655172413801</v>
      </c>
      <c r="F546">
        <f t="shared" si="42"/>
        <v>-3.8745131985735916E-3</v>
      </c>
      <c r="G546">
        <f t="shared" si="43"/>
        <v>1.4047971272298246E-4</v>
      </c>
      <c r="H546">
        <f t="shared" si="44"/>
        <v>0.10686135552913203</v>
      </c>
      <c r="P546" s="1"/>
      <c r="Q546" s="1"/>
      <c r="R546" s="1"/>
      <c r="S546" s="1"/>
    </row>
    <row r="547" spans="2:19" x14ac:dyDescent="0.25">
      <c r="B547">
        <v>11.175000000000001</v>
      </c>
      <c r="C547">
        <v>14</v>
      </c>
      <c r="D547">
        <f t="shared" si="40"/>
        <v>3.3118524137931056</v>
      </c>
      <c r="E547">
        <f t="shared" si="41"/>
        <v>1.673103448275862</v>
      </c>
      <c r="F547">
        <f t="shared" si="42"/>
        <v>5.5410716936979822</v>
      </c>
      <c r="G547">
        <f t="shared" si="43"/>
        <v>10.968366410747219</v>
      </c>
      <c r="H547">
        <f t="shared" si="44"/>
        <v>2.7992751486325802</v>
      </c>
      <c r="P547" s="1"/>
      <c r="Q547" s="1"/>
      <c r="R547" s="1"/>
      <c r="S547" s="1"/>
    </row>
    <row r="548" spans="2:19" x14ac:dyDescent="0.25">
      <c r="B548">
        <v>9.5749999999999993</v>
      </c>
      <c r="C548">
        <v>15</v>
      </c>
      <c r="D548">
        <f t="shared" si="40"/>
        <v>1.7118524137931042</v>
      </c>
      <c r="E548">
        <f t="shared" si="41"/>
        <v>2.673103448275862</v>
      </c>
      <c r="F548">
        <f t="shared" si="42"/>
        <v>4.5759585902497042</v>
      </c>
      <c r="G548">
        <f t="shared" si="43"/>
        <v>2.9304386866092771</v>
      </c>
      <c r="H548">
        <f t="shared" si="44"/>
        <v>7.1454820451843037</v>
      </c>
      <c r="P548" s="1"/>
      <c r="Q548" s="1"/>
      <c r="R548" s="1"/>
      <c r="S548" s="1"/>
    </row>
    <row r="549" spans="2:19" x14ac:dyDescent="0.25">
      <c r="B549">
        <v>8.4250000000000007</v>
      </c>
      <c r="C549">
        <v>8</v>
      </c>
      <c r="D549">
        <f t="shared" si="40"/>
        <v>0.56185241379310558</v>
      </c>
      <c r="E549">
        <f t="shared" si="41"/>
        <v>-4.326896551724138</v>
      </c>
      <c r="F549">
        <f t="shared" si="42"/>
        <v>-2.4310772718192721</v>
      </c>
      <c r="G549">
        <f t="shared" si="43"/>
        <v>0.31567813488513913</v>
      </c>
      <c r="H549">
        <f t="shared" si="44"/>
        <v>18.722033769322238</v>
      </c>
      <c r="P549" s="1"/>
      <c r="Q549" s="1"/>
      <c r="R549" s="1"/>
      <c r="S549" s="1"/>
    </row>
    <row r="550" spans="2:19" x14ac:dyDescent="0.25">
      <c r="B550">
        <v>10.775</v>
      </c>
      <c r="C550">
        <v>19</v>
      </c>
      <c r="D550">
        <f t="shared" si="40"/>
        <v>2.9118524137931052</v>
      </c>
      <c r="E550">
        <f t="shared" si="41"/>
        <v>6.673103448275862</v>
      </c>
      <c r="F550">
        <f t="shared" si="42"/>
        <v>19.431092383353164</v>
      </c>
      <c r="G550">
        <f t="shared" si="43"/>
        <v>8.4788844797127325</v>
      </c>
      <c r="H550">
        <f t="shared" si="44"/>
        <v>44.530309631391198</v>
      </c>
      <c r="P550" s="1"/>
      <c r="Q550" s="1"/>
      <c r="R550" s="1"/>
      <c r="S550" s="1"/>
    </row>
    <row r="551" spans="2:19" x14ac:dyDescent="0.25">
      <c r="B551">
        <v>7.625</v>
      </c>
      <c r="C551">
        <v>12</v>
      </c>
      <c r="D551">
        <f t="shared" si="40"/>
        <v>-0.23814758620689513</v>
      </c>
      <c r="E551">
        <f t="shared" si="41"/>
        <v>-0.32689655172413801</v>
      </c>
      <c r="F551">
        <f t="shared" si="42"/>
        <v>7.7849624732460904E-2</v>
      </c>
      <c r="G551">
        <f t="shared" si="43"/>
        <v>5.6714272816170551E-2</v>
      </c>
      <c r="H551">
        <f t="shared" si="44"/>
        <v>0.10686135552913203</v>
      </c>
      <c r="P551" s="1"/>
      <c r="Q551" s="1"/>
      <c r="R551" s="1"/>
      <c r="S551" s="1"/>
    </row>
    <row r="552" spans="2:19" x14ac:dyDescent="0.25">
      <c r="B552">
        <v>7.65</v>
      </c>
      <c r="C552">
        <v>7</v>
      </c>
      <c r="D552">
        <f t="shared" si="40"/>
        <v>-0.21314758620689478</v>
      </c>
      <c r="E552">
        <f t="shared" si="41"/>
        <v>-5.326896551724138</v>
      </c>
      <c r="F552">
        <f t="shared" si="42"/>
        <v>1.1354151419738312</v>
      </c>
      <c r="G552">
        <f t="shared" si="43"/>
        <v>4.5431893505825639E-2</v>
      </c>
      <c r="H552">
        <f t="shared" si="44"/>
        <v>28.375826872770514</v>
      </c>
      <c r="P552" s="1"/>
      <c r="Q552" s="1"/>
      <c r="R552" s="1"/>
      <c r="S552" s="1"/>
    </row>
    <row r="553" spans="2:19" x14ac:dyDescent="0.25">
      <c r="B553">
        <v>10.3</v>
      </c>
      <c r="C553">
        <v>17</v>
      </c>
      <c r="D553">
        <f t="shared" si="40"/>
        <v>2.4368524137931056</v>
      </c>
      <c r="E553">
        <f t="shared" si="41"/>
        <v>4.673103448275862</v>
      </c>
      <c r="F553">
        <f t="shared" si="42"/>
        <v>11.387663417835919</v>
      </c>
      <c r="G553">
        <f t="shared" si="43"/>
        <v>5.9382496866092849</v>
      </c>
      <c r="H553">
        <f t="shared" si="44"/>
        <v>21.837895838287753</v>
      </c>
      <c r="P553" s="1"/>
      <c r="Q553" s="1"/>
      <c r="R553" s="1"/>
      <c r="S553" s="1"/>
    </row>
    <row r="554" spans="2:19" x14ac:dyDescent="0.25">
      <c r="B554">
        <v>1.7749999999999999</v>
      </c>
      <c r="C554">
        <v>7</v>
      </c>
      <c r="D554">
        <f t="shared" si="40"/>
        <v>-6.0881475862068957</v>
      </c>
      <c r="E554">
        <f t="shared" si="41"/>
        <v>-5.326896551724138</v>
      </c>
      <c r="F554">
        <f t="shared" si="42"/>
        <v>32.430932383353145</v>
      </c>
      <c r="G554">
        <f t="shared" si="43"/>
        <v>37.065541031436851</v>
      </c>
      <c r="H554">
        <f t="shared" si="44"/>
        <v>28.375826872770514</v>
      </c>
      <c r="P554" s="1"/>
      <c r="Q554" s="1"/>
      <c r="R554" s="1"/>
      <c r="S554" s="1"/>
    </row>
    <row r="555" spans="2:19" x14ac:dyDescent="0.25">
      <c r="B555">
        <v>9.0250000000000004</v>
      </c>
      <c r="C555">
        <v>12</v>
      </c>
      <c r="D555">
        <f t="shared" si="40"/>
        <v>1.1618524137931052</v>
      </c>
      <c r="E555">
        <f t="shared" si="41"/>
        <v>-0.32689655172413801</v>
      </c>
      <c r="F555">
        <f t="shared" si="42"/>
        <v>-0.3798055476813324</v>
      </c>
      <c r="G555">
        <f t="shared" si="43"/>
        <v>1.3499010314368649</v>
      </c>
      <c r="H555">
        <f t="shared" si="44"/>
        <v>0.10686135552913203</v>
      </c>
      <c r="P555" s="1"/>
      <c r="Q555" s="1"/>
      <c r="R555" s="1"/>
      <c r="S555" s="1"/>
    </row>
    <row r="556" spans="2:19" x14ac:dyDescent="0.25">
      <c r="B556">
        <v>8.0250000000000004</v>
      </c>
      <c r="C556">
        <v>13</v>
      </c>
      <c r="D556">
        <f t="shared" si="40"/>
        <v>0.16185241379310522</v>
      </c>
      <c r="E556">
        <f t="shared" si="41"/>
        <v>0.67310344827586199</v>
      </c>
      <c r="F556">
        <f t="shared" si="42"/>
        <v>0.10894341783591081</v>
      </c>
      <c r="G556">
        <f t="shared" si="43"/>
        <v>2.6196203850654558E-2</v>
      </c>
      <c r="H556">
        <f t="shared" si="44"/>
        <v>0.45306825208085605</v>
      </c>
      <c r="P556" s="1"/>
      <c r="Q556" s="1"/>
      <c r="R556" s="1"/>
      <c r="S556" s="1"/>
    </row>
    <row r="557" spans="2:19" x14ac:dyDescent="0.25">
      <c r="B557">
        <v>8.5749999999999993</v>
      </c>
      <c r="C557">
        <v>15</v>
      </c>
      <c r="D557">
        <f t="shared" si="40"/>
        <v>0.71185241379310416</v>
      </c>
      <c r="E557">
        <f t="shared" si="41"/>
        <v>2.673103448275862</v>
      </c>
      <c r="F557">
        <f t="shared" si="42"/>
        <v>1.9028551419738424</v>
      </c>
      <c r="G557">
        <f t="shared" si="43"/>
        <v>0.50673385902306878</v>
      </c>
      <c r="H557">
        <f t="shared" si="44"/>
        <v>7.1454820451843037</v>
      </c>
      <c r="P557" s="1"/>
      <c r="Q557" s="1"/>
      <c r="R557" s="1"/>
      <c r="S557" s="1"/>
    </row>
    <row r="558" spans="2:19" x14ac:dyDescent="0.25">
      <c r="B558">
        <v>8.85</v>
      </c>
      <c r="C558">
        <v>15</v>
      </c>
      <c r="D558">
        <f t="shared" si="40"/>
        <v>0.98685241379310451</v>
      </c>
      <c r="E558">
        <f t="shared" si="41"/>
        <v>2.673103448275862</v>
      </c>
      <c r="F558">
        <f t="shared" si="42"/>
        <v>2.6379585902497054</v>
      </c>
      <c r="G558">
        <f t="shared" si="43"/>
        <v>0.97387768660927676</v>
      </c>
      <c r="H558">
        <f t="shared" si="44"/>
        <v>7.1454820451843037</v>
      </c>
      <c r="P558" s="1"/>
      <c r="Q558" s="1"/>
      <c r="R558" s="1"/>
      <c r="S558" s="1"/>
    </row>
    <row r="559" spans="2:19" x14ac:dyDescent="0.25">
      <c r="B559">
        <v>2.7250000000000001</v>
      </c>
      <c r="C559">
        <v>6</v>
      </c>
      <c r="D559">
        <f t="shared" si="40"/>
        <v>-5.1381475862068946</v>
      </c>
      <c r="E559">
        <f t="shared" si="41"/>
        <v>-6.326896551724138</v>
      </c>
      <c r="F559">
        <f t="shared" si="42"/>
        <v>32.508528245422106</v>
      </c>
      <c r="G559">
        <f t="shared" si="43"/>
        <v>26.400560617643738</v>
      </c>
      <c r="H559">
        <f t="shared" si="44"/>
        <v>40.02961997621879</v>
      </c>
      <c r="P559" s="1"/>
      <c r="Q559" s="1"/>
      <c r="R559" s="1"/>
      <c r="S559" s="1"/>
    </row>
    <row r="560" spans="2:19" x14ac:dyDescent="0.25">
      <c r="B560">
        <v>7.1</v>
      </c>
      <c r="C560">
        <v>13</v>
      </c>
      <c r="D560">
        <f t="shared" si="40"/>
        <v>-0.76314758620689549</v>
      </c>
      <c r="E560">
        <f t="shared" si="41"/>
        <v>0.67310344827586199</v>
      </c>
      <c r="F560">
        <f t="shared" si="42"/>
        <v>-0.51367727181926204</v>
      </c>
      <c r="G560">
        <f t="shared" si="43"/>
        <v>0.58239423833341097</v>
      </c>
      <c r="H560">
        <f t="shared" si="44"/>
        <v>0.45306825208085605</v>
      </c>
      <c r="P560" s="1"/>
      <c r="Q560" s="1"/>
      <c r="R560" s="1"/>
      <c r="S560" s="1"/>
    </row>
    <row r="561" spans="2:19" x14ac:dyDescent="0.25">
      <c r="B561">
        <v>10.574999999999999</v>
      </c>
      <c r="C561">
        <v>19</v>
      </c>
      <c r="D561">
        <f t="shared" si="40"/>
        <v>2.7118524137931042</v>
      </c>
      <c r="E561">
        <f t="shared" si="41"/>
        <v>6.673103448275862</v>
      </c>
      <c r="F561">
        <f t="shared" si="42"/>
        <v>18.096471693697982</v>
      </c>
      <c r="G561">
        <f t="shared" si="43"/>
        <v>7.3541435141954858</v>
      </c>
      <c r="H561">
        <f t="shared" si="44"/>
        <v>44.530309631391198</v>
      </c>
      <c r="P561" s="1"/>
      <c r="Q561" s="1"/>
      <c r="R561" s="1"/>
      <c r="S561" s="1"/>
    </row>
    <row r="562" spans="2:19" x14ac:dyDescent="0.25">
      <c r="B562">
        <v>6.5750000000000002</v>
      </c>
      <c r="C562">
        <v>12</v>
      </c>
      <c r="D562">
        <f t="shared" si="40"/>
        <v>-1.288147586206895</v>
      </c>
      <c r="E562">
        <f t="shared" si="41"/>
        <v>-0.32689655172413801</v>
      </c>
      <c r="F562">
        <f t="shared" si="42"/>
        <v>0.42109100404280575</v>
      </c>
      <c r="G562">
        <f t="shared" si="43"/>
        <v>1.6593242038506499</v>
      </c>
      <c r="H562">
        <f t="shared" si="44"/>
        <v>0.10686135552913203</v>
      </c>
      <c r="P562" s="1"/>
      <c r="Q562" s="1"/>
      <c r="R562" s="1"/>
      <c r="S562" s="1"/>
    </row>
    <row r="563" spans="2:19" x14ac:dyDescent="0.25">
      <c r="B563">
        <v>7.9</v>
      </c>
      <c r="C563">
        <v>9</v>
      </c>
      <c r="D563">
        <f t="shared" si="40"/>
        <v>3.6852413793105221E-2</v>
      </c>
      <c r="E563">
        <f t="shared" si="41"/>
        <v>-3.326896551724138</v>
      </c>
      <c r="F563">
        <f t="shared" si="42"/>
        <v>-0.12260416837099282</v>
      </c>
      <c r="G563">
        <f t="shared" si="43"/>
        <v>1.3581004023782519E-3</v>
      </c>
      <c r="H563">
        <f t="shared" si="44"/>
        <v>11.06824066587396</v>
      </c>
      <c r="P563" s="1"/>
      <c r="Q563" s="1"/>
      <c r="R563" s="1"/>
      <c r="S563" s="1"/>
    </row>
    <row r="564" spans="2:19" x14ac:dyDescent="0.25">
      <c r="B564">
        <v>8.2750000000000004</v>
      </c>
      <c r="C564">
        <v>17</v>
      </c>
      <c r="D564">
        <f t="shared" si="40"/>
        <v>0.41185241379310522</v>
      </c>
      <c r="E564">
        <f t="shared" si="41"/>
        <v>4.673103448275862</v>
      </c>
      <c r="F564">
        <f t="shared" si="42"/>
        <v>1.9246289350772972</v>
      </c>
      <c r="G564">
        <f t="shared" si="43"/>
        <v>0.16962241074720716</v>
      </c>
      <c r="H564">
        <f t="shared" si="44"/>
        <v>21.837895838287753</v>
      </c>
      <c r="P564" s="1"/>
      <c r="Q564" s="1"/>
      <c r="R564" s="1"/>
      <c r="S564" s="1"/>
    </row>
    <row r="565" spans="2:19" x14ac:dyDescent="0.25">
      <c r="B565">
        <v>10.199999999999999</v>
      </c>
      <c r="C565">
        <v>19</v>
      </c>
      <c r="D565">
        <f t="shared" si="40"/>
        <v>2.3368524137931042</v>
      </c>
      <c r="E565">
        <f t="shared" si="41"/>
        <v>6.673103448275862</v>
      </c>
      <c r="F565">
        <f t="shared" si="42"/>
        <v>15.594057900594535</v>
      </c>
      <c r="G565">
        <f t="shared" si="43"/>
        <v>5.4608792038506575</v>
      </c>
      <c r="H565">
        <f t="shared" si="44"/>
        <v>44.530309631391198</v>
      </c>
      <c r="P565" s="1"/>
      <c r="Q565" s="1"/>
      <c r="R565" s="1"/>
      <c r="S565" s="1"/>
    </row>
    <row r="566" spans="2:19" x14ac:dyDescent="0.25">
      <c r="B566">
        <v>4.55</v>
      </c>
      <c r="C566">
        <v>10</v>
      </c>
      <c r="D566">
        <f t="shared" si="40"/>
        <v>-3.3131475862068953</v>
      </c>
      <c r="E566">
        <f t="shared" si="41"/>
        <v>-2.326896551724138</v>
      </c>
      <c r="F566">
        <f t="shared" si="42"/>
        <v>7.7093516936979762</v>
      </c>
      <c r="G566">
        <f t="shared" si="43"/>
        <v>10.976946927988577</v>
      </c>
      <c r="H566">
        <f t="shared" si="44"/>
        <v>5.4144475624256838</v>
      </c>
      <c r="P566" s="1"/>
      <c r="Q566" s="1"/>
      <c r="R566" s="1"/>
      <c r="S566" s="1"/>
    </row>
    <row r="567" spans="2:19" x14ac:dyDescent="0.25">
      <c r="B567">
        <v>8</v>
      </c>
      <c r="C567">
        <v>12</v>
      </c>
      <c r="D567">
        <f t="shared" si="40"/>
        <v>0.13685241379310487</v>
      </c>
      <c r="E567">
        <f t="shared" si="41"/>
        <v>-0.32689655172413801</v>
      </c>
      <c r="F567">
        <f t="shared" si="42"/>
        <v>-4.4736582164090842E-2</v>
      </c>
      <c r="G567">
        <f t="shared" si="43"/>
        <v>1.87285831609992E-2</v>
      </c>
      <c r="H567">
        <f t="shared" si="44"/>
        <v>0.10686135552913203</v>
      </c>
      <c r="P567" s="1"/>
      <c r="Q567" s="1"/>
      <c r="R567" s="1"/>
      <c r="S567" s="1"/>
    </row>
    <row r="568" spans="2:19" x14ac:dyDescent="0.25">
      <c r="B568">
        <v>7.2249999999999996</v>
      </c>
      <c r="C568">
        <v>14</v>
      </c>
      <c r="D568">
        <f t="shared" si="40"/>
        <v>-0.63814758620689549</v>
      </c>
      <c r="E568">
        <f t="shared" si="41"/>
        <v>1.673103448275862</v>
      </c>
      <c r="F568">
        <f t="shared" si="42"/>
        <v>-1.0676869269916747</v>
      </c>
      <c r="G568">
        <f t="shared" si="43"/>
        <v>0.4072323417816871</v>
      </c>
      <c r="H568">
        <f t="shared" si="44"/>
        <v>2.7992751486325802</v>
      </c>
      <c r="P568" s="1"/>
      <c r="Q568" s="1"/>
      <c r="R568" s="1"/>
      <c r="S568" s="1"/>
    </row>
    <row r="569" spans="2:19" x14ac:dyDescent="0.25">
      <c r="B569">
        <v>8.6999999999999993</v>
      </c>
      <c r="C569">
        <v>12</v>
      </c>
      <c r="D569">
        <f t="shared" si="40"/>
        <v>0.83685241379310416</v>
      </c>
      <c r="E569">
        <f t="shared" si="41"/>
        <v>-0.32689655172413801</v>
      </c>
      <c r="F569">
        <f t="shared" si="42"/>
        <v>-0.27356416837098724</v>
      </c>
      <c r="G569">
        <f t="shared" si="43"/>
        <v>0.70032196247134482</v>
      </c>
      <c r="H569">
        <f t="shared" si="44"/>
        <v>0.10686135552913203</v>
      </c>
      <c r="P569" s="1"/>
      <c r="Q569" s="1"/>
      <c r="R569" s="1"/>
      <c r="S569" s="1"/>
    </row>
    <row r="570" spans="2:19" x14ac:dyDescent="0.25">
      <c r="B570">
        <v>10.7</v>
      </c>
      <c r="C570">
        <v>18</v>
      </c>
      <c r="D570">
        <f t="shared" si="40"/>
        <v>2.8368524137931042</v>
      </c>
      <c r="E570">
        <f t="shared" si="41"/>
        <v>5.673103448275862</v>
      </c>
      <c r="F570">
        <f t="shared" si="42"/>
        <v>16.093757210939362</v>
      </c>
      <c r="G570">
        <f t="shared" si="43"/>
        <v>8.0477316176437608</v>
      </c>
      <c r="H570">
        <f t="shared" si="44"/>
        <v>32.184102734839477</v>
      </c>
      <c r="P570" s="1"/>
      <c r="Q570" s="1"/>
      <c r="R570" s="1"/>
      <c r="S570" s="1"/>
    </row>
    <row r="571" spans="2:19" x14ac:dyDescent="0.25">
      <c r="B571">
        <v>1.325</v>
      </c>
      <c r="C571">
        <v>5</v>
      </c>
      <c r="D571">
        <f t="shared" si="40"/>
        <v>-6.538147586206895</v>
      </c>
      <c r="E571">
        <f t="shared" si="41"/>
        <v>-7.326896551724138</v>
      </c>
      <c r="F571">
        <f t="shared" si="42"/>
        <v>47.904331004042795</v>
      </c>
      <c r="G571">
        <f t="shared" si="43"/>
        <v>42.74737385902305</v>
      </c>
      <c r="H571">
        <f t="shared" si="44"/>
        <v>53.683413079667062</v>
      </c>
      <c r="P571" s="1"/>
      <c r="Q571" s="1"/>
      <c r="R571" s="1"/>
      <c r="S571" s="1"/>
    </row>
    <row r="572" spans="2:19" x14ac:dyDescent="0.25">
      <c r="B572">
        <v>13.375</v>
      </c>
      <c r="C572">
        <v>19</v>
      </c>
      <c r="D572">
        <f t="shared" si="40"/>
        <v>5.5118524137931049</v>
      </c>
      <c r="E572">
        <f t="shared" si="41"/>
        <v>6.673103448275862</v>
      </c>
      <c r="F572">
        <f t="shared" si="42"/>
        <v>36.781161348870398</v>
      </c>
      <c r="G572">
        <f t="shared" si="43"/>
        <v>30.380517031436877</v>
      </c>
      <c r="H572">
        <f t="shared" si="44"/>
        <v>44.530309631391198</v>
      </c>
      <c r="P572" s="1"/>
      <c r="Q572" s="1"/>
      <c r="R572" s="1"/>
      <c r="S572" s="1"/>
    </row>
    <row r="573" spans="2:19" x14ac:dyDescent="0.25">
      <c r="B573">
        <v>11.9</v>
      </c>
      <c r="C573">
        <v>17</v>
      </c>
      <c r="D573">
        <f t="shared" si="40"/>
        <v>4.0368524137931052</v>
      </c>
      <c r="E573">
        <f t="shared" si="41"/>
        <v>4.673103448275862</v>
      </c>
      <c r="F573">
        <f t="shared" si="42"/>
        <v>18.864628935077295</v>
      </c>
      <c r="G573">
        <f t="shared" si="43"/>
        <v>16.296177410747219</v>
      </c>
      <c r="H573">
        <f t="shared" si="44"/>
        <v>21.837895838287753</v>
      </c>
      <c r="P573" s="1"/>
      <c r="Q573" s="1"/>
      <c r="R573" s="1"/>
      <c r="S573" s="1"/>
    </row>
    <row r="574" spans="2:19" x14ac:dyDescent="0.25">
      <c r="B574">
        <v>8.625</v>
      </c>
      <c r="C574">
        <v>13</v>
      </c>
      <c r="D574">
        <f t="shared" si="40"/>
        <v>0.76185241379310487</v>
      </c>
      <c r="E574">
        <f t="shared" si="41"/>
        <v>0.67310344827586199</v>
      </c>
      <c r="F574">
        <f t="shared" si="42"/>
        <v>0.51280548680142779</v>
      </c>
      <c r="G574">
        <f t="shared" si="43"/>
        <v>0.58041910040238032</v>
      </c>
      <c r="H574">
        <f t="shared" si="44"/>
        <v>0.45306825208085605</v>
      </c>
      <c r="P574" s="1"/>
      <c r="Q574" s="1"/>
      <c r="R574" s="1"/>
      <c r="S574" s="1"/>
    </row>
    <row r="575" spans="2:19" x14ac:dyDescent="0.25">
      <c r="B575">
        <v>6.9</v>
      </c>
      <c r="C575">
        <v>9</v>
      </c>
      <c r="D575">
        <f t="shared" si="40"/>
        <v>-0.96314758620689478</v>
      </c>
      <c r="E575">
        <f t="shared" si="41"/>
        <v>-3.326896551724138</v>
      </c>
      <c r="F575">
        <f t="shared" si="42"/>
        <v>3.2042923833531454</v>
      </c>
      <c r="G575">
        <f t="shared" si="43"/>
        <v>0.92765327281616783</v>
      </c>
      <c r="H575">
        <f t="shared" si="44"/>
        <v>11.06824066587396</v>
      </c>
      <c r="P575" s="1"/>
      <c r="Q575" s="1"/>
      <c r="R575" s="1"/>
      <c r="S575" s="1"/>
    </row>
    <row r="576" spans="2:19" x14ac:dyDescent="0.25">
      <c r="B576">
        <v>2.25</v>
      </c>
      <c r="C576">
        <v>7</v>
      </c>
      <c r="D576">
        <f t="shared" si="40"/>
        <v>-5.6131475862068951</v>
      </c>
      <c r="E576">
        <f t="shared" si="41"/>
        <v>-5.326896551724138</v>
      </c>
      <c r="F576">
        <f t="shared" si="42"/>
        <v>29.90065652128418</v>
      </c>
      <c r="G576">
        <f t="shared" si="43"/>
        <v>31.507425824540292</v>
      </c>
      <c r="H576">
        <f t="shared" si="44"/>
        <v>28.375826872770514</v>
      </c>
      <c r="P576" s="1"/>
      <c r="Q576" s="1"/>
      <c r="R576" s="1"/>
      <c r="S576" s="1"/>
    </row>
    <row r="577" spans="2:19" x14ac:dyDescent="0.25">
      <c r="B577">
        <v>10.025</v>
      </c>
      <c r="C577">
        <v>16</v>
      </c>
      <c r="D577">
        <f t="shared" si="40"/>
        <v>2.1618524137931052</v>
      </c>
      <c r="E577">
        <f t="shared" si="41"/>
        <v>3.673103448275862</v>
      </c>
      <c r="F577">
        <f t="shared" si="42"/>
        <v>7.9407075557669504</v>
      </c>
      <c r="G577">
        <f t="shared" si="43"/>
        <v>4.6736058590230751</v>
      </c>
      <c r="H577">
        <f t="shared" si="44"/>
        <v>13.491688941736028</v>
      </c>
      <c r="P577" s="1"/>
      <c r="Q577" s="1"/>
      <c r="R577" s="1"/>
      <c r="S577" s="1"/>
    </row>
    <row r="578" spans="2:19" x14ac:dyDescent="0.25">
      <c r="B578">
        <v>13.05</v>
      </c>
      <c r="C578">
        <v>16</v>
      </c>
      <c r="D578">
        <f t="shared" si="40"/>
        <v>5.1868524137931056</v>
      </c>
      <c r="E578">
        <f t="shared" si="41"/>
        <v>3.673103448275862</v>
      </c>
      <c r="F578">
        <f t="shared" si="42"/>
        <v>19.051845486801433</v>
      </c>
      <c r="G578">
        <f t="shared" si="43"/>
        <v>26.903437962471365</v>
      </c>
      <c r="H578">
        <f t="shared" si="44"/>
        <v>13.491688941736028</v>
      </c>
      <c r="P578" s="1"/>
      <c r="Q578" s="1"/>
      <c r="R578" s="1"/>
      <c r="S578" s="1"/>
    </row>
    <row r="579" spans="2:19" x14ac:dyDescent="0.25">
      <c r="B579">
        <v>12.324999999999999</v>
      </c>
      <c r="C579">
        <v>17</v>
      </c>
      <c r="D579">
        <f t="shared" si="40"/>
        <v>4.4618524137931042</v>
      </c>
      <c r="E579">
        <f t="shared" si="41"/>
        <v>4.673103448275862</v>
      </c>
      <c r="F579">
        <f t="shared" si="42"/>
        <v>20.850697900594533</v>
      </c>
      <c r="G579">
        <f t="shared" si="43"/>
        <v>19.90812696247135</v>
      </c>
      <c r="H579">
        <f t="shared" si="44"/>
        <v>21.837895838287753</v>
      </c>
      <c r="P579" s="1"/>
      <c r="Q579" s="1"/>
      <c r="R579" s="1"/>
      <c r="S579" s="1"/>
    </row>
    <row r="580" spans="2:19" x14ac:dyDescent="0.25">
      <c r="B580">
        <v>10.7</v>
      </c>
      <c r="C580">
        <v>17</v>
      </c>
      <c r="D580">
        <f t="shared" ref="D580:D643" si="45">(B580-AVERAGE($B$3:$B$727))</f>
        <v>2.8368524137931042</v>
      </c>
      <c r="E580">
        <f t="shared" ref="E580:E643" si="46">(C580-AVERAGE($C$3:$C$727))</f>
        <v>4.673103448275862</v>
      </c>
      <c r="F580">
        <f t="shared" ref="F580:F643" si="47">D580*E580</f>
        <v>13.256904797146257</v>
      </c>
      <c r="G580">
        <f t="shared" ref="G580:G643" si="48">D580*D580</f>
        <v>8.0477316176437608</v>
      </c>
      <c r="H580">
        <f t="shared" ref="H580:H643" si="49">E580*E580</f>
        <v>21.837895838287753</v>
      </c>
      <c r="P580" s="1"/>
      <c r="Q580" s="1"/>
      <c r="R580" s="1"/>
      <c r="S580" s="1"/>
    </row>
    <row r="581" spans="2:19" x14ac:dyDescent="0.25">
      <c r="B581">
        <v>9.1</v>
      </c>
      <c r="C581">
        <v>18</v>
      </c>
      <c r="D581">
        <f t="shared" si="45"/>
        <v>1.2368524137931045</v>
      </c>
      <c r="E581">
        <f t="shared" si="46"/>
        <v>5.673103448275862</v>
      </c>
      <c r="F581">
        <f t="shared" si="47"/>
        <v>7.0167916936979848</v>
      </c>
      <c r="G581">
        <f t="shared" si="48"/>
        <v>1.5298038935058291</v>
      </c>
      <c r="H581">
        <f t="shared" si="49"/>
        <v>32.184102734839477</v>
      </c>
      <c r="P581" s="1"/>
      <c r="Q581" s="1"/>
      <c r="R581" s="1"/>
      <c r="S581" s="1"/>
    </row>
    <row r="582" spans="2:19" x14ac:dyDescent="0.25">
      <c r="B582">
        <v>8.2249999999999996</v>
      </c>
      <c r="C582">
        <v>7</v>
      </c>
      <c r="D582">
        <f t="shared" si="45"/>
        <v>0.36185241379310451</v>
      </c>
      <c r="E582">
        <f t="shared" si="46"/>
        <v>-5.326896551724138</v>
      </c>
      <c r="F582">
        <f t="shared" si="47"/>
        <v>-1.9275503752675442</v>
      </c>
      <c r="G582">
        <f t="shared" si="48"/>
        <v>0.13093716936789612</v>
      </c>
      <c r="H582">
        <f t="shared" si="49"/>
        <v>28.375826872770514</v>
      </c>
      <c r="P582" s="1"/>
      <c r="Q582" s="1"/>
      <c r="R582" s="1"/>
      <c r="S582" s="1"/>
    </row>
    <row r="583" spans="2:19" x14ac:dyDescent="0.25">
      <c r="B583">
        <v>5.15</v>
      </c>
      <c r="C583">
        <v>7</v>
      </c>
      <c r="D583">
        <f t="shared" si="45"/>
        <v>-2.7131475862068948</v>
      </c>
      <c r="E583">
        <f t="shared" si="46"/>
        <v>-5.326896551724138</v>
      </c>
      <c r="F583">
        <f t="shared" si="47"/>
        <v>14.452656521284176</v>
      </c>
      <c r="G583">
        <f t="shared" si="48"/>
        <v>7.3611698245402994</v>
      </c>
      <c r="H583">
        <f t="shared" si="49"/>
        <v>28.375826872770514</v>
      </c>
      <c r="P583" s="1"/>
      <c r="Q583" s="1"/>
      <c r="R583" s="1"/>
      <c r="S583" s="1"/>
    </row>
    <row r="584" spans="2:19" x14ac:dyDescent="0.25">
      <c r="B584">
        <v>8</v>
      </c>
      <c r="C584">
        <v>12</v>
      </c>
      <c r="D584">
        <f t="shared" si="45"/>
        <v>0.13685241379310487</v>
      </c>
      <c r="E584">
        <f t="shared" si="46"/>
        <v>-0.32689655172413801</v>
      </c>
      <c r="F584">
        <f t="shared" si="47"/>
        <v>-4.4736582164090842E-2</v>
      </c>
      <c r="G584">
        <f t="shared" si="48"/>
        <v>1.87285831609992E-2</v>
      </c>
      <c r="H584">
        <f t="shared" si="49"/>
        <v>0.10686135552913203</v>
      </c>
      <c r="P584" s="1"/>
      <c r="Q584" s="1"/>
      <c r="R584" s="1"/>
      <c r="S584" s="1"/>
    </row>
    <row r="585" spans="2:19" x14ac:dyDescent="0.25">
      <c r="B585">
        <v>6.05</v>
      </c>
      <c r="C585">
        <v>12</v>
      </c>
      <c r="D585">
        <f t="shared" si="45"/>
        <v>-1.8131475862068953</v>
      </c>
      <c r="E585">
        <f t="shared" si="46"/>
        <v>-0.32689655172413801</v>
      </c>
      <c r="F585">
        <f t="shared" si="47"/>
        <v>0.59271169369797838</v>
      </c>
      <c r="G585">
        <f t="shared" si="48"/>
        <v>3.287504169367891</v>
      </c>
      <c r="H585">
        <f t="shared" si="49"/>
        <v>0.10686135552913203</v>
      </c>
      <c r="P585" s="1"/>
      <c r="Q585" s="1"/>
      <c r="R585" s="1"/>
      <c r="S585" s="1"/>
    </row>
    <row r="586" spans="2:19" x14ac:dyDescent="0.25">
      <c r="B586">
        <v>4.45</v>
      </c>
      <c r="C586">
        <v>8</v>
      </c>
      <c r="D586">
        <f t="shared" si="45"/>
        <v>-3.413147586206895</v>
      </c>
      <c r="E586">
        <f t="shared" si="46"/>
        <v>-4.326896551724138</v>
      </c>
      <c r="F586">
        <f t="shared" si="47"/>
        <v>14.768336521284178</v>
      </c>
      <c r="G586">
        <f t="shared" si="48"/>
        <v>11.649576445229954</v>
      </c>
      <c r="H586">
        <f t="shared" si="49"/>
        <v>18.722033769322238</v>
      </c>
      <c r="P586" s="1"/>
      <c r="Q586" s="1"/>
      <c r="R586" s="1"/>
      <c r="S586" s="1"/>
    </row>
    <row r="587" spans="2:19" x14ac:dyDescent="0.25">
      <c r="B587">
        <v>5.35</v>
      </c>
      <c r="C587">
        <v>8</v>
      </c>
      <c r="D587">
        <f t="shared" si="45"/>
        <v>-2.5131475862068955</v>
      </c>
      <c r="E587">
        <f t="shared" si="46"/>
        <v>-4.326896551724138</v>
      </c>
      <c r="F587">
        <f t="shared" si="47"/>
        <v>10.874129624732458</v>
      </c>
      <c r="G587">
        <f t="shared" si="48"/>
        <v>6.3159107900575453</v>
      </c>
      <c r="H587">
        <f t="shared" si="49"/>
        <v>18.722033769322238</v>
      </c>
      <c r="P587" s="1"/>
      <c r="Q587" s="1"/>
      <c r="R587" s="1"/>
      <c r="S587" s="1"/>
    </row>
    <row r="588" spans="2:19" x14ac:dyDescent="0.25">
      <c r="B588">
        <v>8.8249999999999993</v>
      </c>
      <c r="C588">
        <v>14</v>
      </c>
      <c r="D588">
        <f t="shared" si="45"/>
        <v>0.96185241379310416</v>
      </c>
      <c r="E588">
        <f t="shared" si="46"/>
        <v>1.673103448275862</v>
      </c>
      <c r="F588">
        <f t="shared" si="47"/>
        <v>1.6092785902497038</v>
      </c>
      <c r="G588">
        <f t="shared" si="48"/>
        <v>0.92516006591962086</v>
      </c>
      <c r="H588">
        <f t="shared" si="49"/>
        <v>2.7992751486325802</v>
      </c>
      <c r="P588" s="1"/>
      <c r="Q588" s="1"/>
      <c r="R588" s="1"/>
      <c r="S588" s="1"/>
    </row>
    <row r="589" spans="2:19" x14ac:dyDescent="0.25">
      <c r="B589">
        <v>8.9250000000000007</v>
      </c>
      <c r="C589">
        <v>11</v>
      </c>
      <c r="D589">
        <f t="shared" si="45"/>
        <v>1.0618524137931056</v>
      </c>
      <c r="E589">
        <f t="shared" si="46"/>
        <v>-1.326896551724138</v>
      </c>
      <c r="F589">
        <f t="shared" si="47"/>
        <v>-1.4089683063020244</v>
      </c>
      <c r="G589">
        <f t="shared" si="48"/>
        <v>1.1275305486782448</v>
      </c>
      <c r="H589">
        <f t="shared" si="49"/>
        <v>1.760654458977408</v>
      </c>
      <c r="P589" s="1"/>
      <c r="Q589" s="1"/>
      <c r="R589" s="1"/>
      <c r="S589" s="1"/>
    </row>
    <row r="590" spans="2:19" x14ac:dyDescent="0.25">
      <c r="B590">
        <v>12.375</v>
      </c>
      <c r="C590">
        <v>17</v>
      </c>
      <c r="D590">
        <f t="shared" si="45"/>
        <v>4.5118524137931049</v>
      </c>
      <c r="E590">
        <f t="shared" si="46"/>
        <v>4.673103448275862</v>
      </c>
      <c r="F590">
        <f t="shared" si="47"/>
        <v>21.08435307300833</v>
      </c>
      <c r="G590">
        <f t="shared" si="48"/>
        <v>20.356812203850666</v>
      </c>
      <c r="H590">
        <f t="shared" si="49"/>
        <v>21.837895838287753</v>
      </c>
      <c r="P590" s="1"/>
      <c r="Q590" s="1"/>
      <c r="R590" s="1"/>
      <c r="S590" s="1"/>
    </row>
    <row r="591" spans="2:19" x14ac:dyDescent="0.25">
      <c r="B591">
        <v>9.4749999999999996</v>
      </c>
      <c r="C591">
        <v>13</v>
      </c>
      <c r="D591">
        <f t="shared" si="45"/>
        <v>1.6118524137931045</v>
      </c>
      <c r="E591">
        <f t="shared" si="46"/>
        <v>0.67310344827586199</v>
      </c>
      <c r="F591">
        <f t="shared" si="47"/>
        <v>1.0849434178359103</v>
      </c>
      <c r="G591">
        <f t="shared" si="48"/>
        <v>2.5980682038506573</v>
      </c>
      <c r="H591">
        <f t="shared" si="49"/>
        <v>0.45306825208085605</v>
      </c>
      <c r="P591" s="1"/>
      <c r="Q591" s="1"/>
      <c r="R591" s="1"/>
      <c r="S591" s="1"/>
    </row>
    <row r="592" spans="2:19" x14ac:dyDescent="0.25">
      <c r="B592">
        <v>8.35</v>
      </c>
      <c r="C592">
        <v>13</v>
      </c>
      <c r="D592">
        <f t="shared" si="45"/>
        <v>0.48685241379310451</v>
      </c>
      <c r="E592">
        <f t="shared" si="46"/>
        <v>0.67310344827586199</v>
      </c>
      <c r="F592">
        <f t="shared" si="47"/>
        <v>0.32770203852556551</v>
      </c>
      <c r="G592">
        <f t="shared" si="48"/>
        <v>0.23702527281617225</v>
      </c>
      <c r="H592">
        <f t="shared" si="49"/>
        <v>0.45306825208085605</v>
      </c>
      <c r="P592" s="1"/>
      <c r="Q592" s="1"/>
      <c r="R592" s="1"/>
      <c r="S592" s="1"/>
    </row>
    <row r="593" spans="2:19" x14ac:dyDescent="0.25">
      <c r="B593">
        <v>9.15</v>
      </c>
      <c r="C593">
        <v>15</v>
      </c>
      <c r="D593">
        <f t="shared" si="45"/>
        <v>1.2868524137931052</v>
      </c>
      <c r="E593">
        <f t="shared" si="46"/>
        <v>2.673103448275862</v>
      </c>
      <c r="F593">
        <f t="shared" si="47"/>
        <v>3.4398896247324662</v>
      </c>
      <c r="G593">
        <f t="shared" si="48"/>
        <v>1.6559891348851412</v>
      </c>
      <c r="H593">
        <f t="shared" si="49"/>
        <v>7.1454820451843037</v>
      </c>
      <c r="P593" s="1"/>
      <c r="Q593" s="1"/>
      <c r="R593" s="1"/>
      <c r="S593" s="1"/>
    </row>
    <row r="594" spans="2:19" x14ac:dyDescent="0.25">
      <c r="B594">
        <v>2.25</v>
      </c>
      <c r="C594">
        <v>5</v>
      </c>
      <c r="D594">
        <f t="shared" si="45"/>
        <v>-5.6131475862068951</v>
      </c>
      <c r="E594">
        <f t="shared" si="46"/>
        <v>-7.326896551724138</v>
      </c>
      <c r="F594">
        <f t="shared" si="47"/>
        <v>41.126951693697968</v>
      </c>
      <c r="G594">
        <f t="shared" si="48"/>
        <v>31.507425824540292</v>
      </c>
      <c r="H594">
        <f t="shared" si="49"/>
        <v>53.683413079667062</v>
      </c>
      <c r="P594" s="1"/>
      <c r="Q594" s="1"/>
      <c r="R594" s="1"/>
      <c r="S594" s="1"/>
    </row>
    <row r="595" spans="2:19" x14ac:dyDescent="0.25">
      <c r="B595">
        <v>8.0250000000000004</v>
      </c>
      <c r="C595">
        <v>10</v>
      </c>
      <c r="D595">
        <f t="shared" si="45"/>
        <v>0.16185241379310522</v>
      </c>
      <c r="E595">
        <f t="shared" si="46"/>
        <v>-2.326896551724138</v>
      </c>
      <c r="F595">
        <f t="shared" si="47"/>
        <v>-0.37661382354340484</v>
      </c>
      <c r="G595">
        <f t="shared" si="48"/>
        <v>2.6196203850654558E-2</v>
      </c>
      <c r="H595">
        <f t="shared" si="49"/>
        <v>5.4144475624256838</v>
      </c>
      <c r="P595" s="1"/>
      <c r="Q595" s="1"/>
      <c r="R595" s="1"/>
      <c r="S595" s="1"/>
    </row>
    <row r="596" spans="2:19" x14ac:dyDescent="0.25">
      <c r="B596">
        <v>8.6999999999999993</v>
      </c>
      <c r="C596">
        <v>15</v>
      </c>
      <c r="D596">
        <f t="shared" si="45"/>
        <v>0.83685241379310416</v>
      </c>
      <c r="E596">
        <f t="shared" si="46"/>
        <v>2.673103448275862</v>
      </c>
      <c r="F596">
        <f t="shared" si="47"/>
        <v>2.2369930730083252</v>
      </c>
      <c r="G596">
        <f t="shared" si="48"/>
        <v>0.70032196247134482</v>
      </c>
      <c r="H596">
        <f t="shared" si="49"/>
        <v>7.1454820451843037</v>
      </c>
      <c r="P596" s="1"/>
      <c r="Q596" s="1"/>
      <c r="R596" s="1"/>
      <c r="S596" s="1"/>
    </row>
    <row r="597" spans="2:19" x14ac:dyDescent="0.25">
      <c r="B597">
        <v>7.8250000000000002</v>
      </c>
      <c r="C597">
        <v>11</v>
      </c>
      <c r="D597">
        <f t="shared" si="45"/>
        <v>-3.8147586206894957E-2</v>
      </c>
      <c r="E597">
        <f t="shared" si="46"/>
        <v>-1.326896551724138</v>
      </c>
      <c r="F597">
        <f t="shared" si="47"/>
        <v>5.0617900594528205E-2</v>
      </c>
      <c r="G597">
        <f t="shared" si="48"/>
        <v>1.4552383334124823E-3</v>
      </c>
      <c r="H597">
        <f t="shared" si="49"/>
        <v>1.760654458977408</v>
      </c>
      <c r="P597" s="1"/>
      <c r="Q597" s="1"/>
      <c r="R597" s="1"/>
      <c r="S597" s="1"/>
    </row>
    <row r="598" spans="2:19" x14ac:dyDescent="0.25">
      <c r="B598">
        <v>1.45</v>
      </c>
      <c r="C598">
        <v>3</v>
      </c>
      <c r="D598">
        <f t="shared" si="45"/>
        <v>-6.413147586206895</v>
      </c>
      <c r="E598">
        <f t="shared" si="46"/>
        <v>-9.326896551724138</v>
      </c>
      <c r="F598">
        <f t="shared" si="47"/>
        <v>59.814764107491065</v>
      </c>
      <c r="G598">
        <f t="shared" si="48"/>
        <v>41.12846196247132</v>
      </c>
      <c r="H598">
        <f t="shared" si="49"/>
        <v>86.990999286563621</v>
      </c>
      <c r="P598" s="1"/>
      <c r="Q598" s="1"/>
      <c r="R598" s="1"/>
      <c r="S598" s="1"/>
    </row>
    <row r="599" spans="2:19" x14ac:dyDescent="0.25">
      <c r="B599">
        <v>3.9249999999999998</v>
      </c>
      <c r="C599">
        <v>6</v>
      </c>
      <c r="D599">
        <f t="shared" si="45"/>
        <v>-3.9381475862068953</v>
      </c>
      <c r="E599">
        <f t="shared" si="46"/>
        <v>-6.326896551724138</v>
      </c>
      <c r="F599">
        <f t="shared" si="47"/>
        <v>24.916252383353143</v>
      </c>
      <c r="G599">
        <f t="shared" si="48"/>
        <v>15.509006410747196</v>
      </c>
      <c r="H599">
        <f t="shared" si="49"/>
        <v>40.02961997621879</v>
      </c>
      <c r="P599" s="1"/>
      <c r="Q599" s="1"/>
      <c r="R599" s="1"/>
      <c r="S599" s="1"/>
    </row>
    <row r="600" spans="2:19" x14ac:dyDescent="0.25">
      <c r="B600">
        <v>2.8250000000000002</v>
      </c>
      <c r="C600">
        <v>7</v>
      </c>
      <c r="D600">
        <f t="shared" si="45"/>
        <v>-5.038147586206895</v>
      </c>
      <c r="E600">
        <f t="shared" si="46"/>
        <v>-5.326896551724138</v>
      </c>
      <c r="F600">
        <f t="shared" si="47"/>
        <v>26.837691004042799</v>
      </c>
      <c r="G600">
        <f t="shared" si="48"/>
        <v>25.382931100402363</v>
      </c>
      <c r="H600">
        <f t="shared" si="49"/>
        <v>28.375826872770514</v>
      </c>
      <c r="P600" s="1"/>
      <c r="Q600" s="1"/>
      <c r="R600" s="1"/>
      <c r="S600" s="1"/>
    </row>
    <row r="601" spans="2:19" x14ac:dyDescent="0.25">
      <c r="B601">
        <v>8.9749999999999996</v>
      </c>
      <c r="C601">
        <v>12</v>
      </c>
      <c r="D601">
        <f t="shared" si="45"/>
        <v>1.1118524137931045</v>
      </c>
      <c r="E601">
        <f t="shared" si="46"/>
        <v>-0.32689655172413801</v>
      </c>
      <c r="F601">
        <f t="shared" si="47"/>
        <v>-0.36346072009512526</v>
      </c>
      <c r="G601">
        <f t="shared" si="48"/>
        <v>1.236215790057553</v>
      </c>
      <c r="H601">
        <f t="shared" si="49"/>
        <v>0.10686135552913203</v>
      </c>
      <c r="P601" s="1"/>
      <c r="Q601" s="1"/>
      <c r="R601" s="1"/>
      <c r="S601" s="1"/>
    </row>
    <row r="602" spans="2:19" x14ac:dyDescent="0.25">
      <c r="B602">
        <v>6.2750000000000004</v>
      </c>
      <c r="C602">
        <v>14</v>
      </c>
      <c r="D602">
        <f t="shared" si="45"/>
        <v>-1.5881475862068948</v>
      </c>
      <c r="E602">
        <f t="shared" si="46"/>
        <v>1.673103448275862</v>
      </c>
      <c r="F602">
        <f t="shared" si="47"/>
        <v>-2.6571352028537425</v>
      </c>
      <c r="G602">
        <f t="shared" si="48"/>
        <v>2.5222127555747864</v>
      </c>
      <c r="H602">
        <f t="shared" si="49"/>
        <v>2.7992751486325802</v>
      </c>
      <c r="P602" s="1"/>
      <c r="Q602" s="1"/>
      <c r="R602" s="1"/>
      <c r="S602" s="1"/>
    </row>
    <row r="603" spans="2:19" x14ac:dyDescent="0.25">
      <c r="B603">
        <v>11.8</v>
      </c>
      <c r="C603">
        <v>13</v>
      </c>
      <c r="D603">
        <f t="shared" si="45"/>
        <v>3.9368524137931056</v>
      </c>
      <c r="E603">
        <f t="shared" si="46"/>
        <v>0.67310344827586199</v>
      </c>
      <c r="F603">
        <f t="shared" si="47"/>
        <v>2.6499089350772902</v>
      </c>
      <c r="G603">
        <f t="shared" si="48"/>
        <v>15.498806927988602</v>
      </c>
      <c r="H603">
        <f t="shared" si="49"/>
        <v>0.45306825208085605</v>
      </c>
      <c r="P603" s="1"/>
      <c r="Q603" s="1"/>
      <c r="R603" s="1"/>
      <c r="S603" s="1"/>
    </row>
    <row r="604" spans="2:19" x14ac:dyDescent="0.25">
      <c r="B604">
        <v>11.8</v>
      </c>
      <c r="C604">
        <v>19</v>
      </c>
      <c r="D604">
        <f t="shared" si="45"/>
        <v>3.9368524137931056</v>
      </c>
      <c r="E604">
        <f t="shared" si="46"/>
        <v>6.673103448275862</v>
      </c>
      <c r="F604">
        <f t="shared" si="47"/>
        <v>26.271023417835924</v>
      </c>
      <c r="G604">
        <f t="shared" si="48"/>
        <v>15.498806927988602</v>
      </c>
      <c r="H604">
        <f t="shared" si="49"/>
        <v>44.530309631391198</v>
      </c>
      <c r="P604" s="1"/>
      <c r="Q604" s="1"/>
      <c r="R604" s="1"/>
      <c r="S604" s="1"/>
    </row>
    <row r="605" spans="2:19" x14ac:dyDescent="0.25">
      <c r="B605">
        <v>9.375</v>
      </c>
      <c r="C605">
        <v>15</v>
      </c>
      <c r="D605">
        <f t="shared" si="45"/>
        <v>1.5118524137931049</v>
      </c>
      <c r="E605">
        <f t="shared" si="46"/>
        <v>2.673103448275862</v>
      </c>
      <c r="F605">
        <f t="shared" si="47"/>
        <v>4.0413379005945336</v>
      </c>
      <c r="G605">
        <f t="shared" si="48"/>
        <v>2.2856977210920375</v>
      </c>
      <c r="H605">
        <f t="shared" si="49"/>
        <v>7.1454820451843037</v>
      </c>
      <c r="P605" s="1"/>
      <c r="Q605" s="1"/>
      <c r="R605" s="1"/>
      <c r="S605" s="1"/>
    </row>
    <row r="606" spans="2:19" x14ac:dyDescent="0.25">
      <c r="B606">
        <v>7.6749999999999998</v>
      </c>
      <c r="C606">
        <v>14</v>
      </c>
      <c r="D606">
        <f t="shared" si="45"/>
        <v>-0.18814758620689531</v>
      </c>
      <c r="E606">
        <f t="shared" si="46"/>
        <v>1.673103448275862</v>
      </c>
      <c r="F606">
        <f t="shared" si="47"/>
        <v>-0.31479037526753656</v>
      </c>
      <c r="G606">
        <f t="shared" si="48"/>
        <v>3.5399514195481104E-2</v>
      </c>
      <c r="H606">
        <f t="shared" si="49"/>
        <v>2.7992751486325802</v>
      </c>
      <c r="P606" s="1"/>
      <c r="Q606" s="1"/>
      <c r="R606" s="1"/>
      <c r="S606" s="1"/>
    </row>
    <row r="607" spans="2:19" x14ac:dyDescent="0.25">
      <c r="B607">
        <v>2.65</v>
      </c>
      <c r="C607">
        <v>7</v>
      </c>
      <c r="D607">
        <f t="shared" si="45"/>
        <v>-5.2131475862068957</v>
      </c>
      <c r="E607">
        <f t="shared" si="46"/>
        <v>-5.326896551724138</v>
      </c>
      <c r="F607">
        <f t="shared" si="47"/>
        <v>27.769897900594525</v>
      </c>
      <c r="G607">
        <f t="shared" si="48"/>
        <v>27.176907755574781</v>
      </c>
      <c r="H607">
        <f t="shared" si="49"/>
        <v>28.375826872770514</v>
      </c>
      <c r="P607" s="1"/>
      <c r="Q607" s="1"/>
      <c r="R607" s="1"/>
      <c r="S607" s="1"/>
    </row>
    <row r="608" spans="2:19" x14ac:dyDescent="0.25">
      <c r="B608">
        <v>8.5749999999999993</v>
      </c>
      <c r="C608">
        <v>16</v>
      </c>
      <c r="D608">
        <f t="shared" si="45"/>
        <v>0.71185241379310416</v>
      </c>
      <c r="E608">
        <f t="shared" si="46"/>
        <v>3.673103448275862</v>
      </c>
      <c r="F608">
        <f t="shared" si="47"/>
        <v>2.6147075557669468</v>
      </c>
      <c r="G608">
        <f t="shared" si="48"/>
        <v>0.50673385902306878</v>
      </c>
      <c r="H608">
        <f t="shared" si="49"/>
        <v>13.491688941736028</v>
      </c>
      <c r="P608" s="1"/>
      <c r="Q608" s="1"/>
      <c r="R608" s="1"/>
      <c r="S608" s="1"/>
    </row>
    <row r="609" spans="2:19" x14ac:dyDescent="0.25">
      <c r="B609">
        <v>9.875</v>
      </c>
      <c r="C609">
        <v>16</v>
      </c>
      <c r="D609">
        <f t="shared" si="45"/>
        <v>2.0118524137931049</v>
      </c>
      <c r="E609">
        <f t="shared" si="46"/>
        <v>3.673103448275862</v>
      </c>
      <c r="F609">
        <f t="shared" si="47"/>
        <v>7.3897420385255694</v>
      </c>
      <c r="G609">
        <f t="shared" si="48"/>
        <v>4.0475501348851424</v>
      </c>
      <c r="H609">
        <f t="shared" si="49"/>
        <v>13.491688941736028</v>
      </c>
      <c r="P609" s="1"/>
      <c r="Q609" s="1"/>
      <c r="R609" s="1"/>
      <c r="S609" s="1"/>
    </row>
    <row r="610" spans="2:19" x14ac:dyDescent="0.25">
      <c r="B610">
        <v>10.824999999999999</v>
      </c>
      <c r="C610">
        <v>16</v>
      </c>
      <c r="D610">
        <f t="shared" si="45"/>
        <v>2.9618524137931042</v>
      </c>
      <c r="E610">
        <f t="shared" si="46"/>
        <v>3.673103448275862</v>
      </c>
      <c r="F610">
        <f t="shared" si="47"/>
        <v>10.879190314387635</v>
      </c>
      <c r="G610">
        <f t="shared" si="48"/>
        <v>8.7725697210920384</v>
      </c>
      <c r="H610">
        <f t="shared" si="49"/>
        <v>13.491688941736028</v>
      </c>
      <c r="P610" s="1"/>
      <c r="Q610" s="1"/>
      <c r="R610" s="1"/>
      <c r="S610" s="1"/>
    </row>
    <row r="611" spans="2:19" x14ac:dyDescent="0.25">
      <c r="B611">
        <v>4.8250000000000002</v>
      </c>
      <c r="C611">
        <v>7</v>
      </c>
      <c r="D611">
        <f t="shared" si="45"/>
        <v>-3.038147586206895</v>
      </c>
      <c r="E611">
        <f t="shared" si="46"/>
        <v>-5.326896551724138</v>
      </c>
      <c r="F611">
        <f t="shared" si="47"/>
        <v>16.183897900594523</v>
      </c>
      <c r="G611">
        <f t="shared" si="48"/>
        <v>9.2303407555747814</v>
      </c>
      <c r="H611">
        <f t="shared" si="49"/>
        <v>28.375826872770514</v>
      </c>
      <c r="P611" s="1"/>
      <c r="Q611" s="1"/>
      <c r="R611" s="1"/>
      <c r="S611" s="1"/>
    </row>
    <row r="612" spans="2:19" x14ac:dyDescent="0.25">
      <c r="B612">
        <v>4.25</v>
      </c>
      <c r="C612">
        <v>7</v>
      </c>
      <c r="D612">
        <f t="shared" si="45"/>
        <v>-3.6131475862068951</v>
      </c>
      <c r="E612">
        <f t="shared" si="46"/>
        <v>-5.326896551724138</v>
      </c>
      <c r="F612">
        <f t="shared" si="47"/>
        <v>19.246863417835904</v>
      </c>
      <c r="G612">
        <f t="shared" si="48"/>
        <v>13.054835479712713</v>
      </c>
      <c r="H612">
        <f t="shared" si="49"/>
        <v>28.375826872770514</v>
      </c>
      <c r="P612" s="1"/>
      <c r="Q612" s="1"/>
      <c r="R612" s="1"/>
      <c r="S612" s="1"/>
    </row>
    <row r="613" spans="2:19" x14ac:dyDescent="0.25">
      <c r="B613">
        <v>9.75</v>
      </c>
      <c r="C613">
        <v>16</v>
      </c>
      <c r="D613">
        <f t="shared" si="45"/>
        <v>1.8868524137931049</v>
      </c>
      <c r="E613">
        <f t="shared" si="46"/>
        <v>3.673103448275862</v>
      </c>
      <c r="F613">
        <f t="shared" si="47"/>
        <v>6.9306041074910869</v>
      </c>
      <c r="G613">
        <f t="shared" si="48"/>
        <v>3.5602120314368664</v>
      </c>
      <c r="H613">
        <f t="shared" si="49"/>
        <v>13.491688941736028</v>
      </c>
      <c r="P613" s="1"/>
      <c r="Q613" s="1"/>
      <c r="R613" s="1"/>
      <c r="S613" s="1"/>
    </row>
    <row r="614" spans="2:19" x14ac:dyDescent="0.25">
      <c r="B614">
        <v>8.5500000000000007</v>
      </c>
      <c r="C614">
        <v>15</v>
      </c>
      <c r="D614">
        <f t="shared" si="45"/>
        <v>0.68685241379310558</v>
      </c>
      <c r="E614">
        <f t="shared" si="46"/>
        <v>2.673103448275862</v>
      </c>
      <c r="F614">
        <f t="shared" si="47"/>
        <v>1.8360275557669496</v>
      </c>
      <c r="G614">
        <f t="shared" si="48"/>
        <v>0.47176623833341552</v>
      </c>
      <c r="H614">
        <f t="shared" si="49"/>
        <v>7.1454820451843037</v>
      </c>
      <c r="P614" s="1"/>
      <c r="Q614" s="1"/>
      <c r="R614" s="1"/>
      <c r="S614" s="1"/>
    </row>
    <row r="615" spans="2:19" x14ac:dyDescent="0.25">
      <c r="B615">
        <v>8.6</v>
      </c>
      <c r="C615">
        <v>12</v>
      </c>
      <c r="D615">
        <f t="shared" si="45"/>
        <v>0.73685241379310451</v>
      </c>
      <c r="E615">
        <f t="shared" si="46"/>
        <v>-0.32689655172413801</v>
      </c>
      <c r="F615">
        <f t="shared" si="47"/>
        <v>-0.24087451319857353</v>
      </c>
      <c r="G615">
        <f t="shared" si="48"/>
        <v>0.54295147971272451</v>
      </c>
      <c r="H615">
        <f t="shared" si="49"/>
        <v>0.10686135552913203</v>
      </c>
      <c r="P615" s="1"/>
      <c r="Q615" s="1"/>
      <c r="R615" s="1"/>
      <c r="S615" s="1"/>
    </row>
    <row r="616" spans="2:19" x14ac:dyDescent="0.25">
      <c r="B616">
        <v>3.7</v>
      </c>
      <c r="C616">
        <v>6</v>
      </c>
      <c r="D616">
        <f t="shared" si="45"/>
        <v>-4.163147586206895</v>
      </c>
      <c r="E616">
        <f t="shared" si="46"/>
        <v>-6.326896551724138</v>
      </c>
      <c r="F616">
        <f t="shared" si="47"/>
        <v>26.339804107491073</v>
      </c>
      <c r="G616">
        <f t="shared" si="48"/>
        <v>17.331797824540295</v>
      </c>
      <c r="H616">
        <f t="shared" si="49"/>
        <v>40.02961997621879</v>
      </c>
      <c r="P616" s="1"/>
      <c r="Q616" s="1"/>
      <c r="R616" s="1"/>
      <c r="S616" s="1"/>
    </row>
    <row r="617" spans="2:19" x14ac:dyDescent="0.25">
      <c r="B617">
        <v>8.2750000000000004</v>
      </c>
      <c r="C617">
        <v>11</v>
      </c>
      <c r="D617">
        <f t="shared" si="45"/>
        <v>0.41185241379310522</v>
      </c>
      <c r="E617">
        <f t="shared" si="46"/>
        <v>-1.326896551724138</v>
      </c>
      <c r="F617">
        <f t="shared" si="47"/>
        <v>-0.54648554768133417</v>
      </c>
      <c r="G617">
        <f t="shared" si="48"/>
        <v>0.16962241074720716</v>
      </c>
      <c r="H617">
        <f t="shared" si="49"/>
        <v>1.760654458977408</v>
      </c>
      <c r="P617" s="1"/>
      <c r="Q617" s="1"/>
      <c r="R617" s="1"/>
      <c r="S617" s="1"/>
    </row>
    <row r="618" spans="2:19" x14ac:dyDescent="0.25">
      <c r="B618">
        <v>8.125</v>
      </c>
      <c r="C618">
        <v>13</v>
      </c>
      <c r="D618">
        <f t="shared" si="45"/>
        <v>0.26185241379310487</v>
      </c>
      <c r="E618">
        <f t="shared" si="46"/>
        <v>0.67310344827586199</v>
      </c>
      <c r="F618">
        <f t="shared" si="47"/>
        <v>0.17625376266349677</v>
      </c>
      <c r="G618">
        <f t="shared" si="48"/>
        <v>6.856668660927541E-2</v>
      </c>
      <c r="H618">
        <f t="shared" si="49"/>
        <v>0.45306825208085605</v>
      </c>
      <c r="P618" s="1"/>
      <c r="Q618" s="1"/>
      <c r="R618" s="1"/>
      <c r="S618" s="1"/>
    </row>
    <row r="619" spans="2:19" x14ac:dyDescent="0.25">
      <c r="B619">
        <v>10.675000000000001</v>
      </c>
      <c r="C619">
        <v>15</v>
      </c>
      <c r="D619">
        <f t="shared" si="45"/>
        <v>2.8118524137931056</v>
      </c>
      <c r="E619">
        <f t="shared" si="46"/>
        <v>2.673103448275862</v>
      </c>
      <c r="F619">
        <f t="shared" si="47"/>
        <v>7.5163723833531568</v>
      </c>
      <c r="G619">
        <f t="shared" si="48"/>
        <v>7.9065139969541143</v>
      </c>
      <c r="H619">
        <f t="shared" si="49"/>
        <v>7.1454820451843037</v>
      </c>
      <c r="P619" s="1"/>
      <c r="Q619" s="1"/>
      <c r="R619" s="1"/>
      <c r="S619" s="1"/>
    </row>
    <row r="620" spans="2:19" x14ac:dyDescent="0.25">
      <c r="B620">
        <v>7.65</v>
      </c>
      <c r="C620">
        <v>13</v>
      </c>
      <c r="D620">
        <f t="shared" si="45"/>
        <v>-0.21314758620689478</v>
      </c>
      <c r="E620">
        <f t="shared" si="46"/>
        <v>0.67310344827586199</v>
      </c>
      <c r="F620">
        <f t="shared" si="47"/>
        <v>-0.14347037526753745</v>
      </c>
      <c r="G620">
        <f t="shared" si="48"/>
        <v>4.5431893505825639E-2</v>
      </c>
      <c r="H620">
        <f t="shared" si="49"/>
        <v>0.45306825208085605</v>
      </c>
      <c r="P620" s="1"/>
      <c r="Q620" s="1"/>
      <c r="R620" s="1"/>
      <c r="S620" s="1"/>
    </row>
    <row r="621" spans="2:19" x14ac:dyDescent="0.25">
      <c r="B621">
        <v>9.1750000000000007</v>
      </c>
      <c r="C621">
        <v>18</v>
      </c>
      <c r="D621">
        <f t="shared" si="45"/>
        <v>1.3118524137931056</v>
      </c>
      <c r="E621">
        <f t="shared" si="46"/>
        <v>5.673103448275862</v>
      </c>
      <c r="F621">
        <f t="shared" si="47"/>
        <v>7.4422744523186806</v>
      </c>
      <c r="G621">
        <f t="shared" si="48"/>
        <v>1.7209567555747975</v>
      </c>
      <c r="H621">
        <f t="shared" si="49"/>
        <v>32.184102734839477</v>
      </c>
      <c r="P621" s="1"/>
      <c r="Q621" s="1"/>
      <c r="R621" s="1"/>
      <c r="S621" s="1"/>
    </row>
    <row r="622" spans="2:19" x14ac:dyDescent="0.25">
      <c r="B622">
        <v>8.25</v>
      </c>
      <c r="C622">
        <v>15</v>
      </c>
      <c r="D622">
        <f t="shared" si="45"/>
        <v>0.38685241379310487</v>
      </c>
      <c r="E622">
        <f t="shared" si="46"/>
        <v>2.673103448275862</v>
      </c>
      <c r="F622">
        <f t="shared" si="47"/>
        <v>1.0340965212841893</v>
      </c>
      <c r="G622">
        <f t="shared" si="48"/>
        <v>0.14965479005755164</v>
      </c>
      <c r="H622">
        <f t="shared" si="49"/>
        <v>7.1454820451843037</v>
      </c>
      <c r="P622" s="1"/>
      <c r="Q622" s="1"/>
      <c r="R622" s="1"/>
      <c r="S622" s="1"/>
    </row>
    <row r="623" spans="2:19" x14ac:dyDescent="0.25">
      <c r="B623">
        <v>3.6749999999999998</v>
      </c>
      <c r="C623">
        <v>3</v>
      </c>
      <c r="D623">
        <f t="shared" si="45"/>
        <v>-4.1881475862068953</v>
      </c>
      <c r="E623">
        <f t="shared" si="46"/>
        <v>-9.326896551724138</v>
      </c>
      <c r="F623">
        <f t="shared" si="47"/>
        <v>39.062419279904866</v>
      </c>
      <c r="G623">
        <f t="shared" si="48"/>
        <v>17.540580203850645</v>
      </c>
      <c r="H623">
        <f t="shared" si="49"/>
        <v>86.990999286563621</v>
      </c>
      <c r="P623" s="1"/>
      <c r="Q623" s="1"/>
      <c r="R623" s="1"/>
      <c r="S623" s="1"/>
    </row>
    <row r="624" spans="2:19" x14ac:dyDescent="0.25">
      <c r="B624">
        <v>10.625</v>
      </c>
      <c r="C624">
        <v>16</v>
      </c>
      <c r="D624">
        <f t="shared" si="45"/>
        <v>2.7618524137931049</v>
      </c>
      <c r="E624">
        <f t="shared" si="46"/>
        <v>3.673103448275862</v>
      </c>
      <c r="F624">
        <f t="shared" si="47"/>
        <v>10.144569624732465</v>
      </c>
      <c r="G624">
        <f t="shared" si="48"/>
        <v>7.6278287555748001</v>
      </c>
      <c r="H624">
        <f t="shared" si="49"/>
        <v>13.491688941736028</v>
      </c>
      <c r="P624" s="1"/>
      <c r="Q624" s="1"/>
      <c r="R624" s="1"/>
      <c r="S624" s="1"/>
    </row>
    <row r="625" spans="2:19" x14ac:dyDescent="0.25">
      <c r="B625">
        <v>8.1999999999999993</v>
      </c>
      <c r="C625">
        <v>12</v>
      </c>
      <c r="D625">
        <f t="shared" si="45"/>
        <v>0.33685241379310416</v>
      </c>
      <c r="E625">
        <f t="shared" si="46"/>
        <v>-0.32689655172413801</v>
      </c>
      <c r="F625">
        <f t="shared" si="47"/>
        <v>-0.11011589250891821</v>
      </c>
      <c r="G625">
        <f t="shared" si="48"/>
        <v>0.11346954867824066</v>
      </c>
      <c r="H625">
        <f t="shared" si="49"/>
        <v>0.10686135552913203</v>
      </c>
      <c r="P625" s="1"/>
      <c r="Q625" s="1"/>
      <c r="R625" s="1"/>
      <c r="S625" s="1"/>
    </row>
    <row r="626" spans="2:19" x14ac:dyDescent="0.25">
      <c r="B626">
        <v>7.6749999999999998</v>
      </c>
      <c r="C626">
        <v>12</v>
      </c>
      <c r="D626">
        <f t="shared" si="45"/>
        <v>-0.18814758620689531</v>
      </c>
      <c r="E626">
        <f t="shared" si="46"/>
        <v>-0.32689655172413801</v>
      </c>
      <c r="F626">
        <f t="shared" si="47"/>
        <v>6.1504797146254071E-2</v>
      </c>
      <c r="G626">
        <f t="shared" si="48"/>
        <v>3.5399514195481104E-2</v>
      </c>
      <c r="H626">
        <f t="shared" si="49"/>
        <v>0.10686135552913203</v>
      </c>
      <c r="P626" s="1"/>
      <c r="Q626" s="1"/>
      <c r="R626" s="1"/>
      <c r="S626" s="1"/>
    </row>
    <row r="627" spans="2:19" x14ac:dyDescent="0.25">
      <c r="B627">
        <v>2.7250000000000001</v>
      </c>
      <c r="C627">
        <v>5</v>
      </c>
      <c r="D627">
        <f t="shared" si="45"/>
        <v>-5.1381475862068946</v>
      </c>
      <c r="E627">
        <f t="shared" si="46"/>
        <v>-7.326896551724138</v>
      </c>
      <c r="F627">
        <f t="shared" si="47"/>
        <v>37.646675831628997</v>
      </c>
      <c r="G627">
        <f t="shared" si="48"/>
        <v>26.400560617643738</v>
      </c>
      <c r="H627">
        <f t="shared" si="49"/>
        <v>53.683413079667062</v>
      </c>
      <c r="P627" s="1"/>
      <c r="Q627" s="1"/>
      <c r="R627" s="1"/>
      <c r="S627" s="1"/>
    </row>
    <row r="628" spans="2:19" x14ac:dyDescent="0.25">
      <c r="B628">
        <v>8.35</v>
      </c>
      <c r="C628">
        <v>12</v>
      </c>
      <c r="D628">
        <f t="shared" si="45"/>
        <v>0.48685241379310451</v>
      </c>
      <c r="E628">
        <f t="shared" si="46"/>
        <v>-0.32689655172413801</v>
      </c>
      <c r="F628">
        <f t="shared" si="47"/>
        <v>-0.15915037526753903</v>
      </c>
      <c r="G628">
        <f t="shared" si="48"/>
        <v>0.23702527281617225</v>
      </c>
      <c r="H628">
        <f t="shared" si="49"/>
        <v>0.10686135552913203</v>
      </c>
      <c r="P628" s="1"/>
      <c r="Q628" s="1"/>
      <c r="R628" s="1"/>
      <c r="S628" s="1"/>
    </row>
    <row r="629" spans="2:19" x14ac:dyDescent="0.25">
      <c r="B629">
        <v>9.2249999999999996</v>
      </c>
      <c r="C629">
        <v>14</v>
      </c>
      <c r="D629">
        <f t="shared" si="45"/>
        <v>1.3618524137931045</v>
      </c>
      <c r="E629">
        <f t="shared" si="46"/>
        <v>1.673103448275862</v>
      </c>
      <c r="F629">
        <f t="shared" si="47"/>
        <v>2.2785199695600493</v>
      </c>
      <c r="G629">
        <f t="shared" si="48"/>
        <v>1.8546419969541053</v>
      </c>
      <c r="H629">
        <f t="shared" si="49"/>
        <v>2.7992751486325802</v>
      </c>
      <c r="P629" s="1"/>
      <c r="Q629" s="1"/>
      <c r="R629" s="1"/>
      <c r="S629" s="1"/>
    </row>
    <row r="630" spans="2:19" x14ac:dyDescent="0.25">
      <c r="B630">
        <v>2.9249999999999998</v>
      </c>
      <c r="C630">
        <v>6</v>
      </c>
      <c r="D630">
        <f t="shared" si="45"/>
        <v>-4.9381475862068953</v>
      </c>
      <c r="E630">
        <f t="shared" si="46"/>
        <v>-6.326896551724138</v>
      </c>
      <c r="F630">
        <f t="shared" si="47"/>
        <v>31.243148935077283</v>
      </c>
      <c r="G630">
        <f t="shared" si="48"/>
        <v>24.385301583160988</v>
      </c>
      <c r="H630">
        <f t="shared" si="49"/>
        <v>40.02961997621879</v>
      </c>
      <c r="P630" s="1"/>
      <c r="Q630" s="1"/>
      <c r="R630" s="1"/>
      <c r="S630" s="1"/>
    </row>
    <row r="631" spans="2:19" x14ac:dyDescent="0.25">
      <c r="B631">
        <v>8.35</v>
      </c>
      <c r="C631">
        <v>19</v>
      </c>
      <c r="D631">
        <f t="shared" si="45"/>
        <v>0.48685241379310451</v>
      </c>
      <c r="E631">
        <f t="shared" si="46"/>
        <v>6.673103448275862</v>
      </c>
      <c r="F631">
        <f t="shared" si="47"/>
        <v>3.2488165212841924</v>
      </c>
      <c r="G631">
        <f t="shared" si="48"/>
        <v>0.23702527281617225</v>
      </c>
      <c r="H631">
        <f t="shared" si="49"/>
        <v>44.530309631391198</v>
      </c>
      <c r="P631" s="1"/>
      <c r="Q631" s="1"/>
      <c r="R631" s="1"/>
      <c r="S631" s="1"/>
    </row>
    <row r="632" spans="2:19" x14ac:dyDescent="0.25">
      <c r="B632">
        <v>3.7</v>
      </c>
      <c r="C632">
        <v>9</v>
      </c>
      <c r="D632">
        <f t="shared" si="45"/>
        <v>-4.163147586206895</v>
      </c>
      <c r="E632">
        <f t="shared" si="46"/>
        <v>-3.326896551724138</v>
      </c>
      <c r="F632">
        <f t="shared" si="47"/>
        <v>13.850361348870388</v>
      </c>
      <c r="G632">
        <f t="shared" si="48"/>
        <v>17.331797824540295</v>
      </c>
      <c r="H632">
        <f t="shared" si="49"/>
        <v>11.06824066587396</v>
      </c>
      <c r="P632" s="1"/>
      <c r="Q632" s="1"/>
      <c r="R632" s="1"/>
      <c r="S632" s="1"/>
    </row>
    <row r="633" spans="2:19" x14ac:dyDescent="0.25">
      <c r="B633">
        <v>6.4249999999999998</v>
      </c>
      <c r="C633">
        <v>11</v>
      </c>
      <c r="D633">
        <f t="shared" si="45"/>
        <v>-1.4381475862068953</v>
      </c>
      <c r="E633">
        <f t="shared" si="46"/>
        <v>-1.326896551724138</v>
      </c>
      <c r="F633">
        <f t="shared" si="47"/>
        <v>1.9082730730083219</v>
      </c>
      <c r="G633">
        <f t="shared" si="48"/>
        <v>2.0682684797127195</v>
      </c>
      <c r="H633">
        <f t="shared" si="49"/>
        <v>1.760654458977408</v>
      </c>
      <c r="P633" s="1"/>
      <c r="Q633" s="1"/>
      <c r="R633" s="1"/>
      <c r="S633" s="1"/>
    </row>
    <row r="634" spans="2:19" x14ac:dyDescent="0.25">
      <c r="B634">
        <v>8.7750000000000004</v>
      </c>
      <c r="C634">
        <v>10</v>
      </c>
      <c r="D634">
        <f t="shared" si="45"/>
        <v>0.91185241379310522</v>
      </c>
      <c r="E634">
        <f t="shared" si="46"/>
        <v>-2.326896551724138</v>
      </c>
      <c r="F634">
        <f t="shared" si="47"/>
        <v>-2.1217862373365084</v>
      </c>
      <c r="G634">
        <f t="shared" si="48"/>
        <v>0.83147482454031241</v>
      </c>
      <c r="H634">
        <f t="shared" si="49"/>
        <v>5.4144475624256838</v>
      </c>
      <c r="P634" s="1"/>
      <c r="Q634" s="1"/>
      <c r="R634" s="1"/>
      <c r="S634" s="1"/>
    </row>
    <row r="635" spans="2:19" x14ac:dyDescent="0.25">
      <c r="B635">
        <v>5.65</v>
      </c>
      <c r="C635">
        <v>7</v>
      </c>
      <c r="D635">
        <f t="shared" si="45"/>
        <v>-2.2131475862068948</v>
      </c>
      <c r="E635">
        <f t="shared" si="46"/>
        <v>-5.326896551724138</v>
      </c>
      <c r="F635">
        <f t="shared" si="47"/>
        <v>11.789208245422108</v>
      </c>
      <c r="G635">
        <f t="shared" si="48"/>
        <v>4.8980222383334047</v>
      </c>
      <c r="H635">
        <f t="shared" si="49"/>
        <v>28.375826872770514</v>
      </c>
      <c r="P635" s="1"/>
      <c r="Q635" s="1"/>
      <c r="R635" s="1"/>
      <c r="S635" s="1"/>
    </row>
    <row r="636" spans="2:19" x14ac:dyDescent="0.25">
      <c r="B636">
        <v>10.199999999999999</v>
      </c>
      <c r="C636">
        <v>16</v>
      </c>
      <c r="D636">
        <f t="shared" si="45"/>
        <v>2.3368524137931042</v>
      </c>
      <c r="E636">
        <f t="shared" si="46"/>
        <v>3.673103448275862</v>
      </c>
      <c r="F636">
        <f t="shared" si="47"/>
        <v>8.5835006592152219</v>
      </c>
      <c r="G636">
        <f t="shared" si="48"/>
        <v>5.4608792038506575</v>
      </c>
      <c r="H636">
        <f t="shared" si="49"/>
        <v>13.491688941736028</v>
      </c>
      <c r="P636" s="1"/>
      <c r="Q636" s="1"/>
      <c r="R636" s="1"/>
      <c r="S636" s="1"/>
    </row>
    <row r="637" spans="2:19" x14ac:dyDescent="0.25">
      <c r="B637">
        <v>2.0249999999999999</v>
      </c>
      <c r="C637">
        <v>5</v>
      </c>
      <c r="D637">
        <f t="shared" si="45"/>
        <v>-5.8381475862068957</v>
      </c>
      <c r="E637">
        <f t="shared" si="46"/>
        <v>-7.326896551724138</v>
      </c>
      <c r="F637">
        <f t="shared" si="47"/>
        <v>42.775503417835907</v>
      </c>
      <c r="G637">
        <f t="shared" si="48"/>
        <v>34.0839672383334</v>
      </c>
      <c r="H637">
        <f t="shared" si="49"/>
        <v>53.683413079667062</v>
      </c>
      <c r="P637" s="1"/>
      <c r="Q637" s="1"/>
      <c r="R637" s="1"/>
      <c r="S637" s="1"/>
    </row>
    <row r="638" spans="2:19" x14ac:dyDescent="0.25">
      <c r="B638">
        <v>6.1749999999999998</v>
      </c>
      <c r="C638">
        <v>8</v>
      </c>
      <c r="D638">
        <f t="shared" si="45"/>
        <v>-1.6881475862068953</v>
      </c>
      <c r="E638">
        <f t="shared" si="46"/>
        <v>-4.326896551724138</v>
      </c>
      <c r="F638">
        <f t="shared" si="47"/>
        <v>7.3044399695600424</v>
      </c>
      <c r="G638">
        <f t="shared" si="48"/>
        <v>2.8498422728161672</v>
      </c>
      <c r="H638">
        <f t="shared" si="49"/>
        <v>18.722033769322238</v>
      </c>
      <c r="P638" s="1"/>
      <c r="Q638" s="1"/>
      <c r="R638" s="1"/>
      <c r="S638" s="1"/>
    </row>
    <row r="639" spans="2:19" x14ac:dyDescent="0.25">
      <c r="B639">
        <v>9.0500000000000007</v>
      </c>
      <c r="C639">
        <v>15</v>
      </c>
      <c r="D639">
        <f t="shared" si="45"/>
        <v>1.1868524137931056</v>
      </c>
      <c r="E639">
        <f t="shared" si="46"/>
        <v>2.673103448275862</v>
      </c>
      <c r="F639">
        <f t="shared" si="47"/>
        <v>3.1725792799048809</v>
      </c>
      <c r="G639">
        <f t="shared" si="48"/>
        <v>1.4086186521265212</v>
      </c>
      <c r="H639">
        <f t="shared" si="49"/>
        <v>7.1454820451843037</v>
      </c>
      <c r="P639" s="1"/>
      <c r="Q639" s="1"/>
      <c r="R639" s="1"/>
      <c r="S639" s="1"/>
    </row>
    <row r="640" spans="2:19" x14ac:dyDescent="0.25">
      <c r="B640">
        <v>7</v>
      </c>
      <c r="C640">
        <v>10</v>
      </c>
      <c r="D640">
        <f t="shared" si="45"/>
        <v>-0.86314758620689513</v>
      </c>
      <c r="E640">
        <f t="shared" si="46"/>
        <v>-2.326896551724138</v>
      </c>
      <c r="F640">
        <f t="shared" si="47"/>
        <v>2.0084551419738372</v>
      </c>
      <c r="G640">
        <f t="shared" si="48"/>
        <v>0.7450237555747895</v>
      </c>
      <c r="H640">
        <f t="shared" si="49"/>
        <v>5.4144475624256838</v>
      </c>
      <c r="P640" s="1"/>
      <c r="Q640" s="1"/>
      <c r="R640" s="1"/>
      <c r="S640" s="1"/>
    </row>
    <row r="641" spans="2:19" x14ac:dyDescent="0.25">
      <c r="B641">
        <v>5.0250000000000004</v>
      </c>
      <c r="C641">
        <v>10</v>
      </c>
      <c r="D641">
        <f t="shared" si="45"/>
        <v>-2.8381475862068948</v>
      </c>
      <c r="E641">
        <f t="shared" si="46"/>
        <v>-2.326896551724138</v>
      </c>
      <c r="F641">
        <f t="shared" si="47"/>
        <v>6.6040758316290091</v>
      </c>
      <c r="G641">
        <f t="shared" si="48"/>
        <v>8.0550817210920229</v>
      </c>
      <c r="H641">
        <f t="shared" si="49"/>
        <v>5.4144475624256838</v>
      </c>
      <c r="P641" s="1"/>
      <c r="Q641" s="1"/>
      <c r="R641" s="1"/>
      <c r="S641" s="1"/>
    </row>
    <row r="642" spans="2:19" x14ac:dyDescent="0.25">
      <c r="B642">
        <v>7.55</v>
      </c>
      <c r="C642">
        <v>13</v>
      </c>
      <c r="D642">
        <f t="shared" si="45"/>
        <v>-0.31314758620689531</v>
      </c>
      <c r="E642">
        <f t="shared" si="46"/>
        <v>0.67310344827586199</v>
      </c>
      <c r="F642">
        <f t="shared" si="47"/>
        <v>-0.210780720095124</v>
      </c>
      <c r="G642">
        <f t="shared" si="48"/>
        <v>9.8061410747204925E-2</v>
      </c>
      <c r="H642">
        <f t="shared" si="49"/>
        <v>0.45306825208085605</v>
      </c>
      <c r="P642" s="1"/>
      <c r="Q642" s="1"/>
      <c r="R642" s="1"/>
      <c r="S642" s="1"/>
    </row>
    <row r="643" spans="2:19" x14ac:dyDescent="0.25">
      <c r="B643">
        <v>14.55</v>
      </c>
      <c r="C643">
        <v>18</v>
      </c>
      <c r="D643">
        <f t="shared" si="45"/>
        <v>6.6868524137931056</v>
      </c>
      <c r="E643">
        <f t="shared" si="46"/>
        <v>5.673103448275862</v>
      </c>
      <c r="F643">
        <f t="shared" si="47"/>
        <v>37.935205486801436</v>
      </c>
      <c r="G643">
        <f t="shared" si="48"/>
        <v>44.713995203850679</v>
      </c>
      <c r="H643">
        <f t="shared" si="49"/>
        <v>32.184102734839477</v>
      </c>
      <c r="P643" s="1"/>
      <c r="Q643" s="1"/>
      <c r="R643" s="1"/>
      <c r="S643" s="1"/>
    </row>
    <row r="644" spans="2:19" x14ac:dyDescent="0.25">
      <c r="B644">
        <v>6.9749999999999996</v>
      </c>
      <c r="C644">
        <v>12</v>
      </c>
      <c r="D644">
        <f t="shared" ref="D644:D707" si="50">(B644-AVERAGE($B$3:$B$727))</f>
        <v>-0.88814758620689549</v>
      </c>
      <c r="E644">
        <f t="shared" ref="E644:E707" si="51">(C644-AVERAGE($C$3:$C$727))</f>
        <v>-0.32689655172413801</v>
      </c>
      <c r="F644">
        <f t="shared" ref="F644:F707" si="52">D644*E644</f>
        <v>0.29033238335315076</v>
      </c>
      <c r="G644">
        <f t="shared" ref="G644:G707" si="53">D644*D644</f>
        <v>0.78880613488513485</v>
      </c>
      <c r="H644">
        <f t="shared" ref="H644:H707" si="54">E644*E644</f>
        <v>0.10686135552913203</v>
      </c>
      <c r="P644" s="1"/>
      <c r="Q644" s="1"/>
      <c r="R644" s="1"/>
      <c r="S644" s="1"/>
    </row>
    <row r="645" spans="2:19" x14ac:dyDescent="0.25">
      <c r="B645">
        <v>7.95</v>
      </c>
      <c r="C645">
        <v>13</v>
      </c>
      <c r="D645">
        <f t="shared" si="50"/>
        <v>8.6852413793105043E-2</v>
      </c>
      <c r="E645">
        <f t="shared" si="51"/>
        <v>0.67310344827586199</v>
      </c>
      <c r="F645">
        <f t="shared" si="52"/>
        <v>5.8460659215221041E-2</v>
      </c>
      <c r="G645">
        <f t="shared" si="53"/>
        <v>7.5433417816887435E-3</v>
      </c>
      <c r="H645">
        <f t="shared" si="54"/>
        <v>0.45306825208085605</v>
      </c>
      <c r="P645" s="1"/>
      <c r="Q645" s="1"/>
      <c r="R645" s="1"/>
      <c r="S645" s="1"/>
    </row>
    <row r="646" spans="2:19" x14ac:dyDescent="0.25">
      <c r="B646">
        <v>10.875</v>
      </c>
      <c r="C646">
        <v>19</v>
      </c>
      <c r="D646">
        <f t="shared" si="50"/>
        <v>3.0118524137931049</v>
      </c>
      <c r="E646">
        <f t="shared" si="51"/>
        <v>6.673103448275862</v>
      </c>
      <c r="F646">
        <f t="shared" si="52"/>
        <v>20.098402728180748</v>
      </c>
      <c r="G646">
        <f t="shared" si="53"/>
        <v>9.0712549624713521</v>
      </c>
      <c r="H646">
        <f t="shared" si="54"/>
        <v>44.530309631391198</v>
      </c>
      <c r="P646" s="1"/>
      <c r="Q646" s="1"/>
      <c r="R646" s="1"/>
      <c r="S646" s="1"/>
    </row>
    <row r="647" spans="2:19" x14ac:dyDescent="0.25">
      <c r="B647">
        <v>7.3250000000000002</v>
      </c>
      <c r="C647">
        <v>10</v>
      </c>
      <c r="D647">
        <f t="shared" si="50"/>
        <v>-0.53814758620689496</v>
      </c>
      <c r="E647">
        <f t="shared" si="51"/>
        <v>-2.326896551724138</v>
      </c>
      <c r="F647">
        <f t="shared" si="52"/>
        <v>1.2522137626634922</v>
      </c>
      <c r="G647">
        <f t="shared" si="53"/>
        <v>0.28960282454030745</v>
      </c>
      <c r="H647">
        <f t="shared" si="54"/>
        <v>5.4144475624256838</v>
      </c>
      <c r="P647" s="1"/>
      <c r="Q647" s="1"/>
      <c r="R647" s="1"/>
      <c r="S647" s="1"/>
    </row>
    <row r="648" spans="2:19" x14ac:dyDescent="0.25">
      <c r="B648">
        <v>13.375</v>
      </c>
      <c r="C648">
        <v>19</v>
      </c>
      <c r="D648">
        <f t="shared" si="50"/>
        <v>5.5118524137931049</v>
      </c>
      <c r="E648">
        <f t="shared" si="51"/>
        <v>6.673103448275862</v>
      </c>
      <c r="F648">
        <f t="shared" si="52"/>
        <v>36.781161348870398</v>
      </c>
      <c r="G648">
        <f t="shared" si="53"/>
        <v>30.380517031436877</v>
      </c>
      <c r="H648">
        <f t="shared" si="54"/>
        <v>44.530309631391198</v>
      </c>
      <c r="P648" s="1"/>
      <c r="Q648" s="1"/>
      <c r="R648" s="1"/>
      <c r="S648" s="1"/>
    </row>
    <row r="649" spans="2:19" x14ac:dyDescent="0.25">
      <c r="B649">
        <v>7.85</v>
      </c>
      <c r="C649">
        <v>16</v>
      </c>
      <c r="D649">
        <f t="shared" si="50"/>
        <v>-1.314758620689549E-2</v>
      </c>
      <c r="E649">
        <f t="shared" si="51"/>
        <v>3.673103448275862</v>
      </c>
      <c r="F649">
        <f t="shared" si="52"/>
        <v>-4.8292444233051984E-2</v>
      </c>
      <c r="G649">
        <f t="shared" si="53"/>
        <v>1.7285902306774854E-4</v>
      </c>
      <c r="H649">
        <f t="shared" si="54"/>
        <v>13.491688941736028</v>
      </c>
      <c r="P649" s="1"/>
      <c r="Q649" s="1"/>
      <c r="R649" s="1"/>
      <c r="S649" s="1"/>
    </row>
    <row r="650" spans="2:19" x14ac:dyDescent="0.25">
      <c r="B650">
        <v>9.1</v>
      </c>
      <c r="C650">
        <v>13</v>
      </c>
      <c r="D650">
        <f t="shared" si="50"/>
        <v>1.2368524137931045</v>
      </c>
      <c r="E650">
        <f t="shared" si="51"/>
        <v>0.67310344827586199</v>
      </c>
      <c r="F650">
        <f t="shared" si="52"/>
        <v>0.83252962473246195</v>
      </c>
      <c r="G650">
        <f t="shared" si="53"/>
        <v>1.5298038935058291</v>
      </c>
      <c r="H650">
        <f t="shared" si="54"/>
        <v>0.45306825208085605</v>
      </c>
      <c r="P650" s="1"/>
      <c r="Q650" s="1"/>
      <c r="R650" s="1"/>
      <c r="S650" s="1"/>
    </row>
    <row r="651" spans="2:19" x14ac:dyDescent="0.25">
      <c r="B651">
        <v>6.8250000000000002</v>
      </c>
      <c r="C651">
        <v>13</v>
      </c>
      <c r="D651">
        <f t="shared" si="50"/>
        <v>-1.038147586206895</v>
      </c>
      <c r="E651">
        <f t="shared" si="51"/>
        <v>0.67310344827586199</v>
      </c>
      <c r="F651">
        <f t="shared" si="52"/>
        <v>-0.69878072009512371</v>
      </c>
      <c r="G651">
        <f t="shared" si="53"/>
        <v>1.0777504107472025</v>
      </c>
      <c r="H651">
        <f t="shared" si="54"/>
        <v>0.45306825208085605</v>
      </c>
      <c r="P651" s="1"/>
      <c r="Q651" s="1"/>
      <c r="R651" s="1"/>
      <c r="S651" s="1"/>
    </row>
    <row r="652" spans="2:19" x14ac:dyDescent="0.25">
      <c r="B652">
        <v>6.45</v>
      </c>
      <c r="C652">
        <v>14</v>
      </c>
      <c r="D652">
        <f t="shared" si="50"/>
        <v>-1.413147586206895</v>
      </c>
      <c r="E652">
        <f t="shared" si="51"/>
        <v>1.673103448275862</v>
      </c>
      <c r="F652">
        <f t="shared" si="52"/>
        <v>-2.3643420994054667</v>
      </c>
      <c r="G652">
        <f t="shared" si="53"/>
        <v>1.9969861004023737</v>
      </c>
      <c r="H652">
        <f t="shared" si="54"/>
        <v>2.7992751486325802</v>
      </c>
      <c r="P652" s="1"/>
      <c r="Q652" s="1"/>
      <c r="R652" s="1"/>
      <c r="S652" s="1"/>
    </row>
    <row r="653" spans="2:19" x14ac:dyDescent="0.25">
      <c r="B653">
        <v>6.55</v>
      </c>
      <c r="C653">
        <v>9</v>
      </c>
      <c r="D653">
        <f t="shared" si="50"/>
        <v>-1.3131475862068953</v>
      </c>
      <c r="E653">
        <f t="shared" si="51"/>
        <v>-3.326896551724138</v>
      </c>
      <c r="F653">
        <f t="shared" si="52"/>
        <v>4.3687061764565955</v>
      </c>
      <c r="G653">
        <f t="shared" si="53"/>
        <v>1.7243565831609955</v>
      </c>
      <c r="H653">
        <f t="shared" si="54"/>
        <v>11.06824066587396</v>
      </c>
      <c r="P653" s="1"/>
      <c r="Q653" s="1"/>
      <c r="R653" s="1"/>
      <c r="S653" s="1"/>
    </row>
    <row r="654" spans="2:19" x14ac:dyDescent="0.25">
      <c r="B654">
        <v>6.1749999999999998</v>
      </c>
      <c r="C654">
        <v>8</v>
      </c>
      <c r="D654">
        <f t="shared" si="50"/>
        <v>-1.6881475862068953</v>
      </c>
      <c r="E654">
        <f t="shared" si="51"/>
        <v>-4.326896551724138</v>
      </c>
      <c r="F654">
        <f t="shared" si="52"/>
        <v>7.3044399695600424</v>
      </c>
      <c r="G654">
        <f t="shared" si="53"/>
        <v>2.8498422728161672</v>
      </c>
      <c r="H654">
        <f t="shared" si="54"/>
        <v>18.722033769322238</v>
      </c>
      <c r="P654" s="1"/>
      <c r="Q654" s="1"/>
      <c r="R654" s="1"/>
      <c r="S654" s="1"/>
    </row>
    <row r="655" spans="2:19" x14ac:dyDescent="0.25">
      <c r="B655">
        <v>5.5750000000000002</v>
      </c>
      <c r="C655">
        <v>10</v>
      </c>
      <c r="D655">
        <f t="shared" si="50"/>
        <v>-2.288147586206895</v>
      </c>
      <c r="E655">
        <f t="shared" si="51"/>
        <v>-2.326896551724138</v>
      </c>
      <c r="F655">
        <f t="shared" si="52"/>
        <v>5.3242827281807337</v>
      </c>
      <c r="G655">
        <f t="shared" si="53"/>
        <v>5.2356193762644399</v>
      </c>
      <c r="H655">
        <f t="shared" si="54"/>
        <v>5.4144475624256838</v>
      </c>
      <c r="P655" s="1"/>
      <c r="Q655" s="1"/>
      <c r="R655" s="1"/>
      <c r="S655" s="1"/>
    </row>
    <row r="656" spans="2:19" x14ac:dyDescent="0.25">
      <c r="B656">
        <v>7.8</v>
      </c>
      <c r="C656">
        <v>13</v>
      </c>
      <c r="D656">
        <f t="shared" si="50"/>
        <v>-6.3147586206895312E-2</v>
      </c>
      <c r="E656">
        <f t="shared" si="51"/>
        <v>0.67310344827586199</v>
      </c>
      <c r="F656">
        <f t="shared" si="52"/>
        <v>-4.2504858026158492E-2</v>
      </c>
      <c r="G656">
        <f t="shared" si="53"/>
        <v>3.9876176437572746E-3</v>
      </c>
      <c r="H656">
        <f t="shared" si="54"/>
        <v>0.45306825208085605</v>
      </c>
      <c r="P656" s="1"/>
      <c r="Q656" s="1"/>
      <c r="R656" s="1"/>
      <c r="S656" s="1"/>
    </row>
    <row r="657" spans="2:19" x14ac:dyDescent="0.25">
      <c r="B657">
        <v>8.9</v>
      </c>
      <c r="C657">
        <v>12</v>
      </c>
      <c r="D657">
        <f t="shared" si="50"/>
        <v>1.0368524137931052</v>
      </c>
      <c r="E657">
        <f t="shared" si="51"/>
        <v>-0.32689655172413801</v>
      </c>
      <c r="F657">
        <f t="shared" si="52"/>
        <v>-0.33894347871581515</v>
      </c>
      <c r="G657">
        <f t="shared" si="53"/>
        <v>1.0750629279885886</v>
      </c>
      <c r="H657">
        <f t="shared" si="54"/>
        <v>0.10686135552913203</v>
      </c>
      <c r="P657" s="1"/>
      <c r="Q657" s="1"/>
      <c r="R657" s="1"/>
      <c r="S657" s="1"/>
    </row>
    <row r="658" spans="2:19" x14ac:dyDescent="0.25">
      <c r="B658">
        <v>4.625</v>
      </c>
      <c r="C658">
        <v>6</v>
      </c>
      <c r="D658">
        <f t="shared" si="50"/>
        <v>-3.2381475862068951</v>
      </c>
      <c r="E658">
        <f t="shared" si="51"/>
        <v>-6.326896551724138</v>
      </c>
      <c r="F658">
        <f t="shared" si="52"/>
        <v>20.487424797146247</v>
      </c>
      <c r="G658">
        <f t="shared" si="53"/>
        <v>10.485599790057542</v>
      </c>
      <c r="H658">
        <f t="shared" si="54"/>
        <v>40.02961997621879</v>
      </c>
      <c r="P658" s="1"/>
      <c r="Q658" s="1"/>
      <c r="R658" s="1"/>
      <c r="S658" s="1"/>
    </row>
    <row r="659" spans="2:19" x14ac:dyDescent="0.25">
      <c r="B659">
        <v>5.625</v>
      </c>
      <c r="C659">
        <v>14</v>
      </c>
      <c r="D659">
        <f t="shared" si="50"/>
        <v>-2.2381475862068951</v>
      </c>
      <c r="E659">
        <f t="shared" si="51"/>
        <v>1.673103448275862</v>
      </c>
      <c r="F659">
        <f t="shared" si="52"/>
        <v>-3.7446524442330533</v>
      </c>
      <c r="G659">
        <f t="shared" si="53"/>
        <v>5.0093046176437515</v>
      </c>
      <c r="H659">
        <f t="shared" si="54"/>
        <v>2.7992751486325802</v>
      </c>
      <c r="P659" s="1"/>
      <c r="Q659" s="1"/>
      <c r="R659" s="1"/>
      <c r="S659" s="1"/>
    </row>
    <row r="660" spans="2:19" x14ac:dyDescent="0.25">
      <c r="B660">
        <v>10.025</v>
      </c>
      <c r="C660">
        <v>18</v>
      </c>
      <c r="D660">
        <f t="shared" si="50"/>
        <v>2.1618524137931052</v>
      </c>
      <c r="E660">
        <f t="shared" si="51"/>
        <v>5.673103448275862</v>
      </c>
      <c r="F660">
        <f t="shared" si="52"/>
        <v>12.264412383353161</v>
      </c>
      <c r="G660">
        <f t="shared" si="53"/>
        <v>4.6736058590230751</v>
      </c>
      <c r="H660">
        <f t="shared" si="54"/>
        <v>32.184102734839477</v>
      </c>
      <c r="P660" s="1"/>
      <c r="Q660" s="1"/>
      <c r="R660" s="1"/>
      <c r="S660" s="1"/>
    </row>
    <row r="661" spans="2:19" x14ac:dyDescent="0.25">
      <c r="B661">
        <v>6.5</v>
      </c>
      <c r="C661">
        <v>14</v>
      </c>
      <c r="D661">
        <f t="shared" si="50"/>
        <v>-1.3631475862068951</v>
      </c>
      <c r="E661">
        <f t="shared" si="51"/>
        <v>1.673103448275862</v>
      </c>
      <c r="F661">
        <f t="shared" si="52"/>
        <v>-2.2806869269916743</v>
      </c>
      <c r="G661">
        <f t="shared" si="53"/>
        <v>1.8581713417816845</v>
      </c>
      <c r="H661">
        <f t="shared" si="54"/>
        <v>2.7992751486325802</v>
      </c>
      <c r="P661" s="1"/>
      <c r="Q661" s="1"/>
      <c r="R661" s="1"/>
      <c r="S661" s="1"/>
    </row>
    <row r="662" spans="2:19" x14ac:dyDescent="0.25">
      <c r="B662">
        <v>3.25</v>
      </c>
      <c r="C662">
        <v>3</v>
      </c>
      <c r="D662">
        <f t="shared" si="50"/>
        <v>-4.6131475862068951</v>
      </c>
      <c r="E662">
        <f t="shared" si="51"/>
        <v>-9.326896551724138</v>
      </c>
      <c r="F662">
        <f t="shared" si="52"/>
        <v>43.026350314387621</v>
      </c>
      <c r="G662">
        <f t="shared" si="53"/>
        <v>21.281130652126503</v>
      </c>
      <c r="H662">
        <f t="shared" si="54"/>
        <v>86.990999286563621</v>
      </c>
      <c r="P662" s="1"/>
      <c r="Q662" s="1"/>
      <c r="R662" s="1"/>
      <c r="S662" s="1"/>
    </row>
    <row r="663" spans="2:19" x14ac:dyDescent="0.25">
      <c r="B663">
        <v>11.225</v>
      </c>
      <c r="C663">
        <v>16</v>
      </c>
      <c r="D663">
        <f t="shared" si="50"/>
        <v>3.3618524137931045</v>
      </c>
      <c r="E663">
        <f t="shared" si="51"/>
        <v>3.673103448275862</v>
      </c>
      <c r="F663">
        <f t="shared" si="52"/>
        <v>12.348431693697982</v>
      </c>
      <c r="G663">
        <f t="shared" si="53"/>
        <v>11.302051652126524</v>
      </c>
      <c r="H663">
        <f t="shared" si="54"/>
        <v>13.491688941736028</v>
      </c>
      <c r="P663" s="1"/>
      <c r="Q663" s="1"/>
      <c r="R663" s="1"/>
      <c r="S663" s="1"/>
    </row>
    <row r="664" spans="2:19" x14ac:dyDescent="0.25">
      <c r="B664">
        <v>7.3250000000000002</v>
      </c>
      <c r="C664">
        <v>10</v>
      </c>
      <c r="D664">
        <f t="shared" si="50"/>
        <v>-0.53814758620689496</v>
      </c>
      <c r="E664">
        <f t="shared" si="51"/>
        <v>-2.326896551724138</v>
      </c>
      <c r="F664">
        <f t="shared" si="52"/>
        <v>1.2522137626634922</v>
      </c>
      <c r="G664">
        <f t="shared" si="53"/>
        <v>0.28960282454030745</v>
      </c>
      <c r="H664">
        <f t="shared" si="54"/>
        <v>5.4144475624256838</v>
      </c>
      <c r="P664" s="1"/>
      <c r="Q664" s="1"/>
      <c r="R664" s="1"/>
      <c r="S664" s="1"/>
    </row>
    <row r="665" spans="2:19" x14ac:dyDescent="0.25">
      <c r="B665">
        <v>8.4250000000000007</v>
      </c>
      <c r="C665">
        <v>12</v>
      </c>
      <c r="D665">
        <f t="shared" si="50"/>
        <v>0.56185241379310558</v>
      </c>
      <c r="E665">
        <f t="shared" si="51"/>
        <v>-0.32689655172413801</v>
      </c>
      <c r="F665">
        <f t="shared" si="52"/>
        <v>-0.18366761664684972</v>
      </c>
      <c r="G665">
        <f t="shared" si="53"/>
        <v>0.31567813488513913</v>
      </c>
      <c r="H665">
        <f t="shared" si="54"/>
        <v>0.10686135552913203</v>
      </c>
      <c r="P665" s="1"/>
      <c r="Q665" s="1"/>
      <c r="R665" s="1"/>
      <c r="S665" s="1"/>
    </row>
    <row r="666" spans="2:19" x14ac:dyDescent="0.25">
      <c r="B666">
        <v>5.55</v>
      </c>
      <c r="C666">
        <v>10</v>
      </c>
      <c r="D666">
        <f t="shared" si="50"/>
        <v>-2.3131475862068953</v>
      </c>
      <c r="E666">
        <f t="shared" si="51"/>
        <v>-2.326896551724138</v>
      </c>
      <c r="F666">
        <f t="shared" si="52"/>
        <v>5.3824551419738382</v>
      </c>
      <c r="G666">
        <f t="shared" si="53"/>
        <v>5.3506517555747859</v>
      </c>
      <c r="H666">
        <f t="shared" si="54"/>
        <v>5.4144475624256838</v>
      </c>
      <c r="P666" s="1"/>
      <c r="Q666" s="1"/>
      <c r="R666" s="1"/>
      <c r="S666" s="1"/>
    </row>
    <row r="667" spans="2:19" x14ac:dyDescent="0.25">
      <c r="B667">
        <v>10.4</v>
      </c>
      <c r="C667">
        <v>16</v>
      </c>
      <c r="D667">
        <f t="shared" si="50"/>
        <v>2.5368524137931052</v>
      </c>
      <c r="E667">
        <f t="shared" si="51"/>
        <v>3.673103448275862</v>
      </c>
      <c r="F667">
        <f t="shared" si="52"/>
        <v>9.3181213488703989</v>
      </c>
      <c r="G667">
        <f t="shared" si="53"/>
        <v>6.4356201693679047</v>
      </c>
      <c r="H667">
        <f t="shared" si="54"/>
        <v>13.491688941736028</v>
      </c>
      <c r="P667" s="1"/>
      <c r="Q667" s="1"/>
      <c r="R667" s="1"/>
      <c r="S667" s="1"/>
    </row>
    <row r="668" spans="2:19" x14ac:dyDescent="0.25">
      <c r="B668">
        <v>7.8250000000000002</v>
      </c>
      <c r="C668">
        <v>10</v>
      </c>
      <c r="D668">
        <f t="shared" si="50"/>
        <v>-3.8147586206894957E-2</v>
      </c>
      <c r="E668">
        <f t="shared" si="51"/>
        <v>-2.326896551724138</v>
      </c>
      <c r="F668">
        <f t="shared" si="52"/>
        <v>8.8765486801423168E-2</v>
      </c>
      <c r="G668">
        <f t="shared" si="53"/>
        <v>1.4552383334124823E-3</v>
      </c>
      <c r="H668">
        <f t="shared" si="54"/>
        <v>5.4144475624256838</v>
      </c>
      <c r="P668" s="1"/>
      <c r="Q668" s="1"/>
      <c r="R668" s="1"/>
      <c r="S668" s="1"/>
    </row>
    <row r="669" spans="2:19" x14ac:dyDescent="0.25">
      <c r="B669">
        <v>7.55</v>
      </c>
      <c r="C669">
        <v>8</v>
      </c>
      <c r="D669">
        <f t="shared" si="50"/>
        <v>-0.31314758620689531</v>
      </c>
      <c r="E669">
        <f t="shared" si="51"/>
        <v>-4.326896551724138</v>
      </c>
      <c r="F669">
        <f t="shared" si="52"/>
        <v>1.3549572109393526</v>
      </c>
      <c r="G669">
        <f t="shared" si="53"/>
        <v>9.8061410747204925E-2</v>
      </c>
      <c r="H669">
        <f t="shared" si="54"/>
        <v>18.722033769322238</v>
      </c>
      <c r="P669" s="1"/>
      <c r="Q669" s="1"/>
      <c r="R669" s="1"/>
      <c r="S669" s="1"/>
    </row>
    <row r="670" spans="2:19" x14ac:dyDescent="0.25">
      <c r="B670">
        <v>8.0500000000000007</v>
      </c>
      <c r="C670">
        <v>10</v>
      </c>
      <c r="D670">
        <f t="shared" si="50"/>
        <v>0.18685241379310558</v>
      </c>
      <c r="E670">
        <f t="shared" si="51"/>
        <v>-2.326896551724138</v>
      </c>
      <c r="F670">
        <f t="shared" si="52"/>
        <v>-0.43478623733650912</v>
      </c>
      <c r="G670">
        <f t="shared" si="53"/>
        <v>3.4913824540309953E-2</v>
      </c>
      <c r="H670">
        <f t="shared" si="54"/>
        <v>5.4144475624256838</v>
      </c>
      <c r="P670" s="1"/>
      <c r="Q670" s="1"/>
      <c r="R670" s="1"/>
      <c r="S670" s="1"/>
    </row>
    <row r="671" spans="2:19" x14ac:dyDescent="0.25">
      <c r="B671">
        <v>2.625</v>
      </c>
      <c r="C671">
        <v>5</v>
      </c>
      <c r="D671">
        <f t="shared" si="50"/>
        <v>-5.2381475862068951</v>
      </c>
      <c r="E671">
        <f t="shared" si="51"/>
        <v>-7.326896551724138</v>
      </c>
      <c r="F671">
        <f t="shared" si="52"/>
        <v>38.379365486801419</v>
      </c>
      <c r="G671">
        <f t="shared" si="53"/>
        <v>27.438190134885122</v>
      </c>
      <c r="H671">
        <f t="shared" si="54"/>
        <v>53.683413079667062</v>
      </c>
      <c r="P671" s="1"/>
      <c r="Q671" s="1"/>
      <c r="R671" s="1"/>
      <c r="S671" s="1"/>
    </row>
    <row r="672" spans="2:19" x14ac:dyDescent="0.25">
      <c r="B672">
        <v>4.5750000000000002</v>
      </c>
      <c r="C672">
        <v>8</v>
      </c>
      <c r="D672">
        <f t="shared" si="50"/>
        <v>-3.288147586206895</v>
      </c>
      <c r="E672">
        <f t="shared" si="51"/>
        <v>-4.326896551724138</v>
      </c>
      <c r="F672">
        <f t="shared" si="52"/>
        <v>14.227474452318662</v>
      </c>
      <c r="G672">
        <f t="shared" si="53"/>
        <v>10.81191454867823</v>
      </c>
      <c r="H672">
        <f t="shared" si="54"/>
        <v>18.722033769322238</v>
      </c>
      <c r="P672" s="1"/>
      <c r="Q672" s="1"/>
      <c r="R672" s="1"/>
      <c r="S672" s="1"/>
    </row>
    <row r="673" spans="2:19" x14ac:dyDescent="0.25">
      <c r="B673">
        <v>4.9749999999999996</v>
      </c>
      <c r="C673">
        <v>8</v>
      </c>
      <c r="D673">
        <f t="shared" si="50"/>
        <v>-2.8881475862068955</v>
      </c>
      <c r="E673">
        <f t="shared" si="51"/>
        <v>-4.326896551724138</v>
      </c>
      <c r="F673">
        <f t="shared" si="52"/>
        <v>12.496715831629009</v>
      </c>
      <c r="G673">
        <f t="shared" si="53"/>
        <v>8.3413964797127171</v>
      </c>
      <c r="H673">
        <f t="shared" si="54"/>
        <v>18.722033769322238</v>
      </c>
      <c r="P673" s="1"/>
      <c r="Q673" s="1"/>
      <c r="R673" s="1"/>
      <c r="S673" s="1"/>
    </row>
    <row r="674" spans="2:19" x14ac:dyDescent="0.25">
      <c r="B674">
        <v>11.275</v>
      </c>
      <c r="C674">
        <v>18</v>
      </c>
      <c r="D674">
        <f t="shared" si="50"/>
        <v>3.4118524137931052</v>
      </c>
      <c r="E674">
        <f t="shared" si="51"/>
        <v>5.673103448275862</v>
      </c>
      <c r="F674">
        <f t="shared" si="52"/>
        <v>19.355791693697988</v>
      </c>
      <c r="G674">
        <f t="shared" si="53"/>
        <v>11.640736893505839</v>
      </c>
      <c r="H674">
        <f t="shared" si="54"/>
        <v>32.184102734839477</v>
      </c>
      <c r="P674" s="1"/>
      <c r="Q674" s="1"/>
      <c r="R674" s="1"/>
      <c r="S674" s="1"/>
    </row>
    <row r="675" spans="2:19" x14ac:dyDescent="0.25">
      <c r="B675">
        <v>6.125</v>
      </c>
      <c r="C675">
        <v>6</v>
      </c>
      <c r="D675">
        <f t="shared" si="50"/>
        <v>-1.7381475862068951</v>
      </c>
      <c r="E675">
        <f t="shared" si="51"/>
        <v>-6.326896551724138</v>
      </c>
      <c r="F675">
        <f t="shared" si="52"/>
        <v>10.997079969560039</v>
      </c>
      <c r="G675">
        <f t="shared" si="53"/>
        <v>3.0211570314368559</v>
      </c>
      <c r="H675">
        <f t="shared" si="54"/>
        <v>40.02961997621879</v>
      </c>
      <c r="P675" s="1"/>
      <c r="Q675" s="1"/>
      <c r="R675" s="1"/>
      <c r="S675" s="1"/>
    </row>
    <row r="676" spans="2:19" x14ac:dyDescent="0.25">
      <c r="B676">
        <v>5.95</v>
      </c>
      <c r="C676">
        <v>10</v>
      </c>
      <c r="D676">
        <f t="shared" si="50"/>
        <v>-1.913147586206895</v>
      </c>
      <c r="E676">
        <f t="shared" si="51"/>
        <v>-2.326896551724138</v>
      </c>
      <c r="F676">
        <f t="shared" si="52"/>
        <v>4.4516965212841821</v>
      </c>
      <c r="G676">
        <f t="shared" si="53"/>
        <v>3.6601336866092686</v>
      </c>
      <c r="H676">
        <f t="shared" si="54"/>
        <v>5.4144475624256838</v>
      </c>
      <c r="P676" s="1"/>
      <c r="Q676" s="1"/>
      <c r="R676" s="1"/>
      <c r="S676" s="1"/>
    </row>
    <row r="677" spans="2:19" x14ac:dyDescent="0.25">
      <c r="B677">
        <v>7.4749999999999996</v>
      </c>
      <c r="C677">
        <v>14</v>
      </c>
      <c r="D677">
        <f t="shared" si="50"/>
        <v>-0.38814758620689549</v>
      </c>
      <c r="E677">
        <f t="shared" si="51"/>
        <v>1.673103448275862</v>
      </c>
      <c r="F677">
        <f t="shared" si="52"/>
        <v>-0.64941106492270928</v>
      </c>
      <c r="G677">
        <f t="shared" si="53"/>
        <v>0.15065854867823936</v>
      </c>
      <c r="H677">
        <f t="shared" si="54"/>
        <v>2.7992751486325802</v>
      </c>
      <c r="P677" s="1"/>
      <c r="Q677" s="1"/>
      <c r="R677" s="1"/>
      <c r="S677" s="1"/>
    </row>
    <row r="678" spans="2:19" x14ac:dyDescent="0.25">
      <c r="B678">
        <v>12.125</v>
      </c>
      <c r="C678">
        <v>17</v>
      </c>
      <c r="D678">
        <f t="shared" si="50"/>
        <v>4.2618524137931049</v>
      </c>
      <c r="E678">
        <f t="shared" si="51"/>
        <v>4.673103448275862</v>
      </c>
      <c r="F678">
        <f t="shared" si="52"/>
        <v>19.916077210939363</v>
      </c>
      <c r="G678">
        <f t="shared" si="53"/>
        <v>18.163385996954116</v>
      </c>
      <c r="H678">
        <f t="shared" si="54"/>
        <v>21.837895838287753</v>
      </c>
      <c r="P678" s="1"/>
      <c r="Q678" s="1"/>
      <c r="R678" s="1"/>
      <c r="S678" s="1"/>
    </row>
    <row r="679" spans="2:19" x14ac:dyDescent="0.25">
      <c r="B679">
        <v>13.324999999999999</v>
      </c>
      <c r="C679">
        <v>18</v>
      </c>
      <c r="D679">
        <f t="shared" si="50"/>
        <v>5.4618524137931042</v>
      </c>
      <c r="E679">
        <f t="shared" si="51"/>
        <v>5.673103448275862</v>
      </c>
      <c r="F679">
        <f t="shared" si="52"/>
        <v>30.9856537626635</v>
      </c>
      <c r="G679">
        <f t="shared" si="53"/>
        <v>29.83183179005756</v>
      </c>
      <c r="H679">
        <f t="shared" si="54"/>
        <v>32.184102734839477</v>
      </c>
      <c r="P679" s="1"/>
      <c r="Q679" s="1"/>
      <c r="R679" s="1"/>
      <c r="S679" s="1"/>
    </row>
    <row r="680" spans="2:19" x14ac:dyDescent="0.25">
      <c r="B680">
        <v>9.1999999999999993</v>
      </c>
      <c r="C680">
        <v>14</v>
      </c>
      <c r="D680">
        <f t="shared" si="50"/>
        <v>1.3368524137931042</v>
      </c>
      <c r="E680">
        <f t="shared" si="51"/>
        <v>1.673103448275862</v>
      </c>
      <c r="F680">
        <f t="shared" si="52"/>
        <v>2.236692383353152</v>
      </c>
      <c r="G680">
        <f t="shared" si="53"/>
        <v>1.787174376264449</v>
      </c>
      <c r="H680">
        <f t="shared" si="54"/>
        <v>2.7992751486325802</v>
      </c>
      <c r="P680" s="1"/>
      <c r="Q680" s="1"/>
      <c r="R680" s="1"/>
      <c r="S680" s="1"/>
    </row>
    <row r="681" spans="2:19" x14ac:dyDescent="0.25">
      <c r="B681">
        <v>8.125</v>
      </c>
      <c r="C681">
        <v>14</v>
      </c>
      <c r="D681">
        <f t="shared" si="50"/>
        <v>0.26185241379310487</v>
      </c>
      <c r="E681">
        <f t="shared" si="51"/>
        <v>1.673103448275862</v>
      </c>
      <c r="F681">
        <f t="shared" si="52"/>
        <v>0.43810617645660166</v>
      </c>
      <c r="G681">
        <f t="shared" si="53"/>
        <v>6.856668660927541E-2</v>
      </c>
      <c r="H681">
        <f t="shared" si="54"/>
        <v>2.7992751486325802</v>
      </c>
      <c r="P681" s="1"/>
      <c r="Q681" s="1"/>
      <c r="R681" s="1"/>
      <c r="S681" s="1"/>
    </row>
    <row r="682" spans="2:19" x14ac:dyDescent="0.25">
      <c r="B682">
        <v>3.9249999999999998</v>
      </c>
      <c r="C682">
        <v>10</v>
      </c>
      <c r="D682">
        <f t="shared" si="50"/>
        <v>-3.9381475862068953</v>
      </c>
      <c r="E682">
        <f t="shared" si="51"/>
        <v>-2.326896551724138</v>
      </c>
      <c r="F682">
        <f t="shared" si="52"/>
        <v>9.1636620385255618</v>
      </c>
      <c r="G682">
        <f t="shared" si="53"/>
        <v>15.509006410747196</v>
      </c>
      <c r="H682">
        <f t="shared" si="54"/>
        <v>5.4144475624256838</v>
      </c>
      <c r="P682" s="1"/>
      <c r="Q682" s="1"/>
      <c r="R682" s="1"/>
      <c r="S682" s="1"/>
    </row>
    <row r="683" spans="2:19" x14ac:dyDescent="0.25">
      <c r="B683">
        <v>10.025</v>
      </c>
      <c r="C683">
        <v>13</v>
      </c>
      <c r="D683">
        <f t="shared" si="50"/>
        <v>2.1618524137931052</v>
      </c>
      <c r="E683">
        <f t="shared" si="51"/>
        <v>0.67310344827586199</v>
      </c>
      <c r="F683">
        <f t="shared" si="52"/>
        <v>1.4551503143876348</v>
      </c>
      <c r="G683">
        <f t="shared" si="53"/>
        <v>4.6736058590230751</v>
      </c>
      <c r="H683">
        <f t="shared" si="54"/>
        <v>0.45306825208085605</v>
      </c>
      <c r="P683" s="1"/>
      <c r="Q683" s="1"/>
      <c r="R683" s="1"/>
      <c r="S683" s="1"/>
    </row>
    <row r="684" spans="2:19" x14ac:dyDescent="0.25">
      <c r="B684">
        <v>9.8249999999999993</v>
      </c>
      <c r="C684">
        <v>18</v>
      </c>
      <c r="D684">
        <f t="shared" si="50"/>
        <v>1.9618524137931042</v>
      </c>
      <c r="E684">
        <f t="shared" si="51"/>
        <v>5.673103448275862</v>
      </c>
      <c r="F684">
        <f t="shared" si="52"/>
        <v>11.129791693697982</v>
      </c>
      <c r="G684">
        <f t="shared" si="53"/>
        <v>3.8488648935058292</v>
      </c>
      <c r="H684">
        <f t="shared" si="54"/>
        <v>32.184102734839477</v>
      </c>
      <c r="P684" s="1"/>
      <c r="Q684" s="1"/>
      <c r="R684" s="1"/>
      <c r="S684" s="1"/>
    </row>
    <row r="685" spans="2:19" x14ac:dyDescent="0.25">
      <c r="B685">
        <v>5.8250000000000002</v>
      </c>
      <c r="C685">
        <v>11</v>
      </c>
      <c r="D685">
        <f t="shared" si="50"/>
        <v>-2.038147586206895</v>
      </c>
      <c r="E685">
        <f t="shared" si="51"/>
        <v>-1.326896551724138</v>
      </c>
      <c r="F685">
        <f t="shared" si="52"/>
        <v>2.7044110040428042</v>
      </c>
      <c r="G685">
        <f t="shared" si="53"/>
        <v>4.1540455831609924</v>
      </c>
      <c r="H685">
        <f t="shared" si="54"/>
        <v>1.760654458977408</v>
      </c>
      <c r="P685" s="1"/>
      <c r="Q685" s="1"/>
      <c r="R685" s="1"/>
      <c r="S685" s="1"/>
    </row>
    <row r="686" spans="2:19" x14ac:dyDescent="0.25">
      <c r="B686">
        <v>8.5250000000000004</v>
      </c>
      <c r="C686">
        <v>15</v>
      </c>
      <c r="D686">
        <f t="shared" si="50"/>
        <v>0.66185241379310522</v>
      </c>
      <c r="E686">
        <f t="shared" si="51"/>
        <v>2.673103448275862</v>
      </c>
      <c r="F686">
        <f t="shared" si="52"/>
        <v>1.7691999695600522</v>
      </c>
      <c r="G686">
        <f t="shared" si="53"/>
        <v>0.4380486176437598</v>
      </c>
      <c r="H686">
        <f t="shared" si="54"/>
        <v>7.1454820451843037</v>
      </c>
      <c r="P686" s="1"/>
      <c r="Q686" s="1"/>
      <c r="R686" s="1"/>
      <c r="S686" s="1"/>
    </row>
    <row r="687" spans="2:19" x14ac:dyDescent="0.25">
      <c r="B687">
        <v>12.7</v>
      </c>
      <c r="C687">
        <v>19</v>
      </c>
      <c r="D687">
        <f t="shared" si="50"/>
        <v>4.8368524137931042</v>
      </c>
      <c r="E687">
        <f t="shared" si="51"/>
        <v>6.673103448275862</v>
      </c>
      <c r="F687">
        <f t="shared" si="52"/>
        <v>32.276816521284189</v>
      </c>
      <c r="G687">
        <f t="shared" si="53"/>
        <v>23.395141272816179</v>
      </c>
      <c r="H687">
        <f t="shared" si="54"/>
        <v>44.530309631391198</v>
      </c>
      <c r="P687" s="1"/>
      <c r="Q687" s="1"/>
      <c r="R687" s="1"/>
      <c r="S687" s="1"/>
    </row>
    <row r="688" spans="2:19" x14ac:dyDescent="0.25">
      <c r="B688">
        <v>8.8000000000000007</v>
      </c>
      <c r="C688">
        <v>16</v>
      </c>
      <c r="D688">
        <f t="shared" si="50"/>
        <v>0.93685241379310558</v>
      </c>
      <c r="E688">
        <f t="shared" si="51"/>
        <v>3.673103448275862</v>
      </c>
      <c r="F688">
        <f t="shared" si="52"/>
        <v>3.4411558316290209</v>
      </c>
      <c r="G688">
        <f t="shared" si="53"/>
        <v>0.87769244522996837</v>
      </c>
      <c r="H688">
        <f t="shared" si="54"/>
        <v>13.491688941736028</v>
      </c>
      <c r="P688" s="1"/>
      <c r="Q688" s="1"/>
      <c r="R688" s="1"/>
      <c r="S688" s="1"/>
    </row>
    <row r="689" spans="2:19" x14ac:dyDescent="0.25">
      <c r="B689">
        <v>6.15</v>
      </c>
      <c r="C689">
        <v>16</v>
      </c>
      <c r="D689">
        <f t="shared" si="50"/>
        <v>-1.7131475862068948</v>
      </c>
      <c r="E689">
        <f t="shared" si="51"/>
        <v>3.673103448275862</v>
      </c>
      <c r="F689">
        <f t="shared" si="52"/>
        <v>-6.292568306302015</v>
      </c>
      <c r="G689">
        <f t="shared" si="53"/>
        <v>2.9348746521265099</v>
      </c>
      <c r="H689">
        <f t="shared" si="54"/>
        <v>13.491688941736028</v>
      </c>
      <c r="P689" s="1"/>
      <c r="Q689" s="1"/>
      <c r="R689" s="1"/>
      <c r="S689" s="1"/>
    </row>
    <row r="690" spans="2:19" x14ac:dyDescent="0.25">
      <c r="B690">
        <v>7.4749999999999996</v>
      </c>
      <c r="C690">
        <v>15</v>
      </c>
      <c r="D690">
        <f t="shared" si="50"/>
        <v>-0.38814758620689549</v>
      </c>
      <c r="E690">
        <f t="shared" si="51"/>
        <v>2.673103448275862</v>
      </c>
      <c r="F690">
        <f t="shared" si="52"/>
        <v>-1.0375586511296047</v>
      </c>
      <c r="G690">
        <f t="shared" si="53"/>
        <v>0.15065854867823936</v>
      </c>
      <c r="H690">
        <f t="shared" si="54"/>
        <v>7.1454820451843037</v>
      </c>
      <c r="P690" s="1"/>
      <c r="Q690" s="1"/>
      <c r="R690" s="1"/>
      <c r="S690" s="1"/>
    </row>
    <row r="691" spans="2:19" x14ac:dyDescent="0.25">
      <c r="B691">
        <v>4.45</v>
      </c>
      <c r="C691">
        <v>8</v>
      </c>
      <c r="D691">
        <f t="shared" si="50"/>
        <v>-3.413147586206895</v>
      </c>
      <c r="E691">
        <f t="shared" si="51"/>
        <v>-4.326896551724138</v>
      </c>
      <c r="F691">
        <f t="shared" si="52"/>
        <v>14.768336521284178</v>
      </c>
      <c r="G691">
        <f t="shared" si="53"/>
        <v>11.649576445229954</v>
      </c>
      <c r="H691">
        <f t="shared" si="54"/>
        <v>18.722033769322238</v>
      </c>
      <c r="P691" s="1"/>
      <c r="Q691" s="1"/>
      <c r="R691" s="1"/>
      <c r="S691" s="1"/>
    </row>
    <row r="692" spans="2:19" x14ac:dyDescent="0.25">
      <c r="B692">
        <v>4.7</v>
      </c>
      <c r="C692">
        <v>7</v>
      </c>
      <c r="D692">
        <f t="shared" si="50"/>
        <v>-3.163147586206895</v>
      </c>
      <c r="E692">
        <f t="shared" si="51"/>
        <v>-5.326896551724138</v>
      </c>
      <c r="F692">
        <f t="shared" si="52"/>
        <v>16.84975996956004</v>
      </c>
      <c r="G692">
        <f t="shared" si="53"/>
        <v>10.005502652126506</v>
      </c>
      <c r="H692">
        <f t="shared" si="54"/>
        <v>28.375826872770514</v>
      </c>
      <c r="P692" s="1"/>
      <c r="Q692" s="1"/>
      <c r="R692" s="1"/>
      <c r="S692" s="1"/>
    </row>
    <row r="693" spans="2:19" x14ac:dyDescent="0.25">
      <c r="B693">
        <v>4.4249999999999998</v>
      </c>
      <c r="C693">
        <v>12</v>
      </c>
      <c r="D693">
        <f t="shared" si="50"/>
        <v>-3.4381475862068953</v>
      </c>
      <c r="E693">
        <f t="shared" si="51"/>
        <v>-0.32689655172413801</v>
      </c>
      <c r="F693">
        <f t="shared" si="52"/>
        <v>1.1239185902497026</v>
      </c>
      <c r="G693">
        <f t="shared" si="53"/>
        <v>11.8208588245403</v>
      </c>
      <c r="H693">
        <f t="shared" si="54"/>
        <v>0.10686135552913203</v>
      </c>
      <c r="P693" s="1"/>
      <c r="Q693" s="1"/>
      <c r="R693" s="1"/>
      <c r="S693" s="1"/>
    </row>
    <row r="694" spans="2:19" x14ac:dyDescent="0.25">
      <c r="B694">
        <v>6.2</v>
      </c>
      <c r="C694">
        <v>10</v>
      </c>
      <c r="D694">
        <f t="shared" si="50"/>
        <v>-1.663147586206895</v>
      </c>
      <c r="E694">
        <f t="shared" si="51"/>
        <v>-2.326896551724138</v>
      </c>
      <c r="F694">
        <f t="shared" si="52"/>
        <v>3.8699723833531476</v>
      </c>
      <c r="G694">
        <f t="shared" si="53"/>
        <v>2.7660598935058212</v>
      </c>
      <c r="H694">
        <f t="shared" si="54"/>
        <v>5.4144475624256838</v>
      </c>
      <c r="P694" s="1"/>
      <c r="Q694" s="1"/>
      <c r="R694" s="1"/>
      <c r="S694" s="1"/>
    </row>
    <row r="695" spans="2:19" x14ac:dyDescent="0.25">
      <c r="B695">
        <v>6.05</v>
      </c>
      <c r="C695">
        <v>13</v>
      </c>
      <c r="D695">
        <f t="shared" si="50"/>
        <v>-1.8131475862068953</v>
      </c>
      <c r="E695">
        <f t="shared" si="51"/>
        <v>0.67310344827586199</v>
      </c>
      <c r="F695">
        <f t="shared" si="52"/>
        <v>-1.2204358925089169</v>
      </c>
      <c r="G695">
        <f t="shared" si="53"/>
        <v>3.287504169367891</v>
      </c>
      <c r="H695">
        <f t="shared" si="54"/>
        <v>0.45306825208085605</v>
      </c>
      <c r="P695" s="1"/>
      <c r="Q695" s="1"/>
      <c r="R695" s="1"/>
      <c r="S695" s="1"/>
    </row>
    <row r="696" spans="2:19" x14ac:dyDescent="0.25">
      <c r="B696">
        <v>1.95</v>
      </c>
      <c r="C696">
        <v>7</v>
      </c>
      <c r="D696">
        <f t="shared" si="50"/>
        <v>-5.913147586206895</v>
      </c>
      <c r="E696">
        <f t="shared" si="51"/>
        <v>-5.326896551724138</v>
      </c>
      <c r="F696">
        <f t="shared" si="52"/>
        <v>31.498725486801419</v>
      </c>
      <c r="G696">
        <f t="shared" si="53"/>
        <v>34.965314376264431</v>
      </c>
      <c r="H696">
        <f t="shared" si="54"/>
        <v>28.375826872770514</v>
      </c>
      <c r="P696" s="1"/>
      <c r="Q696" s="1"/>
      <c r="R696" s="1"/>
      <c r="S696" s="1"/>
    </row>
    <row r="697" spans="2:19" x14ac:dyDescent="0.25">
      <c r="B697">
        <v>6.75</v>
      </c>
      <c r="C697">
        <v>13</v>
      </c>
      <c r="D697">
        <f t="shared" si="50"/>
        <v>-1.1131475862068951</v>
      </c>
      <c r="E697">
        <f t="shared" si="51"/>
        <v>0.67310344827586199</v>
      </c>
      <c r="F697">
        <f t="shared" si="52"/>
        <v>-0.74926347871581345</v>
      </c>
      <c r="G697">
        <f t="shared" si="53"/>
        <v>1.239097548678237</v>
      </c>
      <c r="H697">
        <f t="shared" si="54"/>
        <v>0.45306825208085605</v>
      </c>
      <c r="P697" s="1"/>
      <c r="Q697" s="1"/>
      <c r="R697" s="1"/>
      <c r="S697" s="1"/>
    </row>
    <row r="698" spans="2:19" x14ac:dyDescent="0.25">
      <c r="B698">
        <v>8.25</v>
      </c>
      <c r="C698">
        <v>14</v>
      </c>
      <c r="D698">
        <f t="shared" si="50"/>
        <v>0.38685241379310487</v>
      </c>
      <c r="E698">
        <f t="shared" si="51"/>
        <v>1.673103448275862</v>
      </c>
      <c r="F698">
        <f t="shared" si="52"/>
        <v>0.64724410749108441</v>
      </c>
      <c r="G698">
        <f t="shared" si="53"/>
        <v>0.14965479005755164</v>
      </c>
      <c r="H698">
        <f t="shared" si="54"/>
        <v>2.7992751486325802</v>
      </c>
      <c r="P698" s="1"/>
      <c r="Q698" s="1"/>
      <c r="R698" s="1"/>
      <c r="S698" s="1"/>
    </row>
    <row r="699" spans="2:19" x14ac:dyDescent="0.25">
      <c r="B699">
        <v>6.375</v>
      </c>
      <c r="C699">
        <v>9</v>
      </c>
      <c r="D699">
        <f t="shared" si="50"/>
        <v>-1.4881475862068951</v>
      </c>
      <c r="E699">
        <f t="shared" si="51"/>
        <v>-3.326896551724138</v>
      </c>
      <c r="F699">
        <f t="shared" si="52"/>
        <v>4.9509130730083184</v>
      </c>
      <c r="G699">
        <f t="shared" si="53"/>
        <v>2.2145832383334083</v>
      </c>
      <c r="H699">
        <f t="shared" si="54"/>
        <v>11.06824066587396</v>
      </c>
      <c r="P699" s="1"/>
      <c r="Q699" s="1"/>
      <c r="R699" s="1"/>
      <c r="S699" s="1"/>
    </row>
    <row r="700" spans="2:19" x14ac:dyDescent="0.25">
      <c r="B700">
        <v>6.45</v>
      </c>
      <c r="C700">
        <v>16</v>
      </c>
      <c r="D700">
        <f t="shared" si="50"/>
        <v>-1.413147586206895</v>
      </c>
      <c r="E700">
        <f t="shared" si="51"/>
        <v>3.673103448275862</v>
      </c>
      <c r="F700">
        <f t="shared" si="52"/>
        <v>-5.1906372718192566</v>
      </c>
      <c r="G700">
        <f t="shared" si="53"/>
        <v>1.9969861004023737</v>
      </c>
      <c r="H700">
        <f t="shared" si="54"/>
        <v>13.491688941736028</v>
      </c>
      <c r="P700" s="1"/>
      <c r="Q700" s="1"/>
      <c r="R700" s="1"/>
      <c r="S700" s="1"/>
    </row>
    <row r="701" spans="2:19" x14ac:dyDescent="0.25">
      <c r="B701">
        <v>7.95</v>
      </c>
      <c r="C701">
        <v>15</v>
      </c>
      <c r="D701">
        <f t="shared" si="50"/>
        <v>8.6852413793105043E-2</v>
      </c>
      <c r="E701">
        <f t="shared" si="51"/>
        <v>2.673103448275862</v>
      </c>
      <c r="F701">
        <f t="shared" si="52"/>
        <v>0.23216548680143112</v>
      </c>
      <c r="G701">
        <f t="shared" si="53"/>
        <v>7.5433417816887435E-3</v>
      </c>
      <c r="H701">
        <f t="shared" si="54"/>
        <v>7.1454820451843037</v>
      </c>
      <c r="P701" s="1"/>
      <c r="Q701" s="1"/>
      <c r="R701" s="1"/>
      <c r="S701" s="1"/>
    </row>
    <row r="702" spans="2:19" x14ac:dyDescent="0.25">
      <c r="B702">
        <v>7.4249999999999998</v>
      </c>
      <c r="C702">
        <v>13</v>
      </c>
      <c r="D702">
        <f t="shared" si="50"/>
        <v>-0.43814758620689531</v>
      </c>
      <c r="E702">
        <f t="shared" si="51"/>
        <v>0.67310344827586199</v>
      </c>
      <c r="F702">
        <f t="shared" si="52"/>
        <v>-0.29491865112960675</v>
      </c>
      <c r="G702">
        <f t="shared" si="53"/>
        <v>0.19197330729892875</v>
      </c>
      <c r="H702">
        <f t="shared" si="54"/>
        <v>0.45306825208085605</v>
      </c>
      <c r="P702" s="1"/>
      <c r="Q702" s="1"/>
      <c r="R702" s="1"/>
      <c r="S702" s="1"/>
    </row>
    <row r="703" spans="2:19" x14ac:dyDescent="0.25">
      <c r="B703">
        <v>6.6</v>
      </c>
      <c r="C703">
        <v>10</v>
      </c>
      <c r="D703">
        <f t="shared" si="50"/>
        <v>-1.2631475862068955</v>
      </c>
      <c r="E703">
        <f t="shared" si="51"/>
        <v>-2.326896551724138</v>
      </c>
      <c r="F703">
        <f t="shared" si="52"/>
        <v>2.9392137626634933</v>
      </c>
      <c r="G703">
        <f t="shared" si="53"/>
        <v>1.5955418245403066</v>
      </c>
      <c r="H703">
        <f t="shared" si="54"/>
        <v>5.4144475624256838</v>
      </c>
      <c r="P703" s="1"/>
      <c r="Q703" s="1"/>
      <c r="R703" s="1"/>
      <c r="S703" s="1"/>
    </row>
    <row r="704" spans="2:19" x14ac:dyDescent="0.25">
      <c r="B704">
        <v>10.4</v>
      </c>
      <c r="C704">
        <v>14</v>
      </c>
      <c r="D704">
        <f t="shared" si="50"/>
        <v>2.5368524137931052</v>
      </c>
      <c r="E704">
        <f t="shared" si="51"/>
        <v>1.673103448275862</v>
      </c>
      <c r="F704">
        <f t="shared" si="52"/>
        <v>4.2444165212841884</v>
      </c>
      <c r="G704">
        <f t="shared" si="53"/>
        <v>6.4356201693679047</v>
      </c>
      <c r="H704">
        <f t="shared" si="54"/>
        <v>2.7992751486325802</v>
      </c>
      <c r="P704" s="1"/>
      <c r="Q704" s="1"/>
      <c r="R704" s="1"/>
      <c r="S704" s="1"/>
    </row>
    <row r="705" spans="2:19" x14ac:dyDescent="0.25">
      <c r="B705">
        <v>9.6750000000000007</v>
      </c>
      <c r="C705">
        <v>12</v>
      </c>
      <c r="D705">
        <f t="shared" si="50"/>
        <v>1.8118524137931056</v>
      </c>
      <c r="E705">
        <f t="shared" si="51"/>
        <v>-0.32689655172413801</v>
      </c>
      <c r="F705">
        <f t="shared" si="52"/>
        <v>-0.59228830630202223</v>
      </c>
      <c r="G705">
        <f t="shared" si="53"/>
        <v>3.2828091693679031</v>
      </c>
      <c r="H705">
        <f t="shared" si="54"/>
        <v>0.10686135552913203</v>
      </c>
      <c r="P705" s="1"/>
      <c r="Q705" s="1"/>
      <c r="R705" s="1"/>
      <c r="S705" s="1"/>
    </row>
    <row r="706" spans="2:19" x14ac:dyDescent="0.25">
      <c r="B706">
        <v>3.6</v>
      </c>
      <c r="C706">
        <v>7</v>
      </c>
      <c r="D706">
        <f t="shared" si="50"/>
        <v>-4.2631475862068946</v>
      </c>
      <c r="E706">
        <f t="shared" si="51"/>
        <v>-5.326896551724138</v>
      </c>
      <c r="F706">
        <f t="shared" si="52"/>
        <v>22.709346176456588</v>
      </c>
      <c r="G706">
        <f t="shared" si="53"/>
        <v>18.174427341781673</v>
      </c>
      <c r="H706">
        <f t="shared" si="54"/>
        <v>28.375826872770514</v>
      </c>
      <c r="P706" s="1"/>
      <c r="Q706" s="1"/>
      <c r="R706" s="1"/>
      <c r="S706" s="1"/>
    </row>
    <row r="707" spans="2:19" x14ac:dyDescent="0.25">
      <c r="B707">
        <v>6.2249999999999996</v>
      </c>
      <c r="C707">
        <v>15</v>
      </c>
      <c r="D707">
        <f t="shared" si="50"/>
        <v>-1.6381475862068955</v>
      </c>
      <c r="E707">
        <f t="shared" si="51"/>
        <v>2.673103448275862</v>
      </c>
      <c r="F707">
        <f t="shared" si="52"/>
        <v>-4.3789379614744322</v>
      </c>
      <c r="G707">
        <f t="shared" si="53"/>
        <v>2.683527514195478</v>
      </c>
      <c r="H707">
        <f t="shared" si="54"/>
        <v>7.1454820451843037</v>
      </c>
      <c r="P707" s="1"/>
      <c r="Q707" s="1"/>
      <c r="R707" s="1"/>
      <c r="S707" s="1"/>
    </row>
    <row r="708" spans="2:19" x14ac:dyDescent="0.25">
      <c r="B708">
        <v>12.425000000000001</v>
      </c>
      <c r="C708">
        <v>19</v>
      </c>
      <c r="D708">
        <f t="shared" ref="D708:D727" si="55">(B708-AVERAGE($B$3:$B$727))</f>
        <v>4.5618524137931056</v>
      </c>
      <c r="E708">
        <f t="shared" ref="E708:E727" si="56">(C708-AVERAGE($C$3:$C$727))</f>
        <v>6.673103448275862</v>
      </c>
      <c r="F708">
        <f t="shared" ref="F708:F727" si="57">D708*E708</f>
        <v>30.441713073008337</v>
      </c>
      <c r="G708">
        <f t="shared" ref="G708:G727" si="58">D708*D708</f>
        <v>20.810497445229984</v>
      </c>
      <c r="H708">
        <f t="shared" ref="H708:H727" si="59">E708*E708</f>
        <v>44.530309631391198</v>
      </c>
      <c r="P708" s="1"/>
      <c r="Q708" s="1"/>
      <c r="R708" s="1"/>
      <c r="S708" s="1"/>
    </row>
    <row r="709" spans="2:19" x14ac:dyDescent="0.25">
      <c r="B709">
        <v>9.1750000000000007</v>
      </c>
      <c r="C709">
        <v>15</v>
      </c>
      <c r="D709">
        <f t="shared" si="55"/>
        <v>1.3118524137931056</v>
      </c>
      <c r="E709">
        <f t="shared" si="56"/>
        <v>2.673103448275862</v>
      </c>
      <c r="F709">
        <f t="shared" si="57"/>
        <v>3.5067172109393634</v>
      </c>
      <c r="G709">
        <f t="shared" si="58"/>
        <v>1.7209567555747975</v>
      </c>
      <c r="H709">
        <f t="shared" si="59"/>
        <v>7.1454820451843037</v>
      </c>
      <c r="P709" s="1"/>
      <c r="Q709" s="1"/>
      <c r="R709" s="1"/>
      <c r="S709" s="1"/>
    </row>
    <row r="710" spans="2:19" x14ac:dyDescent="0.25">
      <c r="B710">
        <v>5.2750000000000004</v>
      </c>
      <c r="C710">
        <v>12</v>
      </c>
      <c r="D710">
        <f t="shared" si="55"/>
        <v>-2.5881475862068948</v>
      </c>
      <c r="E710">
        <f t="shared" si="56"/>
        <v>-0.32689655172413801</v>
      </c>
      <c r="F710">
        <f t="shared" si="57"/>
        <v>0.84605652128418507</v>
      </c>
      <c r="G710">
        <f t="shared" si="58"/>
        <v>6.698507927988576</v>
      </c>
      <c r="H710">
        <f t="shared" si="59"/>
        <v>0.10686135552913203</v>
      </c>
      <c r="P710" s="1"/>
      <c r="Q710" s="1"/>
      <c r="R710" s="1"/>
      <c r="S710" s="1"/>
    </row>
    <row r="711" spans="2:19" x14ac:dyDescent="0.25">
      <c r="B711">
        <v>6.9</v>
      </c>
      <c r="C711">
        <v>15</v>
      </c>
      <c r="D711">
        <f t="shared" si="55"/>
        <v>-0.96314758620689478</v>
      </c>
      <c r="E711">
        <f t="shared" si="56"/>
        <v>2.673103448275862</v>
      </c>
      <c r="F711">
        <f t="shared" si="57"/>
        <v>-2.5745931338882233</v>
      </c>
      <c r="G711">
        <f t="shared" si="58"/>
        <v>0.92765327281616783</v>
      </c>
      <c r="H711">
        <f t="shared" si="59"/>
        <v>7.1454820451843037</v>
      </c>
      <c r="P711" s="1"/>
      <c r="Q711" s="1"/>
      <c r="R711" s="1"/>
      <c r="S711" s="1"/>
    </row>
    <row r="712" spans="2:19" x14ac:dyDescent="0.25">
      <c r="B712">
        <v>4.8499999999999996</v>
      </c>
      <c r="C712">
        <v>10</v>
      </c>
      <c r="D712">
        <f t="shared" si="55"/>
        <v>-3.0131475862068955</v>
      </c>
      <c r="E712">
        <f t="shared" si="56"/>
        <v>-2.326896551724138</v>
      </c>
      <c r="F712">
        <f t="shared" si="57"/>
        <v>7.0112827281807348</v>
      </c>
      <c r="G712">
        <f t="shared" si="58"/>
        <v>9.0790583762644399</v>
      </c>
      <c r="H712">
        <f t="shared" si="59"/>
        <v>5.4144475624256838</v>
      </c>
      <c r="P712" s="1"/>
      <c r="Q712" s="1"/>
      <c r="R712" s="1"/>
      <c r="S712" s="1"/>
    </row>
    <row r="713" spans="2:19" x14ac:dyDescent="0.25">
      <c r="B713">
        <v>12.324999999999999</v>
      </c>
      <c r="C713">
        <v>17</v>
      </c>
      <c r="D713">
        <f t="shared" si="55"/>
        <v>4.4618524137931042</v>
      </c>
      <c r="E713">
        <f t="shared" si="56"/>
        <v>4.673103448275862</v>
      </c>
      <c r="F713">
        <f t="shared" si="57"/>
        <v>20.850697900594533</v>
      </c>
      <c r="G713">
        <f t="shared" si="58"/>
        <v>19.90812696247135</v>
      </c>
      <c r="H713">
        <f t="shared" si="59"/>
        <v>21.837895838287753</v>
      </c>
      <c r="P713" s="1"/>
      <c r="Q713" s="1"/>
      <c r="R713" s="1"/>
      <c r="S713" s="1"/>
    </row>
    <row r="714" spans="2:19" x14ac:dyDescent="0.25">
      <c r="B714">
        <v>4.625</v>
      </c>
      <c r="C714">
        <v>5</v>
      </c>
      <c r="D714">
        <f t="shared" si="55"/>
        <v>-3.2381475862068951</v>
      </c>
      <c r="E714">
        <f t="shared" si="56"/>
        <v>-7.326896551724138</v>
      </c>
      <c r="F714">
        <f t="shared" si="57"/>
        <v>23.725572383353139</v>
      </c>
      <c r="G714">
        <f t="shared" si="58"/>
        <v>10.485599790057542</v>
      </c>
      <c r="H714">
        <f t="shared" si="59"/>
        <v>53.683413079667062</v>
      </c>
      <c r="P714" s="1"/>
      <c r="Q714" s="1"/>
      <c r="R714" s="1"/>
      <c r="S714" s="1"/>
    </row>
    <row r="715" spans="2:19" x14ac:dyDescent="0.25">
      <c r="B715">
        <v>3.4249999999999998</v>
      </c>
      <c r="C715">
        <v>3</v>
      </c>
      <c r="D715">
        <f t="shared" si="55"/>
        <v>-4.4381475862068953</v>
      </c>
      <c r="E715">
        <f t="shared" si="56"/>
        <v>-9.326896551724138</v>
      </c>
      <c r="F715">
        <f t="shared" si="57"/>
        <v>41.394143417835899</v>
      </c>
      <c r="G715">
        <f t="shared" si="58"/>
        <v>19.697153996954093</v>
      </c>
      <c r="H715">
        <f t="shared" si="59"/>
        <v>86.990999286563621</v>
      </c>
      <c r="P715" s="1"/>
      <c r="Q715" s="1"/>
      <c r="R715" s="1"/>
      <c r="S715" s="1"/>
    </row>
    <row r="716" spans="2:19" x14ac:dyDescent="0.25">
      <c r="B716">
        <v>9.3249999999999993</v>
      </c>
      <c r="C716">
        <v>14</v>
      </c>
      <c r="D716">
        <f t="shared" si="55"/>
        <v>1.4618524137931042</v>
      </c>
      <c r="E716">
        <f t="shared" si="56"/>
        <v>1.673103448275862</v>
      </c>
      <c r="F716">
        <f t="shared" si="57"/>
        <v>2.445830314387635</v>
      </c>
      <c r="G716">
        <f t="shared" si="58"/>
        <v>2.137012479712725</v>
      </c>
      <c r="H716">
        <f t="shared" si="59"/>
        <v>2.7992751486325802</v>
      </c>
      <c r="P716" s="1"/>
      <c r="Q716" s="1"/>
      <c r="R716" s="1"/>
      <c r="S716" s="1"/>
    </row>
    <row r="717" spans="2:19" x14ac:dyDescent="0.25">
      <c r="B717">
        <v>9.9250000000000007</v>
      </c>
      <c r="C717">
        <v>16</v>
      </c>
      <c r="D717">
        <f t="shared" si="55"/>
        <v>2.0618524137931056</v>
      </c>
      <c r="E717">
        <f t="shared" si="56"/>
        <v>3.673103448275862</v>
      </c>
      <c r="F717">
        <f t="shared" si="57"/>
        <v>7.5733972109393655</v>
      </c>
      <c r="G717">
        <f t="shared" si="58"/>
        <v>4.2512353762644555</v>
      </c>
      <c r="H717">
        <f t="shared" si="59"/>
        <v>13.491688941736028</v>
      </c>
      <c r="P717" s="1"/>
      <c r="Q717" s="1"/>
      <c r="R717" s="1"/>
      <c r="S717" s="1"/>
    </row>
    <row r="718" spans="2:19" x14ac:dyDescent="0.25">
      <c r="B718">
        <v>8.7249999999999996</v>
      </c>
      <c r="C718">
        <v>19</v>
      </c>
      <c r="D718">
        <f t="shared" si="55"/>
        <v>0.86185241379310451</v>
      </c>
      <c r="E718">
        <f t="shared" si="56"/>
        <v>6.673103448275862</v>
      </c>
      <c r="F718">
        <f t="shared" si="57"/>
        <v>5.7512303143876409</v>
      </c>
      <c r="G718">
        <f t="shared" si="58"/>
        <v>0.74278958316100063</v>
      </c>
      <c r="H718">
        <f t="shared" si="59"/>
        <v>44.530309631391198</v>
      </c>
      <c r="P718" s="1"/>
      <c r="Q718" s="1"/>
      <c r="R718" s="1"/>
      <c r="S718" s="1"/>
    </row>
    <row r="719" spans="2:19" x14ac:dyDescent="0.25">
      <c r="B719">
        <v>7.0750000000000002</v>
      </c>
      <c r="C719">
        <v>11</v>
      </c>
      <c r="D719">
        <f t="shared" si="55"/>
        <v>-0.78814758620689496</v>
      </c>
      <c r="E719">
        <f t="shared" si="56"/>
        <v>-1.326896551724138</v>
      </c>
      <c r="F719">
        <f t="shared" si="57"/>
        <v>1.0457903143876317</v>
      </c>
      <c r="G719">
        <f t="shared" si="58"/>
        <v>0.62117661764375487</v>
      </c>
      <c r="H719">
        <f t="shared" si="59"/>
        <v>1.760654458977408</v>
      </c>
      <c r="P719" s="1"/>
      <c r="Q719" s="1"/>
      <c r="R719" s="1"/>
      <c r="S719" s="1"/>
    </row>
    <row r="720" spans="2:19" x14ac:dyDescent="0.25">
      <c r="B720">
        <v>8.8249999999999993</v>
      </c>
      <c r="C720">
        <v>16</v>
      </c>
      <c r="D720">
        <f t="shared" si="55"/>
        <v>0.96185241379310416</v>
      </c>
      <c r="E720">
        <f t="shared" si="56"/>
        <v>3.673103448275862</v>
      </c>
      <c r="F720">
        <f t="shared" si="57"/>
        <v>3.5329834178359123</v>
      </c>
      <c r="G720">
        <f t="shared" si="58"/>
        <v>0.92516006591962086</v>
      </c>
      <c r="H720">
        <f t="shared" si="59"/>
        <v>13.491688941736028</v>
      </c>
      <c r="P720" s="1"/>
      <c r="Q720" s="1"/>
      <c r="R720" s="1"/>
      <c r="S720" s="1"/>
    </row>
    <row r="721" spans="1:19" x14ac:dyDescent="0.25">
      <c r="B721">
        <v>7.1749999999999998</v>
      </c>
      <c r="C721">
        <v>17</v>
      </c>
      <c r="D721">
        <f t="shared" si="55"/>
        <v>-0.68814758620689531</v>
      </c>
      <c r="E721">
        <f t="shared" si="56"/>
        <v>4.673103448275862</v>
      </c>
      <c r="F721">
        <f t="shared" si="57"/>
        <v>-3.2157848580261534</v>
      </c>
      <c r="G721">
        <f t="shared" si="58"/>
        <v>0.47354710040237641</v>
      </c>
      <c r="H721">
        <f t="shared" si="59"/>
        <v>21.837895838287753</v>
      </c>
      <c r="P721" s="1"/>
      <c r="Q721" s="1"/>
      <c r="R721" s="1"/>
      <c r="S721" s="1"/>
    </row>
    <row r="722" spans="1:19" x14ac:dyDescent="0.25">
      <c r="B722">
        <v>7.3250000000000002</v>
      </c>
      <c r="C722">
        <v>9</v>
      </c>
      <c r="D722">
        <f t="shared" si="55"/>
        <v>-0.53814758620689496</v>
      </c>
      <c r="E722">
        <f t="shared" si="56"/>
        <v>-3.326896551724138</v>
      </c>
      <c r="F722">
        <f t="shared" si="57"/>
        <v>1.7903613488703871</v>
      </c>
      <c r="G722">
        <f t="shared" si="58"/>
        <v>0.28960282454030745</v>
      </c>
      <c r="H722">
        <f t="shared" si="59"/>
        <v>11.06824066587396</v>
      </c>
      <c r="P722" s="1"/>
      <c r="Q722" s="1"/>
      <c r="R722" s="1"/>
      <c r="S722" s="1"/>
    </row>
    <row r="723" spans="1:19" x14ac:dyDescent="0.25">
      <c r="B723">
        <v>5.7249999999999996</v>
      </c>
      <c r="C723">
        <v>9</v>
      </c>
      <c r="D723">
        <f t="shared" si="55"/>
        <v>-2.1381475862068955</v>
      </c>
      <c r="E723">
        <f t="shared" si="56"/>
        <v>-3.326896551724138</v>
      </c>
      <c r="F723">
        <f t="shared" si="57"/>
        <v>7.1133958316290098</v>
      </c>
      <c r="G723">
        <f t="shared" si="58"/>
        <v>4.5716751004023735</v>
      </c>
      <c r="H723">
        <f t="shared" si="59"/>
        <v>11.06824066587396</v>
      </c>
      <c r="P723" s="1"/>
      <c r="Q723" s="1"/>
      <c r="R723" s="1"/>
      <c r="S723" s="1"/>
    </row>
    <row r="724" spans="1:19" x14ac:dyDescent="0.25">
      <c r="B724">
        <v>9.0500000000000007</v>
      </c>
      <c r="C724">
        <v>18</v>
      </c>
      <c r="D724">
        <f t="shared" si="55"/>
        <v>1.1868524137931056</v>
      </c>
      <c r="E724">
        <f t="shared" si="56"/>
        <v>5.673103448275862</v>
      </c>
      <c r="F724">
        <f t="shared" si="57"/>
        <v>6.7331365212841972</v>
      </c>
      <c r="G724">
        <f t="shared" si="58"/>
        <v>1.4086186521265212</v>
      </c>
      <c r="H724">
        <f t="shared" si="59"/>
        <v>32.184102734839477</v>
      </c>
      <c r="P724" s="1"/>
      <c r="Q724" s="1"/>
      <c r="R724" s="1"/>
      <c r="S724" s="1"/>
    </row>
    <row r="725" spans="1:19" x14ac:dyDescent="0.25">
      <c r="B725">
        <v>3.85</v>
      </c>
      <c r="C725">
        <v>11</v>
      </c>
      <c r="D725">
        <f t="shared" si="55"/>
        <v>-4.0131475862068946</v>
      </c>
      <c r="E725">
        <f t="shared" si="56"/>
        <v>-1.326896551724138</v>
      </c>
      <c r="F725">
        <f t="shared" si="57"/>
        <v>5.3250316936979765</v>
      </c>
      <c r="G725">
        <f t="shared" si="58"/>
        <v>16.105353548678224</v>
      </c>
      <c r="H725">
        <f t="shared" si="59"/>
        <v>1.760654458977408</v>
      </c>
      <c r="P725" s="1"/>
      <c r="Q725" s="1"/>
      <c r="R725" s="1"/>
      <c r="S725" s="1"/>
    </row>
    <row r="726" spans="1:19" x14ac:dyDescent="0.25">
      <c r="B726">
        <v>9.8249999999999993</v>
      </c>
      <c r="C726">
        <v>15</v>
      </c>
      <c r="D726">
        <f t="shared" si="55"/>
        <v>1.9618524137931042</v>
      </c>
      <c r="E726">
        <f t="shared" si="56"/>
        <v>2.673103448275862</v>
      </c>
      <c r="F726">
        <f t="shared" si="57"/>
        <v>5.2442344523186701</v>
      </c>
      <c r="G726">
        <f t="shared" si="58"/>
        <v>3.8488648935058292</v>
      </c>
      <c r="H726">
        <f t="shared" si="59"/>
        <v>7.1454820451843037</v>
      </c>
      <c r="P726" s="1"/>
      <c r="Q726" s="1"/>
      <c r="R726" s="1"/>
      <c r="S726" s="1"/>
    </row>
    <row r="727" spans="1:19" x14ac:dyDescent="0.25">
      <c r="B727">
        <v>7.1</v>
      </c>
      <c r="C727">
        <v>10</v>
      </c>
      <c r="D727">
        <f t="shared" si="55"/>
        <v>-0.76314758620689549</v>
      </c>
      <c r="E727">
        <f t="shared" si="56"/>
        <v>-2.326896551724138</v>
      </c>
      <c r="F727">
        <f t="shared" si="57"/>
        <v>1.7757654868014245</v>
      </c>
      <c r="G727">
        <f t="shared" si="58"/>
        <v>0.58239423833341097</v>
      </c>
      <c r="H727">
        <f t="shared" si="59"/>
        <v>5.4144475624256838</v>
      </c>
      <c r="P727" s="1"/>
      <c r="Q727" s="1"/>
      <c r="R727" s="1"/>
      <c r="S727" s="1"/>
    </row>
    <row r="728" spans="1:19" x14ac:dyDescent="0.25">
      <c r="A728" t="s">
        <v>13</v>
      </c>
      <c r="P728" s="1"/>
      <c r="Q728" s="1"/>
      <c r="R728" s="1"/>
      <c r="S728" s="1"/>
    </row>
    <row r="729" spans="1:19" x14ac:dyDescent="0.25">
      <c r="P729" s="1"/>
      <c r="Q729" s="1"/>
      <c r="R729" s="1"/>
      <c r="S729" s="1"/>
    </row>
    <row r="730" spans="1:19" x14ac:dyDescent="0.25">
      <c r="P730" s="1"/>
      <c r="Q730" s="1"/>
      <c r="R730" s="1"/>
      <c r="S730" s="1"/>
    </row>
    <row r="731" spans="1:19" x14ac:dyDescent="0.25">
      <c r="P731" s="1"/>
      <c r="Q731" s="1"/>
      <c r="R731" s="1"/>
      <c r="S731" s="1"/>
    </row>
    <row r="732" spans="1:19" x14ac:dyDescent="0.25">
      <c r="P732" s="1"/>
      <c r="Q732" s="1"/>
      <c r="R732" s="1"/>
      <c r="S732" s="1"/>
    </row>
    <row r="733" spans="1:19" x14ac:dyDescent="0.25">
      <c r="P733" s="1"/>
      <c r="Q733" s="1"/>
      <c r="R733" s="1"/>
      <c r="S733" s="1"/>
    </row>
    <row r="734" spans="1:19" x14ac:dyDescent="0.25">
      <c r="P734" s="1"/>
      <c r="Q734" s="1"/>
      <c r="R734" s="1"/>
      <c r="S734" s="1"/>
    </row>
    <row r="735" spans="1:19" x14ac:dyDescent="0.25">
      <c r="P735" s="1"/>
      <c r="Q735" s="1"/>
      <c r="R735" s="1"/>
      <c r="S735" s="1"/>
    </row>
    <row r="736" spans="1:19" x14ac:dyDescent="0.25">
      <c r="P736" s="1"/>
      <c r="Q736" s="1"/>
      <c r="R736" s="1"/>
      <c r="S736" s="1"/>
    </row>
    <row r="737" spans="16:19" x14ac:dyDescent="0.25">
      <c r="P737" s="1"/>
      <c r="Q737" s="1"/>
      <c r="R737" s="1"/>
      <c r="S737" s="1"/>
    </row>
    <row r="738" spans="16:19" x14ac:dyDescent="0.25">
      <c r="P738" s="1"/>
      <c r="Q738" s="1"/>
      <c r="R738" s="1"/>
      <c r="S738" s="1"/>
    </row>
    <row r="739" spans="16:19" x14ac:dyDescent="0.25">
      <c r="P739" s="1"/>
      <c r="Q739" s="1"/>
      <c r="R739" s="1"/>
      <c r="S739" s="1"/>
    </row>
    <row r="740" spans="16:19" x14ac:dyDescent="0.25">
      <c r="P740" s="1"/>
      <c r="Q740" s="1"/>
      <c r="R740" s="1"/>
      <c r="S740" s="1"/>
    </row>
    <row r="741" spans="16:19" x14ac:dyDescent="0.25">
      <c r="P741" s="1"/>
      <c r="Q741" s="1"/>
      <c r="R741" s="1"/>
      <c r="S741" s="1"/>
    </row>
    <row r="742" spans="16:19" x14ac:dyDescent="0.25">
      <c r="P742" s="1"/>
      <c r="Q742" s="1"/>
      <c r="R742" s="1"/>
      <c r="S742" s="1"/>
    </row>
    <row r="743" spans="16:19" x14ac:dyDescent="0.25">
      <c r="P743" s="1"/>
      <c r="Q743" s="1"/>
      <c r="R743" s="1"/>
      <c r="S743" s="1"/>
    </row>
    <row r="744" spans="16:19" x14ac:dyDescent="0.25">
      <c r="P744" s="1"/>
      <c r="Q744" s="1"/>
      <c r="R744" s="1"/>
      <c r="S744" s="1"/>
    </row>
    <row r="745" spans="16:19" x14ac:dyDescent="0.25">
      <c r="P745" s="1"/>
      <c r="Q745" s="1"/>
      <c r="R745" s="1"/>
      <c r="S745" s="1"/>
    </row>
    <row r="746" spans="16:19" x14ac:dyDescent="0.25">
      <c r="P746" s="1"/>
      <c r="Q746" s="1"/>
      <c r="R746" s="1"/>
      <c r="S746" s="1"/>
    </row>
    <row r="747" spans="16:19" x14ac:dyDescent="0.25">
      <c r="P747" s="1"/>
      <c r="Q747" s="1"/>
      <c r="R747" s="1"/>
      <c r="S747" s="1"/>
    </row>
    <row r="748" spans="16:19" x14ac:dyDescent="0.25">
      <c r="P748" s="1"/>
      <c r="Q748" s="1"/>
      <c r="R748" s="1"/>
      <c r="S748" s="1"/>
    </row>
    <row r="749" spans="16:19" x14ac:dyDescent="0.25">
      <c r="P749" s="1"/>
      <c r="Q749" s="1"/>
      <c r="R749" s="1"/>
      <c r="S749" s="1"/>
    </row>
    <row r="750" spans="16:19" ht="15.75" thickBot="1" x14ac:dyDescent="0.3">
      <c r="P750" s="2"/>
      <c r="Q750" s="2"/>
      <c r="R750" s="2"/>
      <c r="S750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0272-1CFE-4277-85C8-DCAC689D6B54}">
  <dimension ref="A1:AK751"/>
  <sheetViews>
    <sheetView workbookViewId="0">
      <selection activeCell="G1" sqref="G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58</v>
      </c>
      <c r="Y1" t="s">
        <v>0</v>
      </c>
      <c r="Z1" t="s">
        <v>2</v>
      </c>
      <c r="AA1" t="s">
        <v>58</v>
      </c>
    </row>
    <row r="2" spans="1:34" x14ac:dyDescent="0.25">
      <c r="A2">
        <v>6.4749999999999996</v>
      </c>
      <c r="B2">
        <v>6</v>
      </c>
      <c r="C2">
        <v>62.1</v>
      </c>
      <c r="D2">
        <f>LN(C2)</f>
        <v>4.1287459889394329</v>
      </c>
      <c r="H2" t="s">
        <v>26</v>
      </c>
      <c r="Y2">
        <v>6.4749999999999996</v>
      </c>
      <c r="Z2">
        <v>62.1</v>
      </c>
      <c r="AA2">
        <f t="shared" ref="AA2:AA65" si="0">LN(Z2)</f>
        <v>4.1287459889394329</v>
      </c>
      <c r="AC2" t="s">
        <v>26</v>
      </c>
    </row>
    <row r="3" spans="1:34" ht="15.75" thickBot="1" x14ac:dyDescent="0.3">
      <c r="A3">
        <v>10.125</v>
      </c>
      <c r="B3">
        <v>18</v>
      </c>
      <c r="C3">
        <v>74.7</v>
      </c>
      <c r="D3">
        <f t="shared" ref="D3:D66" si="1">LN(C3)</f>
        <v>4.3134800921387715</v>
      </c>
      <c r="Y3">
        <v>10.125</v>
      </c>
      <c r="Z3">
        <v>74.7</v>
      </c>
      <c r="AA3">
        <f t="shared" si="0"/>
        <v>4.3134800921387715</v>
      </c>
    </row>
    <row r="4" spans="1:34" x14ac:dyDescent="0.25">
      <c r="A4">
        <v>9.5500000000000007</v>
      </c>
      <c r="B4">
        <v>16</v>
      </c>
      <c r="C4">
        <v>69.7</v>
      </c>
      <c r="D4">
        <f t="shared" si="1"/>
        <v>4.2442003177664782</v>
      </c>
      <c r="H4" s="4" t="s">
        <v>27</v>
      </c>
      <c r="I4" s="4"/>
      <c r="Y4">
        <v>9.5500000000000007</v>
      </c>
      <c r="Z4">
        <v>69.7</v>
      </c>
      <c r="AA4">
        <f t="shared" si="0"/>
        <v>4.2442003177664782</v>
      </c>
      <c r="AC4" s="4" t="s">
        <v>27</v>
      </c>
      <c r="AD4" s="4"/>
    </row>
    <row r="5" spans="1:34" x14ac:dyDescent="0.25">
      <c r="A5">
        <v>11.125</v>
      </c>
      <c r="B5">
        <v>14</v>
      </c>
      <c r="C5">
        <v>71</v>
      </c>
      <c r="D5">
        <f t="shared" si="1"/>
        <v>4.2626798770413155</v>
      </c>
      <c r="H5" s="1" t="s">
        <v>28</v>
      </c>
      <c r="I5" s="1">
        <v>0.91814159735664158</v>
      </c>
      <c r="Y5">
        <v>11.125</v>
      </c>
      <c r="Z5">
        <v>71</v>
      </c>
      <c r="AA5">
        <f t="shared" si="0"/>
        <v>4.2626798770413155</v>
      </c>
      <c r="AC5" s="1" t="s">
        <v>28</v>
      </c>
      <c r="AD5" s="1">
        <v>0.91257737647937187</v>
      </c>
    </row>
    <row r="6" spans="1:34" x14ac:dyDescent="0.25">
      <c r="A6">
        <v>4.8</v>
      </c>
      <c r="B6">
        <v>5</v>
      </c>
      <c r="C6">
        <v>56.9</v>
      </c>
      <c r="D6">
        <f t="shared" si="1"/>
        <v>4.0412953411322849</v>
      </c>
      <c r="H6" s="1" t="s">
        <v>29</v>
      </c>
      <c r="I6" s="1">
        <v>0.84298399279660541</v>
      </c>
      <c r="Y6">
        <v>4.8</v>
      </c>
      <c r="Z6">
        <v>56.9</v>
      </c>
      <c r="AA6">
        <f t="shared" si="0"/>
        <v>4.0412953411322849</v>
      </c>
      <c r="AC6" s="1" t="s">
        <v>29</v>
      </c>
      <c r="AD6" s="1">
        <v>0.8327974680619733</v>
      </c>
    </row>
    <row r="7" spans="1:34" x14ac:dyDescent="0.25">
      <c r="A7">
        <v>6.2249999999999996</v>
      </c>
      <c r="B7">
        <v>11</v>
      </c>
      <c r="C7">
        <v>58.7</v>
      </c>
      <c r="D7">
        <f t="shared" si="1"/>
        <v>4.0724397268340509</v>
      </c>
      <c r="H7" s="1" t="s">
        <v>30</v>
      </c>
      <c r="I7" s="1">
        <v>0.84254904540823039</v>
      </c>
      <c r="Y7">
        <v>6.2249999999999996</v>
      </c>
      <c r="Z7">
        <v>58.7</v>
      </c>
      <c r="AA7">
        <f t="shared" si="0"/>
        <v>4.0724397268340509</v>
      </c>
      <c r="AC7" s="1" t="s">
        <v>30</v>
      </c>
      <c r="AD7" s="1">
        <v>0.83233430315355772</v>
      </c>
    </row>
    <row r="8" spans="1:34" x14ac:dyDescent="0.25">
      <c r="A8">
        <v>4.95</v>
      </c>
      <c r="B8">
        <v>8</v>
      </c>
      <c r="C8">
        <v>63.3</v>
      </c>
      <c r="D8">
        <f t="shared" si="1"/>
        <v>4.1478853291501308</v>
      </c>
      <c r="H8" s="1" t="s">
        <v>31</v>
      </c>
      <c r="I8" s="1">
        <v>1.0562872700603763</v>
      </c>
      <c r="Y8">
        <v>4.95</v>
      </c>
      <c r="Z8">
        <v>63.3</v>
      </c>
      <c r="AA8">
        <f t="shared" si="0"/>
        <v>4.1478853291501308</v>
      </c>
      <c r="AC8" s="1" t="s">
        <v>31</v>
      </c>
      <c r="AD8" s="1">
        <v>1.090012569421237</v>
      </c>
    </row>
    <row r="9" spans="1:34" ht="15.75" thickBot="1" x14ac:dyDescent="0.3">
      <c r="A9">
        <v>7.3250000000000002</v>
      </c>
      <c r="B9">
        <v>11</v>
      </c>
      <c r="C9">
        <v>70.400000000000006</v>
      </c>
      <c r="D9">
        <f t="shared" si="1"/>
        <v>4.2541932631639972</v>
      </c>
      <c r="H9" s="2" t="s">
        <v>32</v>
      </c>
      <c r="I9" s="2">
        <v>725</v>
      </c>
      <c r="Y9">
        <v>7.3250000000000002</v>
      </c>
      <c r="Z9">
        <v>70.400000000000006</v>
      </c>
      <c r="AA9">
        <f t="shared" si="0"/>
        <v>4.2541932631639972</v>
      </c>
      <c r="AC9" s="2" t="s">
        <v>32</v>
      </c>
      <c r="AD9" s="2">
        <v>725</v>
      </c>
    </row>
    <row r="10" spans="1:34" x14ac:dyDescent="0.25">
      <c r="A10">
        <v>8.875</v>
      </c>
      <c r="B10">
        <v>15</v>
      </c>
      <c r="C10">
        <v>70.5</v>
      </c>
      <c r="D10">
        <f t="shared" si="1"/>
        <v>4.255612709818223</v>
      </c>
      <c r="Y10">
        <v>8.875</v>
      </c>
      <c r="Z10">
        <v>70.5</v>
      </c>
      <c r="AA10">
        <f t="shared" si="0"/>
        <v>4.255612709818223</v>
      </c>
    </row>
    <row r="11" spans="1:34" ht="15.75" thickBot="1" x14ac:dyDescent="0.3">
      <c r="A11">
        <v>6.8</v>
      </c>
      <c r="B11">
        <v>11</v>
      </c>
      <c r="C11">
        <v>59.2</v>
      </c>
      <c r="D11">
        <f t="shared" si="1"/>
        <v>4.0809215418899605</v>
      </c>
      <c r="H11" t="s">
        <v>33</v>
      </c>
      <c r="Y11">
        <v>6.8</v>
      </c>
      <c r="Z11">
        <v>59.2</v>
      </c>
      <c r="AA11">
        <f t="shared" si="0"/>
        <v>4.0809215418899605</v>
      </c>
      <c r="AC11" t="s">
        <v>33</v>
      </c>
    </row>
    <row r="12" spans="1:34" x14ac:dyDescent="0.25">
      <c r="A12">
        <v>11.5</v>
      </c>
      <c r="B12">
        <v>19</v>
      </c>
      <c r="C12">
        <v>76.400000000000006</v>
      </c>
      <c r="D12">
        <f t="shared" si="1"/>
        <v>4.3359826961724748</v>
      </c>
      <c r="H12" s="3"/>
      <c r="I12" s="3" t="s">
        <v>37</v>
      </c>
      <c r="J12" s="3" t="s">
        <v>38</v>
      </c>
      <c r="K12" s="3" t="s">
        <v>39</v>
      </c>
      <c r="L12" s="3" t="s">
        <v>40</v>
      </c>
      <c r="M12" s="3" t="s">
        <v>41</v>
      </c>
      <c r="Y12">
        <v>11.5</v>
      </c>
      <c r="Z12">
        <v>76.400000000000006</v>
      </c>
      <c r="AA12">
        <f t="shared" si="0"/>
        <v>4.3359826961724748</v>
      </c>
      <c r="AC12" s="3"/>
      <c r="AD12" s="3" t="s">
        <v>37</v>
      </c>
      <c r="AE12" s="3" t="s">
        <v>38</v>
      </c>
      <c r="AF12" s="3" t="s">
        <v>39</v>
      </c>
      <c r="AG12" s="3" t="s">
        <v>40</v>
      </c>
      <c r="AH12" s="3" t="s">
        <v>41</v>
      </c>
    </row>
    <row r="13" spans="1:34" x14ac:dyDescent="0.25">
      <c r="A13">
        <v>10.925000000000001</v>
      </c>
      <c r="B13">
        <v>17</v>
      </c>
      <c r="C13">
        <v>71.7</v>
      </c>
      <c r="D13">
        <f t="shared" si="1"/>
        <v>4.2724907476055751</v>
      </c>
      <c r="H13" s="1" t="s">
        <v>34</v>
      </c>
      <c r="I13" s="1">
        <v>2</v>
      </c>
      <c r="J13" s="1">
        <v>4324.9061518525459</v>
      </c>
      <c r="K13" s="1">
        <v>2162.453075926273</v>
      </c>
      <c r="L13" s="1">
        <v>1938.1286457333608</v>
      </c>
      <c r="M13" s="1">
        <v>5.4419996464311792E-291</v>
      </c>
      <c r="Y13">
        <v>10.925000000000001</v>
      </c>
      <c r="Z13">
        <v>71.7</v>
      </c>
      <c r="AA13">
        <f t="shared" si="0"/>
        <v>4.2724907476055751</v>
      </c>
      <c r="AC13" s="1" t="s">
        <v>34</v>
      </c>
      <c r="AD13" s="1">
        <v>2</v>
      </c>
      <c r="AE13" s="1">
        <v>4272.6444673279639</v>
      </c>
      <c r="AF13" s="1">
        <v>2136.3222336639819</v>
      </c>
      <c r="AG13" s="1">
        <v>1798.0582141052978</v>
      </c>
      <c r="AH13" s="1">
        <v>3.8964465494491156E-281</v>
      </c>
    </row>
    <row r="14" spans="1:34" x14ac:dyDescent="0.25">
      <c r="A14">
        <v>6.5250000000000004</v>
      </c>
      <c r="B14">
        <v>12</v>
      </c>
      <c r="C14">
        <v>57.5</v>
      </c>
      <c r="D14">
        <f t="shared" si="1"/>
        <v>4.0517849478033048</v>
      </c>
      <c r="H14" s="1" t="s">
        <v>10</v>
      </c>
      <c r="I14" s="1">
        <v>722</v>
      </c>
      <c r="J14" s="1">
        <v>805.56629935573676</v>
      </c>
      <c r="K14" s="1">
        <v>1.1157427968916021</v>
      </c>
      <c r="L14" s="1"/>
      <c r="M14" s="1"/>
      <c r="Y14">
        <v>6.5250000000000004</v>
      </c>
      <c r="Z14">
        <v>57.5</v>
      </c>
      <c r="AA14">
        <f t="shared" si="0"/>
        <v>4.0517849478033048</v>
      </c>
      <c r="AC14" s="1" t="s">
        <v>10</v>
      </c>
      <c r="AD14" s="1">
        <v>722</v>
      </c>
      <c r="AE14" s="1">
        <v>857.82798388031927</v>
      </c>
      <c r="AF14" s="1">
        <v>1.188127401496287</v>
      </c>
      <c r="AG14" s="1"/>
      <c r="AH14" s="1"/>
    </row>
    <row r="15" spans="1:34" ht="15.75" thickBot="1" x14ac:dyDescent="0.3">
      <c r="A15">
        <v>6</v>
      </c>
      <c r="B15">
        <v>10</v>
      </c>
      <c r="C15">
        <v>61.1</v>
      </c>
      <c r="D15">
        <f t="shared" si="1"/>
        <v>4.1125118661775497</v>
      </c>
      <c r="H15" s="2" t="s">
        <v>35</v>
      </c>
      <c r="I15" s="2">
        <v>724</v>
      </c>
      <c r="J15" s="2">
        <v>5130.472451208283</v>
      </c>
      <c r="K15" s="2"/>
      <c r="L15" s="2"/>
      <c r="M15" s="2"/>
      <c r="Y15">
        <v>6</v>
      </c>
      <c r="Z15">
        <v>61.1</v>
      </c>
      <c r="AA15">
        <f t="shared" si="0"/>
        <v>4.1125118661775497</v>
      </c>
      <c r="AC15" s="2" t="s">
        <v>35</v>
      </c>
      <c r="AD15" s="2">
        <v>724</v>
      </c>
      <c r="AE15" s="2">
        <v>5130.472451208283</v>
      </c>
      <c r="AF15" s="2"/>
      <c r="AG15" s="2"/>
      <c r="AH15" s="2"/>
    </row>
    <row r="16" spans="1:34" ht="15.75" thickBot="1" x14ac:dyDescent="0.3">
      <c r="A16">
        <v>7.8250000000000002</v>
      </c>
      <c r="B16">
        <v>10</v>
      </c>
      <c r="C16">
        <v>61.2</v>
      </c>
      <c r="D16">
        <f t="shared" si="1"/>
        <v>4.1141471895182802</v>
      </c>
      <c r="Y16">
        <v>7.8250000000000002</v>
      </c>
      <c r="Z16">
        <v>61.2</v>
      </c>
      <c r="AA16">
        <f t="shared" si="0"/>
        <v>4.1141471895182802</v>
      </c>
    </row>
    <row r="17" spans="1:37" x14ac:dyDescent="0.25">
      <c r="A17">
        <v>9.5250000000000004</v>
      </c>
      <c r="B17">
        <v>13</v>
      </c>
      <c r="C17">
        <v>63.5</v>
      </c>
      <c r="D17">
        <f t="shared" si="1"/>
        <v>4.1510399058986458</v>
      </c>
      <c r="H17" s="3"/>
      <c r="I17" s="3" t="s">
        <v>42</v>
      </c>
      <c r="J17" s="3" t="s">
        <v>31</v>
      </c>
      <c r="K17" s="3" t="s">
        <v>43</v>
      </c>
      <c r="L17" s="3" t="s">
        <v>44</v>
      </c>
      <c r="M17" s="3" t="s">
        <v>45</v>
      </c>
      <c r="N17" s="3" t="s">
        <v>46</v>
      </c>
      <c r="O17" s="3" t="s">
        <v>47</v>
      </c>
      <c r="P17" s="3" t="s">
        <v>48</v>
      </c>
      <c r="Y17">
        <v>9.5250000000000004</v>
      </c>
      <c r="Z17">
        <v>63.5</v>
      </c>
      <c r="AA17">
        <f t="shared" si="0"/>
        <v>4.1510399058986458</v>
      </c>
      <c r="AC17" s="3"/>
      <c r="AD17" s="3" t="s">
        <v>42</v>
      </c>
      <c r="AE17" s="3" t="s">
        <v>31</v>
      </c>
      <c r="AF17" s="3" t="s">
        <v>43</v>
      </c>
      <c r="AG17" s="3" t="s">
        <v>44</v>
      </c>
      <c r="AH17" s="3" t="s">
        <v>45</v>
      </c>
      <c r="AI17" s="3" t="s">
        <v>46</v>
      </c>
      <c r="AJ17" s="3" t="s">
        <v>47</v>
      </c>
      <c r="AK17" s="3" t="s">
        <v>48</v>
      </c>
    </row>
    <row r="18" spans="1:37" x14ac:dyDescent="0.25">
      <c r="A18">
        <v>7.875</v>
      </c>
      <c r="B18">
        <v>15</v>
      </c>
      <c r="C18">
        <v>59.2</v>
      </c>
      <c r="D18">
        <f t="shared" si="1"/>
        <v>4.0809215418899605</v>
      </c>
      <c r="H18" s="1" t="s">
        <v>36</v>
      </c>
      <c r="I18" s="1">
        <v>-11.747065305617937</v>
      </c>
      <c r="J18" s="1">
        <v>0.47689852682419248</v>
      </c>
      <c r="K18" s="1">
        <v>-24.63221135079846</v>
      </c>
      <c r="L18" s="1">
        <v>1.0266541930474434E-97</v>
      </c>
      <c r="M18" s="1">
        <v>-12.683338770623218</v>
      </c>
      <c r="N18" s="1">
        <v>-10.810791840612657</v>
      </c>
      <c r="O18" s="1">
        <v>-12.683338770623218</v>
      </c>
      <c r="P18" s="1">
        <v>-10.810791840612657</v>
      </c>
      <c r="Y18">
        <v>7.875</v>
      </c>
      <c r="Z18">
        <v>59.2</v>
      </c>
      <c r="AA18">
        <f t="shared" si="0"/>
        <v>4.0809215418899605</v>
      </c>
      <c r="AC18" s="1" t="s">
        <v>36</v>
      </c>
      <c r="AD18" s="1">
        <v>-42.155904186446321</v>
      </c>
      <c r="AE18" s="1">
        <v>16.066418103166061</v>
      </c>
      <c r="AF18" s="1">
        <v>-2.623852056865061</v>
      </c>
      <c r="AG18" s="1">
        <v>8.8778159574677169E-3</v>
      </c>
      <c r="AH18" s="1">
        <v>-73.698381467405184</v>
      </c>
      <c r="AI18" s="1">
        <v>-10.613426905487454</v>
      </c>
      <c r="AJ18" s="1">
        <v>-73.698381467405184</v>
      </c>
      <c r="AK18" s="1">
        <v>-10.613426905487454</v>
      </c>
    </row>
    <row r="19" spans="1:37" x14ac:dyDescent="0.25">
      <c r="A19">
        <v>5.05</v>
      </c>
      <c r="B19">
        <v>8</v>
      </c>
      <c r="C19">
        <v>56.1</v>
      </c>
      <c r="D19">
        <f t="shared" si="1"/>
        <v>4.0271358125286509</v>
      </c>
      <c r="H19" s="1" t="s">
        <v>49</v>
      </c>
      <c r="I19" s="1">
        <v>0.12636817801073749</v>
      </c>
      <c r="J19" s="1">
        <v>1.7850981614908484E-2</v>
      </c>
      <c r="K19" s="1">
        <v>7.0790604537511506</v>
      </c>
      <c r="L19" s="1">
        <v>3.4454963865926929E-12</v>
      </c>
      <c r="M19" s="1">
        <v>9.1322147313944696E-2</v>
      </c>
      <c r="N19" s="1">
        <v>0.16141420870753029</v>
      </c>
      <c r="O19" s="1">
        <v>9.1322147313944696E-2</v>
      </c>
      <c r="P19" s="1">
        <v>0.16141420870753029</v>
      </c>
      <c r="Y19">
        <v>5.05</v>
      </c>
      <c r="Z19">
        <v>56.1</v>
      </c>
      <c r="AA19">
        <f t="shared" si="0"/>
        <v>4.0271358125286509</v>
      </c>
      <c r="AC19" s="1" t="s">
        <v>49</v>
      </c>
      <c r="AD19" s="1">
        <v>0.1956609368376156</v>
      </c>
      <c r="AE19" s="1">
        <v>8.0906327754385679E-2</v>
      </c>
      <c r="AF19" s="1">
        <v>2.4183638322035872</v>
      </c>
      <c r="AG19" s="1">
        <v>1.5836898039727536E-2</v>
      </c>
      <c r="AH19" s="1">
        <v>3.6821176245575127E-2</v>
      </c>
      <c r="AI19" s="1">
        <v>0.35450069742965606</v>
      </c>
      <c r="AJ19" s="1">
        <v>3.6821176245575127E-2</v>
      </c>
      <c r="AK19" s="1">
        <v>0.35450069742965606</v>
      </c>
    </row>
    <row r="20" spans="1:37" ht="15.75" thickBot="1" x14ac:dyDescent="0.3">
      <c r="A20">
        <v>7.0250000000000004</v>
      </c>
      <c r="B20">
        <v>11</v>
      </c>
      <c r="C20">
        <v>61.2</v>
      </c>
      <c r="D20">
        <f t="shared" si="1"/>
        <v>4.1141471895182802</v>
      </c>
      <c r="H20" s="2" t="s">
        <v>57</v>
      </c>
      <c r="I20" s="2">
        <v>0.27843186848765011</v>
      </c>
      <c r="J20" s="2">
        <v>9.9260317238004294E-3</v>
      </c>
      <c r="K20" s="2">
        <v>28.050672840389183</v>
      </c>
      <c r="L20" s="2">
        <v>1.135173458061634E-117</v>
      </c>
      <c r="M20" s="2">
        <v>0.25894453608240453</v>
      </c>
      <c r="N20" s="2">
        <v>0.2979192008928957</v>
      </c>
      <c r="O20" s="2">
        <v>0.25894453608240453</v>
      </c>
      <c r="P20" s="2">
        <v>0.2979192008928957</v>
      </c>
      <c r="Y20">
        <v>7.0250000000000004</v>
      </c>
      <c r="Z20">
        <v>61.2</v>
      </c>
      <c r="AA20">
        <f t="shared" si="0"/>
        <v>4.1141471895182802</v>
      </c>
      <c r="AC20" s="2" t="s">
        <v>57</v>
      </c>
      <c r="AD20" s="2">
        <v>8.9624633771464701</v>
      </c>
      <c r="AE20" s="2">
        <v>5.1122817483172041</v>
      </c>
      <c r="AF20" s="2">
        <v>1.7531239118611996</v>
      </c>
      <c r="AG20" s="2">
        <v>8.0005108122405522E-2</v>
      </c>
      <c r="AH20" s="2">
        <v>-1.0742498382515056</v>
      </c>
      <c r="AI20" s="2">
        <v>18.999176592544444</v>
      </c>
      <c r="AJ20" s="2">
        <v>-1.0742498382515056</v>
      </c>
      <c r="AK20" s="2">
        <v>18.999176592544444</v>
      </c>
    </row>
    <row r="21" spans="1:37" x14ac:dyDescent="0.25">
      <c r="A21">
        <v>9.5250000000000004</v>
      </c>
      <c r="B21">
        <v>14</v>
      </c>
      <c r="C21">
        <v>70.599999999999994</v>
      </c>
      <c r="D21">
        <f t="shared" si="1"/>
        <v>4.257030144499196</v>
      </c>
      <c r="Y21">
        <v>9.5250000000000004</v>
      </c>
      <c r="Z21">
        <v>70.599999999999994</v>
      </c>
      <c r="AA21">
        <f t="shared" si="0"/>
        <v>4.257030144499196</v>
      </c>
    </row>
    <row r="22" spans="1:37" x14ac:dyDescent="0.25">
      <c r="A22">
        <v>3.9750000000000001</v>
      </c>
      <c r="B22">
        <v>6</v>
      </c>
      <c r="C22">
        <v>57.3</v>
      </c>
      <c r="D22">
        <f t="shared" si="1"/>
        <v>4.048300623720694</v>
      </c>
      <c r="Y22">
        <v>3.9750000000000001</v>
      </c>
      <c r="Z22">
        <v>57.3</v>
      </c>
      <c r="AA22">
        <f t="shared" si="0"/>
        <v>4.048300623720694</v>
      </c>
    </row>
    <row r="23" spans="1:37" x14ac:dyDescent="0.25">
      <c r="A23">
        <v>5.3250000000000002</v>
      </c>
      <c r="B23">
        <v>8</v>
      </c>
      <c r="C23">
        <v>59.7</v>
      </c>
      <c r="D23">
        <f t="shared" si="1"/>
        <v>4.0893320203985564</v>
      </c>
      <c r="Y23">
        <v>5.3250000000000002</v>
      </c>
      <c r="Z23">
        <v>59.7</v>
      </c>
      <c r="AA23">
        <f t="shared" si="0"/>
        <v>4.0893320203985564</v>
      </c>
    </row>
    <row r="24" spans="1:37" x14ac:dyDescent="0.25">
      <c r="A24">
        <v>10.025</v>
      </c>
      <c r="B24">
        <v>16</v>
      </c>
      <c r="C24">
        <v>72.400000000000006</v>
      </c>
      <c r="D24">
        <f t="shared" si="1"/>
        <v>4.282206299391671</v>
      </c>
      <c r="Y24">
        <v>10.025</v>
      </c>
      <c r="Z24">
        <v>72.400000000000006</v>
      </c>
      <c r="AA24">
        <f t="shared" si="0"/>
        <v>4.282206299391671</v>
      </c>
      <c r="AC24" t="s">
        <v>50</v>
      </c>
    </row>
    <row r="25" spans="1:37" ht="15.75" thickBot="1" x14ac:dyDescent="0.3">
      <c r="A25">
        <v>8.7249999999999996</v>
      </c>
      <c r="B25">
        <v>11</v>
      </c>
      <c r="C25">
        <v>68</v>
      </c>
      <c r="D25">
        <f t="shared" si="1"/>
        <v>4.219507705176107</v>
      </c>
      <c r="Y25">
        <v>8.7249999999999996</v>
      </c>
      <c r="Z25">
        <v>68</v>
      </c>
      <c r="AA25">
        <f t="shared" si="0"/>
        <v>4.219507705176107</v>
      </c>
    </row>
    <row r="26" spans="1:37" x14ac:dyDescent="0.25">
      <c r="A26">
        <v>9.375</v>
      </c>
      <c r="B26">
        <v>11</v>
      </c>
      <c r="C26">
        <v>65.7</v>
      </c>
      <c r="D26">
        <f t="shared" si="1"/>
        <v>4.1850989254905651</v>
      </c>
      <c r="Y26">
        <v>9.375</v>
      </c>
      <c r="Z26">
        <v>65.7</v>
      </c>
      <c r="AA26">
        <f t="shared" si="0"/>
        <v>4.1850989254905651</v>
      </c>
      <c r="AC26" s="3" t="s">
        <v>51</v>
      </c>
      <c r="AD26" s="3" t="s">
        <v>52</v>
      </c>
      <c r="AE26" s="3" t="s">
        <v>53</v>
      </c>
      <c r="AF26" s="3" t="s">
        <v>54</v>
      </c>
    </row>
    <row r="27" spans="1:37" x14ac:dyDescent="0.25">
      <c r="A27">
        <v>8.35</v>
      </c>
      <c r="B27">
        <v>12</v>
      </c>
      <c r="C27">
        <v>61.3</v>
      </c>
      <c r="D27">
        <f t="shared" si="1"/>
        <v>4.1157798429421657</v>
      </c>
      <c r="H27" s="1"/>
      <c r="I27" s="1"/>
      <c r="J27" s="1"/>
      <c r="K27" s="1"/>
      <c r="Y27">
        <v>8.35</v>
      </c>
      <c r="Z27">
        <v>61.3</v>
      </c>
      <c r="AA27">
        <f t="shared" si="0"/>
        <v>4.1157798429421657</v>
      </c>
      <c r="AC27" s="1">
        <v>1</v>
      </c>
      <c r="AD27" s="1">
        <v>6.998374710579661</v>
      </c>
      <c r="AE27" s="1">
        <v>-0.52337471057966134</v>
      </c>
      <c r="AF27" s="1">
        <v>-0.48081932235672842</v>
      </c>
    </row>
    <row r="28" spans="1:37" x14ac:dyDescent="0.25">
      <c r="A28">
        <v>6.75</v>
      </c>
      <c r="B28">
        <v>12</v>
      </c>
      <c r="C28">
        <v>60.7</v>
      </c>
      <c r="D28">
        <f t="shared" si="1"/>
        <v>4.1059436980654525</v>
      </c>
      <c r="H28" s="1"/>
      <c r="I28" s="1"/>
      <c r="J28" s="1"/>
      <c r="K28" s="1"/>
      <c r="Y28">
        <v>6.75</v>
      </c>
      <c r="Z28">
        <v>60.7</v>
      </c>
      <c r="AA28">
        <f t="shared" si="0"/>
        <v>4.1059436980654525</v>
      </c>
      <c r="AC28" s="1">
        <v>2</v>
      </c>
      <c r="AD28" s="1">
        <v>11.119375149167688</v>
      </c>
      <c r="AE28" s="1">
        <v>-0.99437514916768777</v>
      </c>
      <c r="AF28" s="1">
        <v>-0.91352290381330126</v>
      </c>
    </row>
    <row r="29" spans="1:37" x14ac:dyDescent="0.25">
      <c r="A29">
        <v>9.0250000000000004</v>
      </c>
      <c r="B29">
        <v>9</v>
      </c>
      <c r="C29">
        <v>65.599999999999994</v>
      </c>
      <c r="D29">
        <f t="shared" si="1"/>
        <v>4.1835756959500436</v>
      </c>
      <c r="H29" s="1"/>
      <c r="I29" s="1"/>
      <c r="J29" s="1"/>
      <c r="K29" s="1"/>
      <c r="Y29">
        <v>9.0250000000000004</v>
      </c>
      <c r="Z29">
        <v>65.599999999999994</v>
      </c>
      <c r="AA29">
        <f t="shared" si="0"/>
        <v>4.1835756959500436</v>
      </c>
      <c r="AC29" s="1">
        <v>3</v>
      </c>
      <c r="AD29" s="1">
        <v>9.5201530243909609</v>
      </c>
      <c r="AE29" s="1">
        <v>2.9846975609039816E-2</v>
      </c>
      <c r="AF29" s="1">
        <v>2.7420129969294726E-2</v>
      </c>
    </row>
    <row r="30" spans="1:37" x14ac:dyDescent="0.25">
      <c r="A30">
        <v>1.125</v>
      </c>
      <c r="B30">
        <v>4</v>
      </c>
      <c r="C30">
        <v>48.7</v>
      </c>
      <c r="D30">
        <f t="shared" si="1"/>
        <v>3.8856790300885442</v>
      </c>
      <c r="H30" s="1"/>
      <c r="I30" s="1"/>
      <c r="J30" s="1"/>
      <c r="K30" s="1"/>
      <c r="Y30">
        <v>1.125</v>
      </c>
      <c r="Z30">
        <v>48.7</v>
      </c>
      <c r="AA30">
        <f t="shared" si="0"/>
        <v>3.8856790300885442</v>
      </c>
      <c r="AC30" s="1">
        <v>4</v>
      </c>
      <c r="AD30" s="1">
        <v>9.9401346155063948</v>
      </c>
      <c r="AE30" s="1">
        <v>1.1848653844936052</v>
      </c>
      <c r="AF30" s="1">
        <v>1.0885244543535246</v>
      </c>
    </row>
    <row r="31" spans="1:37" x14ac:dyDescent="0.25">
      <c r="A31">
        <v>10.475</v>
      </c>
      <c r="B31">
        <v>18</v>
      </c>
      <c r="C31">
        <v>72</v>
      </c>
      <c r="D31">
        <f t="shared" si="1"/>
        <v>4.2766661190160553</v>
      </c>
      <c r="H31" s="1"/>
      <c r="I31" s="1"/>
      <c r="J31" s="1"/>
      <c r="K31" s="1"/>
      <c r="Y31">
        <v>10.475</v>
      </c>
      <c r="Z31">
        <v>72</v>
      </c>
      <c r="AA31">
        <f t="shared" si="0"/>
        <v>4.2766661190160553</v>
      </c>
      <c r="AC31" s="1">
        <v>5</v>
      </c>
      <c r="AD31" s="1">
        <v>5.1971646107447569</v>
      </c>
      <c r="AE31" s="1">
        <v>-0.39716461074475706</v>
      </c>
      <c r="AF31" s="1">
        <v>-0.36487131522053501</v>
      </c>
    </row>
    <row r="32" spans="1:37" x14ac:dyDescent="0.25">
      <c r="A32">
        <v>4.6500000000000004</v>
      </c>
      <c r="B32">
        <v>4</v>
      </c>
      <c r="C32">
        <v>53.7</v>
      </c>
      <c r="D32">
        <f t="shared" si="1"/>
        <v>3.983413001514819</v>
      </c>
      <c r="H32" s="1"/>
      <c r="I32" s="1"/>
      <c r="J32" s="1"/>
      <c r="K32" s="1"/>
      <c r="Y32">
        <v>4.6500000000000004</v>
      </c>
      <c r="Z32">
        <v>53.7</v>
      </c>
      <c r="AA32">
        <f t="shared" si="0"/>
        <v>3.983413001514819</v>
      </c>
      <c r="AC32" s="1">
        <v>6</v>
      </c>
      <c r="AD32" s="1">
        <v>5.8284847133082707</v>
      </c>
      <c r="AE32" s="1">
        <v>0.39651528669172897</v>
      </c>
      <c r="AF32" s="1">
        <v>0.36427478744634989</v>
      </c>
    </row>
    <row r="33" spans="1:32" x14ac:dyDescent="0.25">
      <c r="A33">
        <v>7.7249999999999996</v>
      </c>
      <c r="B33">
        <v>13</v>
      </c>
      <c r="C33">
        <v>64.7</v>
      </c>
      <c r="D33">
        <f t="shared" si="1"/>
        <v>4.169761201506855</v>
      </c>
      <c r="H33" s="1"/>
      <c r="I33" s="1"/>
      <c r="J33" s="1"/>
      <c r="K33" s="1"/>
      <c r="Y33">
        <v>7.7249999999999996</v>
      </c>
      <c r="Z33">
        <v>64.7</v>
      </c>
      <c r="AA33">
        <f t="shared" si="0"/>
        <v>4.169761201506855</v>
      </c>
      <c r="AC33" s="1">
        <v>7</v>
      </c>
      <c r="AD33" s="1">
        <v>7.4047034704859271</v>
      </c>
      <c r="AE33" s="1">
        <v>-2.454703470485927</v>
      </c>
      <c r="AF33" s="1">
        <v>-2.2551125138594323</v>
      </c>
    </row>
    <row r="34" spans="1:32" x14ac:dyDescent="0.25">
      <c r="A34">
        <v>10.6</v>
      </c>
      <c r="B34">
        <v>13</v>
      </c>
      <c r="C34">
        <v>69.3</v>
      </c>
      <c r="D34">
        <f t="shared" si="1"/>
        <v>4.2384449061958573</v>
      </c>
      <c r="H34" s="1"/>
      <c r="I34" s="1"/>
      <c r="J34" s="1"/>
      <c r="K34" s="1"/>
      <c r="Y34">
        <v>10.6</v>
      </c>
      <c r="Z34">
        <v>69.3</v>
      </c>
      <c r="AA34">
        <f t="shared" si="0"/>
        <v>4.2384449061958573</v>
      </c>
      <c r="AC34" s="1">
        <v>8</v>
      </c>
      <c r="AD34" s="1">
        <v>9.7466770873323796</v>
      </c>
      <c r="AE34" s="1">
        <v>-2.4216770873323794</v>
      </c>
      <c r="AF34" s="1">
        <v>-2.2247714927004334</v>
      </c>
    </row>
    <row r="35" spans="1:32" x14ac:dyDescent="0.25">
      <c r="A35">
        <v>11.025</v>
      </c>
      <c r="B35">
        <v>13</v>
      </c>
      <c r="C35">
        <v>65.599999999999994</v>
      </c>
      <c r="D35">
        <f t="shared" si="1"/>
        <v>4.1835756959500436</v>
      </c>
      <c r="H35" s="1"/>
      <c r="I35" s="1"/>
      <c r="J35" s="1"/>
      <c r="K35" s="1"/>
      <c r="Y35">
        <v>11.025</v>
      </c>
      <c r="Z35">
        <v>65.599999999999994</v>
      </c>
      <c r="AA35">
        <f t="shared" si="0"/>
        <v>4.1835756959500436</v>
      </c>
      <c r="AC35" s="1">
        <v>9</v>
      </c>
      <c r="AD35" s="1">
        <v>9.7789649196704502</v>
      </c>
      <c r="AE35" s="1">
        <v>-0.90396491967045023</v>
      </c>
      <c r="AF35" s="1">
        <v>-0.83046389388744535</v>
      </c>
    </row>
    <row r="36" spans="1:32" x14ac:dyDescent="0.25">
      <c r="A36">
        <v>8.65</v>
      </c>
      <c r="B36">
        <v>12</v>
      </c>
      <c r="C36">
        <v>67.8</v>
      </c>
      <c r="D36">
        <f t="shared" si="1"/>
        <v>4.2165621949463494</v>
      </c>
      <c r="H36" s="1"/>
      <c r="I36" s="1"/>
      <c r="J36" s="1"/>
      <c r="K36" s="1"/>
      <c r="Y36">
        <v>8.65</v>
      </c>
      <c r="Z36">
        <v>67.8</v>
      </c>
      <c r="AA36">
        <f t="shared" si="0"/>
        <v>4.2165621949463494</v>
      </c>
      <c r="AC36" s="1">
        <v>10</v>
      </c>
      <c r="AD36" s="1">
        <v>6.0023331385373986</v>
      </c>
      <c r="AE36" s="1">
        <v>0.79766686146260124</v>
      </c>
      <c r="AF36" s="1">
        <v>0.73280888824392243</v>
      </c>
    </row>
    <row r="37" spans="1:32" x14ac:dyDescent="0.25">
      <c r="A37">
        <v>8.8249999999999993</v>
      </c>
      <c r="B37">
        <v>10</v>
      </c>
      <c r="C37">
        <v>65.5</v>
      </c>
      <c r="D37">
        <f t="shared" si="1"/>
        <v>4.1820501426412067</v>
      </c>
      <c r="H37" s="1"/>
      <c r="I37" s="1"/>
      <c r="J37" s="1"/>
      <c r="K37" s="1"/>
      <c r="Y37">
        <v>8.8249999999999993</v>
      </c>
      <c r="Z37">
        <v>65.5</v>
      </c>
      <c r="AA37">
        <f t="shared" si="0"/>
        <v>4.1820501426412067</v>
      </c>
      <c r="AC37" s="1">
        <v>11</v>
      </c>
      <c r="AD37" s="1">
        <v>11.653677506334127</v>
      </c>
      <c r="AE37" s="1">
        <v>-0.15367750633412669</v>
      </c>
      <c r="AF37" s="1">
        <v>-0.14118204980750571</v>
      </c>
    </row>
    <row r="38" spans="1:32" x14ac:dyDescent="0.25">
      <c r="A38">
        <v>4.2</v>
      </c>
      <c r="B38">
        <v>6</v>
      </c>
      <c r="C38">
        <v>52.7</v>
      </c>
      <c r="D38">
        <f t="shared" si="1"/>
        <v>3.9646154555473165</v>
      </c>
      <c r="H38" s="1"/>
      <c r="I38" s="1"/>
      <c r="J38" s="1"/>
      <c r="K38" s="1"/>
      <c r="Y38">
        <v>4.2</v>
      </c>
      <c r="Z38">
        <v>52.7</v>
      </c>
      <c r="AA38">
        <f t="shared" si="0"/>
        <v>3.9646154555473165</v>
      </c>
      <c r="AC38" s="1">
        <v>12</v>
      </c>
      <c r="AD38" s="1">
        <v>10.165026839422826</v>
      </c>
      <c r="AE38" s="1">
        <v>0.75997316057717512</v>
      </c>
      <c r="AF38" s="1">
        <v>0.69818004708960912</v>
      </c>
    </row>
    <row r="39" spans="1:32" x14ac:dyDescent="0.25">
      <c r="A39">
        <v>8.7750000000000004</v>
      </c>
      <c r="B39">
        <v>9</v>
      </c>
      <c r="C39">
        <v>63.6</v>
      </c>
      <c r="D39">
        <f t="shared" si="1"/>
        <v>4.1526134703460764</v>
      </c>
      <c r="H39" s="1"/>
      <c r="I39" s="1"/>
      <c r="J39" s="1"/>
      <c r="K39" s="1"/>
      <c r="Y39">
        <v>8.7750000000000004</v>
      </c>
      <c r="Z39">
        <v>63.6</v>
      </c>
      <c r="AA39">
        <f t="shared" si="0"/>
        <v>4.1526134703460764</v>
      </c>
      <c r="AC39" s="1">
        <v>13</v>
      </c>
      <c r="AD39" s="1">
        <v>5.4085738884770151</v>
      </c>
      <c r="AE39" s="1">
        <v>1.1164261115229852</v>
      </c>
      <c r="AF39" s="1">
        <v>1.025649951273552</v>
      </c>
    </row>
    <row r="40" spans="1:32" x14ac:dyDescent="0.25">
      <c r="A40">
        <v>6.3250000000000002</v>
      </c>
      <c r="B40">
        <v>11</v>
      </c>
      <c r="C40">
        <v>64.599999999999994</v>
      </c>
      <c r="D40">
        <f t="shared" si="1"/>
        <v>4.1682144107885559</v>
      </c>
      <c r="H40" s="1"/>
      <c r="I40" s="1"/>
      <c r="J40" s="1"/>
      <c r="K40" s="1"/>
      <c r="Y40">
        <v>6.3250000000000002</v>
      </c>
      <c r="Z40">
        <v>64.599999999999994</v>
      </c>
      <c r="AA40">
        <f t="shared" si="0"/>
        <v>4.1682144107885559</v>
      </c>
      <c r="AC40" s="1">
        <v>14</v>
      </c>
      <c r="AD40" s="1">
        <v>6.6572160430285692</v>
      </c>
      <c r="AE40" s="1">
        <v>-0.65721604302856917</v>
      </c>
      <c r="AF40" s="1">
        <v>-0.60377806963767944</v>
      </c>
    </row>
    <row r="41" spans="1:32" x14ac:dyDescent="0.25">
      <c r="A41">
        <v>11.324999999999999</v>
      </c>
      <c r="B41">
        <v>17</v>
      </c>
      <c r="C41">
        <v>77.7</v>
      </c>
      <c r="D41">
        <f t="shared" si="1"/>
        <v>4.3528552573736015</v>
      </c>
      <c r="H41" s="1"/>
      <c r="I41" s="1"/>
      <c r="J41" s="1"/>
      <c r="K41" s="1"/>
      <c r="Y41">
        <v>11.324999999999999</v>
      </c>
      <c r="Z41">
        <v>77.7</v>
      </c>
      <c r="AA41">
        <f t="shared" si="0"/>
        <v>4.3528552573736015</v>
      </c>
      <c r="AC41" s="1">
        <v>15</v>
      </c>
      <c r="AD41" s="1">
        <v>6.691438662263419</v>
      </c>
      <c r="AE41" s="1">
        <v>1.1335613377365812</v>
      </c>
      <c r="AF41" s="1">
        <v>1.0413919191025391</v>
      </c>
    </row>
    <row r="42" spans="1:32" x14ac:dyDescent="0.25">
      <c r="A42">
        <v>8.2249999999999996</v>
      </c>
      <c r="B42">
        <v>14</v>
      </c>
      <c r="C42">
        <v>65.400000000000006</v>
      </c>
      <c r="D42">
        <f t="shared" si="1"/>
        <v>4.180522258463153</v>
      </c>
      <c r="H42" s="1"/>
      <c r="I42" s="1"/>
      <c r="J42" s="1"/>
      <c r="K42" s="1"/>
      <c r="Y42">
        <v>8.2249999999999996</v>
      </c>
      <c r="Z42">
        <v>65.400000000000006</v>
      </c>
      <c r="AA42">
        <f t="shared" si="0"/>
        <v>4.180522258463153</v>
      </c>
      <c r="AC42" s="1">
        <v>16</v>
      </c>
      <c r="AD42" s="1">
        <v>7.4721084364324071</v>
      </c>
      <c r="AE42" s="1">
        <v>2.0528915635675933</v>
      </c>
      <c r="AF42" s="1">
        <v>1.8859717722569933</v>
      </c>
    </row>
    <row r="43" spans="1:32" x14ac:dyDescent="0.25">
      <c r="A43">
        <v>10.725</v>
      </c>
      <c r="B43">
        <v>17</v>
      </c>
      <c r="C43">
        <v>72.5</v>
      </c>
      <c r="D43">
        <f t="shared" si="1"/>
        <v>4.2835865618606288</v>
      </c>
      <c r="H43" s="1"/>
      <c r="I43" s="1"/>
      <c r="J43" s="1"/>
      <c r="K43" s="1"/>
      <c r="Y43">
        <v>10.725</v>
      </c>
      <c r="Z43">
        <v>72.5</v>
      </c>
      <c r="AA43">
        <f t="shared" si="0"/>
        <v>4.2835865618606288</v>
      </c>
      <c r="AC43" s="1">
        <v>17</v>
      </c>
      <c r="AD43" s="1">
        <v>6.0023331385373986</v>
      </c>
      <c r="AE43" s="1">
        <v>1.8726668614626014</v>
      </c>
      <c r="AF43" s="1">
        <v>1.720401068540548</v>
      </c>
    </row>
    <row r="44" spans="1:32" x14ac:dyDescent="0.25">
      <c r="A44">
        <v>5.875</v>
      </c>
      <c r="B44">
        <v>8</v>
      </c>
      <c r="C44">
        <v>58.9</v>
      </c>
      <c r="D44">
        <f t="shared" si="1"/>
        <v>4.0758410906575406</v>
      </c>
      <c r="H44" s="1"/>
      <c r="I44" s="1"/>
      <c r="J44" s="1"/>
      <c r="K44" s="1"/>
      <c r="Y44">
        <v>5.875</v>
      </c>
      <c r="Z44">
        <v>58.9</v>
      </c>
      <c r="AA44">
        <f t="shared" si="0"/>
        <v>4.0758410906575406</v>
      </c>
      <c r="AC44" s="1">
        <v>18</v>
      </c>
      <c r="AD44" s="1">
        <v>4.9137316047269408</v>
      </c>
      <c r="AE44" s="1">
        <v>0.13626839527305901</v>
      </c>
      <c r="AF44" s="1">
        <v>0.1251884665983653</v>
      </c>
    </row>
    <row r="45" spans="1:32" x14ac:dyDescent="0.25">
      <c r="A45">
        <v>7.2750000000000004</v>
      </c>
      <c r="B45">
        <v>12</v>
      </c>
      <c r="C45">
        <v>67.7</v>
      </c>
      <c r="D45">
        <f t="shared" si="1"/>
        <v>4.2150861799182291</v>
      </c>
      <c r="H45" s="1"/>
      <c r="I45" s="1"/>
      <c r="J45" s="1"/>
      <c r="K45" s="1"/>
      <c r="Y45">
        <v>7.2750000000000004</v>
      </c>
      <c r="Z45">
        <v>67.7</v>
      </c>
      <c r="AA45">
        <f t="shared" si="0"/>
        <v>4.2150861799182291</v>
      </c>
      <c r="AC45" s="1">
        <v>19</v>
      </c>
      <c r="AD45" s="1">
        <v>6.691438662263419</v>
      </c>
      <c r="AE45" s="1">
        <v>0.33356133773658136</v>
      </c>
      <c r="AF45" s="1">
        <v>0.30643959888179478</v>
      </c>
    </row>
    <row r="46" spans="1:32" x14ac:dyDescent="0.25">
      <c r="A46">
        <v>1.575</v>
      </c>
      <c r="B46">
        <v>6</v>
      </c>
      <c r="C46">
        <v>49.3</v>
      </c>
      <c r="D46">
        <f t="shared" si="1"/>
        <v>3.8979240810486444</v>
      </c>
      <c r="H46" s="1"/>
      <c r="I46" s="1"/>
      <c r="J46" s="1"/>
      <c r="K46" s="1"/>
      <c r="Y46">
        <v>1.575</v>
      </c>
      <c r="Z46">
        <v>49.3</v>
      </c>
      <c r="AA46">
        <f t="shared" si="0"/>
        <v>3.8979240810486444</v>
      </c>
      <c r="AC46" s="1">
        <v>20</v>
      </c>
      <c r="AD46" s="1">
        <v>9.8112347197719245</v>
      </c>
      <c r="AE46" s="1">
        <v>-0.28623471977192416</v>
      </c>
      <c r="AF46" s="1">
        <v>-0.26296108928013784</v>
      </c>
    </row>
    <row r="47" spans="1:32" x14ac:dyDescent="0.25">
      <c r="A47">
        <v>6.7</v>
      </c>
      <c r="B47">
        <v>11</v>
      </c>
      <c r="C47">
        <v>62.6</v>
      </c>
      <c r="D47">
        <f t="shared" si="1"/>
        <v>4.1367652781060524</v>
      </c>
      <c r="H47" s="1"/>
      <c r="I47" s="1"/>
      <c r="J47" s="1"/>
      <c r="K47" s="1"/>
      <c r="Y47">
        <v>6.7</v>
      </c>
      <c r="Z47">
        <v>62.6</v>
      </c>
      <c r="AA47">
        <f t="shared" si="0"/>
        <v>4.1367652781060524</v>
      </c>
      <c r="AC47" s="1">
        <v>21</v>
      </c>
      <c r="AD47" s="1">
        <v>5.3382135741249854</v>
      </c>
      <c r="AE47" s="1">
        <v>-1.3632135741249853</v>
      </c>
      <c r="AF47" s="1">
        <v>-1.2523712240744647</v>
      </c>
    </row>
    <row r="48" spans="1:32" x14ac:dyDescent="0.25">
      <c r="A48">
        <v>7.65</v>
      </c>
      <c r="B48">
        <v>11</v>
      </c>
      <c r="C48">
        <v>61.7</v>
      </c>
      <c r="D48">
        <f t="shared" si="1"/>
        <v>4.1222839309113422</v>
      </c>
      <c r="H48" s="1"/>
      <c r="I48" s="1"/>
      <c r="J48" s="1"/>
      <c r="K48" s="1"/>
      <c r="Y48">
        <v>7.65</v>
      </c>
      <c r="Z48">
        <v>61.7</v>
      </c>
      <c r="AA48">
        <f t="shared" si="0"/>
        <v>4.1222839309113422</v>
      </c>
      <c r="AC48" s="1">
        <v>22</v>
      </c>
      <c r="AD48" s="1">
        <v>6.1755422125737738</v>
      </c>
      <c r="AE48" s="1">
        <v>-0.8505422125737736</v>
      </c>
      <c r="AF48" s="1">
        <v>-0.78138496572097571</v>
      </c>
    </row>
    <row r="49" spans="1:32" x14ac:dyDescent="0.25">
      <c r="A49">
        <v>8</v>
      </c>
      <c r="B49">
        <v>12</v>
      </c>
      <c r="C49">
        <v>64.7</v>
      </c>
      <c r="D49">
        <f t="shared" si="1"/>
        <v>4.169761201506855</v>
      </c>
      <c r="H49" s="1"/>
      <c r="I49" s="1"/>
      <c r="J49" s="1"/>
      <c r="K49" s="1"/>
      <c r="Y49">
        <v>8</v>
      </c>
      <c r="Z49">
        <v>64.7</v>
      </c>
      <c r="AA49">
        <f t="shared" si="0"/>
        <v>4.169761201506855</v>
      </c>
      <c r="AC49" s="1">
        <v>23</v>
      </c>
      <c r="AD49" s="1">
        <v>10.389064772280811</v>
      </c>
      <c r="AE49" s="1">
        <v>-0.3640647722808108</v>
      </c>
      <c r="AF49" s="1">
        <v>-0.33446281137302358</v>
      </c>
    </row>
    <row r="50" spans="1:32" x14ac:dyDescent="0.25">
      <c r="A50">
        <v>12.95</v>
      </c>
      <c r="B50">
        <v>17</v>
      </c>
      <c r="C50">
        <v>74.900000000000006</v>
      </c>
      <c r="D50">
        <f t="shared" si="1"/>
        <v>4.3161538905231742</v>
      </c>
      <c r="H50" s="1"/>
      <c r="I50" s="1"/>
      <c r="J50" s="1"/>
      <c r="K50" s="1"/>
      <c r="Y50">
        <v>12.95</v>
      </c>
      <c r="Z50">
        <v>74.900000000000006</v>
      </c>
      <c r="AA50">
        <f t="shared" si="0"/>
        <v>4.3161538905231742</v>
      </c>
      <c r="AC50" s="1">
        <v>24</v>
      </c>
      <c r="AD50" s="1">
        <v>8.9662227957397427</v>
      </c>
      <c r="AE50" s="1">
        <v>-0.24122279573974303</v>
      </c>
      <c r="AF50" s="1">
        <v>-0.22160906677382358</v>
      </c>
    </row>
    <row r="51" spans="1:32" x14ac:dyDescent="0.25">
      <c r="A51">
        <v>7.35</v>
      </c>
      <c r="B51">
        <v>7</v>
      </c>
      <c r="C51">
        <v>61.6</v>
      </c>
      <c r="D51">
        <f t="shared" si="1"/>
        <v>4.1206618705394744</v>
      </c>
      <c r="H51" s="1"/>
      <c r="I51" s="1"/>
      <c r="J51" s="1"/>
      <c r="K51" s="1"/>
      <c r="Y51">
        <v>7.35</v>
      </c>
      <c r="Z51">
        <v>61.6</v>
      </c>
      <c r="AA51">
        <f t="shared" si="0"/>
        <v>4.1206618705394744</v>
      </c>
      <c r="AC51" s="1">
        <v>25</v>
      </c>
      <c r="AD51" s="1">
        <v>8.2078152132292566</v>
      </c>
      <c r="AE51" s="1">
        <v>1.1671847867707434</v>
      </c>
      <c r="AF51" s="1">
        <v>1.072281458954391</v>
      </c>
    </row>
    <row r="52" spans="1:32" x14ac:dyDescent="0.25">
      <c r="A52">
        <v>9.625</v>
      </c>
      <c r="B52">
        <v>15</v>
      </c>
      <c r="C52">
        <v>66.400000000000006</v>
      </c>
      <c r="D52">
        <f t="shared" si="1"/>
        <v>4.1956970564823886</v>
      </c>
      <c r="H52" s="1"/>
      <c r="I52" s="1"/>
      <c r="J52" s="1"/>
      <c r="K52" s="1"/>
      <c r="Y52">
        <v>9.625</v>
      </c>
      <c r="Z52">
        <v>66.400000000000006</v>
      </c>
      <c r="AA52">
        <f t="shared" si="0"/>
        <v>4.1956970564823886</v>
      </c>
      <c r="AC52" s="1">
        <v>26</v>
      </c>
      <c r="AD52" s="1">
        <v>6.7256373524663289</v>
      </c>
      <c r="AE52" s="1">
        <v>1.6243626475336708</v>
      </c>
      <c r="AF52" s="1">
        <v>1.4922863708559784</v>
      </c>
    </row>
    <row r="53" spans="1:32" x14ac:dyDescent="0.25">
      <c r="A53">
        <v>12.425000000000001</v>
      </c>
      <c r="B53">
        <v>15</v>
      </c>
      <c r="C53">
        <v>74.099999999999994</v>
      </c>
      <c r="D53">
        <f t="shared" si="1"/>
        <v>4.3054155323020415</v>
      </c>
      <c r="H53" s="1"/>
      <c r="I53" s="1"/>
      <c r="J53" s="1"/>
      <c r="K53" s="1"/>
      <c r="Y53">
        <v>12.425000000000001</v>
      </c>
      <c r="Z53">
        <v>74.099999999999994</v>
      </c>
      <c r="AA53">
        <f t="shared" si="0"/>
        <v>4.3054155323020415</v>
      </c>
      <c r="AC53" s="1">
        <v>27</v>
      </c>
      <c r="AD53" s="1">
        <v>6.5200847021339072</v>
      </c>
      <c r="AE53" s="1">
        <v>0.22991529786609277</v>
      </c>
      <c r="AF53" s="1">
        <v>0.21122097702616058</v>
      </c>
    </row>
    <row r="54" spans="1:32" x14ac:dyDescent="0.25">
      <c r="A54">
        <v>7.4</v>
      </c>
      <c r="B54">
        <v>11</v>
      </c>
      <c r="C54">
        <v>65.3</v>
      </c>
      <c r="D54">
        <f t="shared" si="1"/>
        <v>4.1789920362823851</v>
      </c>
      <c r="H54" s="1"/>
      <c r="I54" s="1"/>
      <c r="J54" s="1"/>
      <c r="K54" s="1"/>
      <c r="Y54">
        <v>7.4</v>
      </c>
      <c r="Z54">
        <v>65.3</v>
      </c>
      <c r="AA54">
        <f t="shared" si="0"/>
        <v>4.1789920362823851</v>
      </c>
      <c r="AC54" s="1">
        <v>28</v>
      </c>
      <c r="AD54" s="1">
        <v>8.1745972305735819</v>
      </c>
      <c r="AE54" s="1">
        <v>0.85040276942641846</v>
      </c>
      <c r="AF54" s="1">
        <v>0.78125686064011624</v>
      </c>
    </row>
    <row r="55" spans="1:32" x14ac:dyDescent="0.25">
      <c r="A55">
        <v>4.875</v>
      </c>
      <c r="B55">
        <v>10</v>
      </c>
      <c r="C55">
        <v>61.4</v>
      </c>
      <c r="D55">
        <f t="shared" si="1"/>
        <v>4.1174098351530963</v>
      </c>
      <c r="H55" s="1"/>
      <c r="I55" s="1"/>
      <c r="J55" s="1"/>
      <c r="K55" s="1"/>
      <c r="Y55">
        <v>4.875</v>
      </c>
      <c r="Z55">
        <v>61.4</v>
      </c>
      <c r="AA55">
        <f t="shared" si="0"/>
        <v>4.1174098351530963</v>
      </c>
      <c r="AC55" s="1">
        <v>29</v>
      </c>
      <c r="AD55" s="1">
        <v>2.1980394400601497</v>
      </c>
      <c r="AE55" s="1">
        <v>-1.0730394400601497</v>
      </c>
      <c r="AF55" s="1">
        <v>-0.98579103270071944</v>
      </c>
    </row>
    <row r="56" spans="1:32" x14ac:dyDescent="0.25">
      <c r="A56">
        <v>12.225</v>
      </c>
      <c r="B56">
        <v>18</v>
      </c>
      <c r="C56">
        <v>79.599999999999994</v>
      </c>
      <c r="D56">
        <f t="shared" si="1"/>
        <v>4.3770140928503372</v>
      </c>
      <c r="H56" s="1"/>
      <c r="I56" s="1"/>
      <c r="J56" s="1"/>
      <c r="K56" s="1"/>
      <c r="Y56">
        <v>12.225</v>
      </c>
      <c r="Z56">
        <v>79.599999999999994</v>
      </c>
      <c r="AA56">
        <f t="shared" si="0"/>
        <v>4.3770140928503372</v>
      </c>
      <c r="AC56" s="1">
        <v>30</v>
      </c>
      <c r="AD56" s="1">
        <v>10.261146733826525</v>
      </c>
      <c r="AE56" s="1">
        <v>0.21385326617347467</v>
      </c>
      <c r="AF56" s="1">
        <v>0.19646494270122455</v>
      </c>
    </row>
    <row r="57" spans="1:32" x14ac:dyDescent="0.25">
      <c r="A57">
        <v>4.25</v>
      </c>
      <c r="B57">
        <v>6</v>
      </c>
      <c r="C57">
        <v>52.9</v>
      </c>
      <c r="D57">
        <f t="shared" si="1"/>
        <v>3.9684033388642534</v>
      </c>
      <c r="H57" s="1"/>
      <c r="I57" s="1"/>
      <c r="J57" s="1"/>
      <c r="K57" s="1"/>
      <c r="Y57">
        <v>4.25</v>
      </c>
      <c r="Z57">
        <v>52.9</v>
      </c>
      <c r="AA57">
        <f t="shared" si="0"/>
        <v>3.9684033388642534</v>
      </c>
      <c r="AC57" s="1">
        <v>31</v>
      </c>
      <c r="AD57" s="1">
        <v>4.0522812638592995</v>
      </c>
      <c r="AE57" s="1">
        <v>0.59771873614070081</v>
      </c>
      <c r="AF57" s="1">
        <v>0.54911846495752381</v>
      </c>
    </row>
    <row r="58" spans="1:32" x14ac:dyDescent="0.25">
      <c r="A58">
        <v>8.1999999999999993</v>
      </c>
      <c r="B58">
        <v>13</v>
      </c>
      <c r="C58">
        <v>65.599999999999994</v>
      </c>
      <c r="D58">
        <f t="shared" si="1"/>
        <v>4.1835756959500436</v>
      </c>
      <c r="H58" s="1"/>
      <c r="I58" s="1"/>
      <c r="J58" s="1"/>
      <c r="K58" s="1"/>
      <c r="Y58">
        <v>8.1999999999999993</v>
      </c>
      <c r="Z58">
        <v>65.599999999999994</v>
      </c>
      <c r="AA58">
        <f t="shared" si="0"/>
        <v>4.1835756959500436</v>
      </c>
      <c r="AC58" s="1">
        <v>32</v>
      </c>
      <c r="AD58" s="1">
        <v>7.8746904868988565</v>
      </c>
      <c r="AE58" s="1">
        <v>-0.14969048689885689</v>
      </c>
      <c r="AF58" s="1">
        <v>-0.13751921332660977</v>
      </c>
    </row>
    <row r="59" spans="1:32" x14ac:dyDescent="0.25">
      <c r="A59">
        <v>11.4</v>
      </c>
      <c r="B59">
        <v>19</v>
      </c>
      <c r="C59">
        <v>79.099999999999994</v>
      </c>
      <c r="D59">
        <f t="shared" si="1"/>
        <v>4.3707128747736084</v>
      </c>
      <c r="H59" s="1"/>
      <c r="I59" s="1"/>
      <c r="J59" s="1"/>
      <c r="K59" s="1"/>
      <c r="Y59">
        <v>11.4</v>
      </c>
      <c r="Z59">
        <v>79.099999999999994</v>
      </c>
      <c r="AA59">
        <f t="shared" si="0"/>
        <v>4.3707128747736084</v>
      </c>
      <c r="AC59" s="1">
        <v>33</v>
      </c>
      <c r="AD59" s="1">
        <v>9.3903059842338195</v>
      </c>
      <c r="AE59" s="1">
        <v>1.2096940157661802</v>
      </c>
      <c r="AF59" s="1">
        <v>1.11133427955563</v>
      </c>
    </row>
    <row r="60" spans="1:32" x14ac:dyDescent="0.25">
      <c r="A60">
        <v>4.625</v>
      </c>
      <c r="B60">
        <v>9</v>
      </c>
      <c r="C60">
        <v>56.8</v>
      </c>
      <c r="D60">
        <f t="shared" si="1"/>
        <v>4.0395363257271057</v>
      </c>
      <c r="H60" s="1"/>
      <c r="I60" s="1"/>
      <c r="J60" s="1"/>
      <c r="K60" s="1"/>
      <c r="Y60">
        <v>4.625</v>
      </c>
      <c r="Z60">
        <v>56.8</v>
      </c>
      <c r="AA60">
        <f t="shared" si="0"/>
        <v>4.0395363257271057</v>
      </c>
      <c r="AC60" s="1">
        <v>34</v>
      </c>
      <c r="AD60" s="1">
        <v>8.1745972305735819</v>
      </c>
      <c r="AE60" s="1">
        <v>2.8504027694264185</v>
      </c>
      <c r="AF60" s="1">
        <v>2.6186376611919773</v>
      </c>
    </row>
    <row r="61" spans="1:32" x14ac:dyDescent="0.25">
      <c r="A61">
        <v>7.8250000000000002</v>
      </c>
      <c r="B61">
        <v>12</v>
      </c>
      <c r="C61">
        <v>65.400000000000006</v>
      </c>
      <c r="D61">
        <f t="shared" si="1"/>
        <v>4.180522258463153</v>
      </c>
      <c r="H61" s="1"/>
      <c r="I61" s="1"/>
      <c r="J61" s="1"/>
      <c r="K61" s="1"/>
      <c r="Y61">
        <v>7.8250000000000002</v>
      </c>
      <c r="Z61">
        <v>65.400000000000006</v>
      </c>
      <c r="AA61">
        <f t="shared" si="0"/>
        <v>4.180522258463153</v>
      </c>
      <c r="AC61" s="1">
        <v>35</v>
      </c>
      <c r="AD61" s="1">
        <v>8.9006915808110065</v>
      </c>
      <c r="AE61" s="1">
        <v>-0.25069158081100618</v>
      </c>
      <c r="AF61" s="1">
        <v>-0.23030794872106908</v>
      </c>
    </row>
    <row r="62" spans="1:32" x14ac:dyDescent="0.25">
      <c r="A62">
        <v>6.7</v>
      </c>
      <c r="B62">
        <v>12</v>
      </c>
      <c r="C62">
        <v>57.9</v>
      </c>
      <c r="D62">
        <f t="shared" si="1"/>
        <v>4.0587173845789497</v>
      </c>
      <c r="H62" s="1"/>
      <c r="I62" s="1"/>
      <c r="J62" s="1"/>
      <c r="K62" s="1"/>
      <c r="Y62">
        <v>6.7</v>
      </c>
      <c r="Z62">
        <v>57.9</v>
      </c>
      <c r="AA62">
        <f t="shared" si="0"/>
        <v>4.0587173845789497</v>
      </c>
      <c r="AC62" s="1">
        <v>36</v>
      </c>
      <c r="AD62" s="1">
        <v>8.1413584212294836</v>
      </c>
      <c r="AE62" s="1">
        <v>0.68364157877051568</v>
      </c>
      <c r="AF62" s="1">
        <v>0.62805495564595415</v>
      </c>
    </row>
    <row r="63" spans="1:32" x14ac:dyDescent="0.25">
      <c r="A63">
        <v>9.1999999999999993</v>
      </c>
      <c r="B63">
        <v>14</v>
      </c>
      <c r="C63">
        <v>68.2</v>
      </c>
      <c r="D63">
        <f t="shared" si="1"/>
        <v>4.2224445648494164</v>
      </c>
      <c r="H63" s="1"/>
      <c r="I63" s="1"/>
      <c r="J63" s="1"/>
      <c r="K63" s="1"/>
      <c r="Y63">
        <v>9.1999999999999993</v>
      </c>
      <c r="Z63">
        <v>68.2</v>
      </c>
      <c r="AA63">
        <f t="shared" si="0"/>
        <v>4.2224445648494164</v>
      </c>
      <c r="AC63" s="1">
        <v>37</v>
      </c>
      <c r="AD63" s="1">
        <v>3.6881480097077102</v>
      </c>
      <c r="AE63" s="1">
        <v>0.51185199029229</v>
      </c>
      <c r="AF63" s="1">
        <v>0.47023350984365564</v>
      </c>
    </row>
    <row r="64" spans="1:32" x14ac:dyDescent="0.25">
      <c r="A64">
        <v>6.95</v>
      </c>
      <c r="B64">
        <v>9</v>
      </c>
      <c r="C64">
        <v>61.4</v>
      </c>
      <c r="D64">
        <f t="shared" si="1"/>
        <v>4.1174098351530963</v>
      </c>
      <c r="H64" s="1"/>
      <c r="I64" s="1"/>
      <c r="J64" s="1"/>
      <c r="K64" s="1"/>
      <c r="Y64">
        <v>6.95</v>
      </c>
      <c r="Z64">
        <v>61.4</v>
      </c>
      <c r="AA64">
        <f t="shared" si="0"/>
        <v>4.1174098351530963</v>
      </c>
      <c r="AC64" s="1">
        <v>38</v>
      </c>
      <c r="AD64" s="1">
        <v>7.5057775438478487</v>
      </c>
      <c r="AE64" s="1">
        <v>1.2692224561521517</v>
      </c>
      <c r="AF64" s="1">
        <v>1.16602248628162</v>
      </c>
    </row>
    <row r="65" spans="1:32" x14ac:dyDescent="0.25">
      <c r="A65">
        <v>6.85</v>
      </c>
      <c r="B65">
        <v>13</v>
      </c>
      <c r="C65">
        <v>58.7</v>
      </c>
      <c r="D65">
        <f t="shared" si="1"/>
        <v>4.0724397268340509</v>
      </c>
      <c r="H65" s="1"/>
      <c r="I65" s="1"/>
      <c r="J65" s="1"/>
      <c r="K65" s="1"/>
      <c r="Y65">
        <v>6.85</v>
      </c>
      <c r="Z65">
        <v>58.7</v>
      </c>
      <c r="AA65">
        <f t="shared" si="0"/>
        <v>4.0724397268340509</v>
      </c>
      <c r="AC65" s="1">
        <v>39</v>
      </c>
      <c r="AD65" s="1">
        <v>7.8412613380502307</v>
      </c>
      <c r="AE65" s="1">
        <v>-1.5162613380502306</v>
      </c>
      <c r="AF65" s="1">
        <v>-1.3929747355762845</v>
      </c>
    </row>
    <row r="66" spans="1:32" x14ac:dyDescent="0.25">
      <c r="A66">
        <v>8.4499999999999993</v>
      </c>
      <c r="B66">
        <v>13</v>
      </c>
      <c r="C66">
        <v>65.099999999999994</v>
      </c>
      <c r="D66">
        <f t="shared" si="1"/>
        <v>4.1759245492145238</v>
      </c>
      <c r="H66" s="1"/>
      <c r="I66" s="1"/>
      <c r="J66" s="1"/>
      <c r="K66" s="1"/>
      <c r="Y66">
        <v>8.4499999999999993</v>
      </c>
      <c r="Z66">
        <v>65.099999999999994</v>
      </c>
      <c r="AA66">
        <f t="shared" ref="AA66:AA129" si="2">LN(Z66)</f>
        <v>4.1759245492145238</v>
      </c>
      <c r="AC66" s="1">
        <v>40</v>
      </c>
      <c r="AD66" s="1">
        <v>12.059256436066786</v>
      </c>
      <c r="AE66" s="1">
        <v>-0.73425643606678648</v>
      </c>
      <c r="AF66" s="1">
        <v>-0.67455433915537433</v>
      </c>
    </row>
    <row r="67" spans="1:32" x14ac:dyDescent="0.25">
      <c r="A67">
        <v>7.35</v>
      </c>
      <c r="B67">
        <v>13</v>
      </c>
      <c r="C67">
        <v>67.5</v>
      </c>
      <c r="D67">
        <f t="shared" ref="D67:D130" si="3">LN(C67)</f>
        <v>4.2121275978784842</v>
      </c>
      <c r="H67" s="1"/>
      <c r="I67" s="1"/>
      <c r="J67" s="1"/>
      <c r="K67" s="1"/>
      <c r="Y67">
        <v>7.35</v>
      </c>
      <c r="Z67">
        <v>67.5</v>
      </c>
      <c r="AA67">
        <f t="shared" si="2"/>
        <v>4.2121275978784842</v>
      </c>
      <c r="AC67" s="1">
        <v>41</v>
      </c>
      <c r="AD67" s="1">
        <v>8.1080987215554003</v>
      </c>
      <c r="AE67" s="1">
        <v>0.1169012784445993</v>
      </c>
      <c r="AF67" s="1">
        <v>0.10739608228703695</v>
      </c>
    </row>
    <row r="68" spans="1:32" x14ac:dyDescent="0.25">
      <c r="A68">
        <v>5.375</v>
      </c>
      <c r="B68">
        <v>11</v>
      </c>
      <c r="C68">
        <v>59.3</v>
      </c>
      <c r="D68">
        <f t="shared" si="3"/>
        <v>4.0826093060036799</v>
      </c>
      <c r="H68" s="1"/>
      <c r="I68" s="1"/>
      <c r="J68" s="1"/>
      <c r="K68" s="1"/>
      <c r="Y68">
        <v>5.375</v>
      </c>
      <c r="Z68">
        <v>59.3</v>
      </c>
      <c r="AA68">
        <f t="shared" si="2"/>
        <v>4.0826093060036799</v>
      </c>
      <c r="AC68" s="1">
        <v>42</v>
      </c>
      <c r="AD68" s="1">
        <v>10.421001417793462</v>
      </c>
      <c r="AE68" s="1">
        <v>0.30399858220653719</v>
      </c>
      <c r="AF68" s="1">
        <v>0.27928057917063903</v>
      </c>
    </row>
    <row r="69" spans="1:32" x14ac:dyDescent="0.25">
      <c r="A69">
        <v>7.375</v>
      </c>
      <c r="B69">
        <v>11</v>
      </c>
      <c r="C69">
        <v>63</v>
      </c>
      <c r="D69">
        <f t="shared" si="3"/>
        <v>4.1431347263915326</v>
      </c>
      <c r="H69" s="1"/>
      <c r="I69" s="1"/>
      <c r="J69" s="1"/>
      <c r="K69" s="1"/>
      <c r="Y69">
        <v>7.375</v>
      </c>
      <c r="Z69">
        <v>63</v>
      </c>
      <c r="AA69">
        <f t="shared" si="2"/>
        <v>4.1431347263915326</v>
      </c>
      <c r="AC69" s="1">
        <v>43</v>
      </c>
      <c r="AD69" s="1">
        <v>5.8981014993761676</v>
      </c>
      <c r="AE69" s="1">
        <v>-2.3101499376167567E-2</v>
      </c>
      <c r="AF69" s="1">
        <v>-2.1223125708865542E-2</v>
      </c>
    </row>
    <row r="70" spans="1:32" x14ac:dyDescent="0.25">
      <c r="A70">
        <v>8.6</v>
      </c>
      <c r="B70">
        <v>11</v>
      </c>
      <c r="C70">
        <v>64.400000000000006</v>
      </c>
      <c r="D70">
        <f t="shared" si="3"/>
        <v>4.165113633110308</v>
      </c>
      <c r="H70" s="1"/>
      <c r="I70" s="1"/>
      <c r="J70" s="1"/>
      <c r="K70" s="1"/>
      <c r="Y70">
        <v>8.6</v>
      </c>
      <c r="Z70">
        <v>64.400000000000006</v>
      </c>
      <c r="AA70">
        <f t="shared" si="2"/>
        <v>4.165113633110308</v>
      </c>
      <c r="AC70" s="1">
        <v>44</v>
      </c>
      <c r="AD70" s="1">
        <v>8.8678967564935967</v>
      </c>
      <c r="AE70" s="1">
        <v>-1.5928967564935963</v>
      </c>
      <c r="AF70" s="1">
        <v>-1.4633789588213335</v>
      </c>
    </row>
    <row r="71" spans="1:32" x14ac:dyDescent="0.25">
      <c r="A71">
        <v>7.9</v>
      </c>
      <c r="B71">
        <v>12</v>
      </c>
      <c r="C71">
        <v>68</v>
      </c>
      <c r="D71">
        <f t="shared" si="3"/>
        <v>4.219507705176107</v>
      </c>
      <c r="H71" s="1"/>
      <c r="I71" s="1"/>
      <c r="J71" s="1"/>
      <c r="K71" s="1"/>
      <c r="Y71">
        <v>7.9</v>
      </c>
      <c r="Z71">
        <v>68</v>
      </c>
      <c r="AA71">
        <f t="shared" si="2"/>
        <v>4.219507705176107</v>
      </c>
      <c r="AC71" s="1">
        <v>45</v>
      </c>
      <c r="AD71" s="1">
        <v>2.4251818229439124</v>
      </c>
      <c r="AE71" s="1">
        <v>-0.85018182294391242</v>
      </c>
      <c r="AF71" s="1">
        <v>-0.78105387922766323</v>
      </c>
    </row>
    <row r="72" spans="1:32" x14ac:dyDescent="0.25">
      <c r="A72">
        <v>8.5</v>
      </c>
      <c r="B72">
        <v>14</v>
      </c>
      <c r="C72">
        <v>61.4</v>
      </c>
      <c r="D72">
        <f t="shared" si="3"/>
        <v>4.1174098351530963</v>
      </c>
      <c r="H72" s="1"/>
      <c r="I72" s="1"/>
      <c r="J72" s="1"/>
      <c r="K72" s="1"/>
      <c r="Y72">
        <v>8.5</v>
      </c>
      <c r="Z72">
        <v>61.4</v>
      </c>
      <c r="AA72">
        <f t="shared" si="2"/>
        <v>4.1174098351530963</v>
      </c>
      <c r="AC72" s="1">
        <v>46</v>
      </c>
      <c r="AD72" s="1">
        <v>7.1680777644650426</v>
      </c>
      <c r="AE72" s="1">
        <v>-0.46807776446504246</v>
      </c>
      <c r="AF72" s="1">
        <v>-0.43001854879665263</v>
      </c>
    </row>
    <row r="73" spans="1:32" x14ac:dyDescent="0.25">
      <c r="A73">
        <v>9.6999999999999993</v>
      </c>
      <c r="B73">
        <v>11</v>
      </c>
      <c r="C73">
        <v>72.400000000000006</v>
      </c>
      <c r="D73">
        <f t="shared" si="3"/>
        <v>4.282206299391671</v>
      </c>
      <c r="H73" s="1"/>
      <c r="I73" s="1"/>
      <c r="J73" s="1"/>
      <c r="K73" s="1"/>
      <c r="Y73">
        <v>9.6999999999999993</v>
      </c>
      <c r="Z73">
        <v>72.400000000000006</v>
      </c>
      <c r="AA73">
        <f t="shared" si="2"/>
        <v>4.282206299391671</v>
      </c>
      <c r="AC73" s="1">
        <v>47</v>
      </c>
      <c r="AD73" s="1">
        <v>6.8621943774268601</v>
      </c>
      <c r="AE73" s="1">
        <v>0.78780562257314024</v>
      </c>
      <c r="AF73" s="1">
        <v>0.72374946274134688</v>
      </c>
    </row>
    <row r="74" spans="1:32" x14ac:dyDescent="0.25">
      <c r="A74">
        <v>5.125</v>
      </c>
      <c r="B74">
        <v>11</v>
      </c>
      <c r="C74">
        <v>51.5</v>
      </c>
      <c r="D74">
        <f t="shared" si="3"/>
        <v>3.9415818076696905</v>
      </c>
      <c r="H74" s="1"/>
      <c r="I74" s="1"/>
      <c r="J74" s="1"/>
      <c r="K74" s="1"/>
      <c r="Y74">
        <v>5.125</v>
      </c>
      <c r="Z74">
        <v>51.5</v>
      </c>
      <c r="AA74">
        <f t="shared" si="2"/>
        <v>3.9415818076696905</v>
      </c>
      <c r="AC74" s="1">
        <v>48</v>
      </c>
      <c r="AD74" s="1">
        <v>7.8746904868988565</v>
      </c>
      <c r="AE74" s="1">
        <v>0.12530951310114347</v>
      </c>
      <c r="AF74" s="1">
        <v>0.11512064674927146</v>
      </c>
    </row>
    <row r="75" spans="1:32" x14ac:dyDescent="0.25">
      <c r="A75">
        <v>7.8250000000000002</v>
      </c>
      <c r="B75">
        <v>13</v>
      </c>
      <c r="C75">
        <v>71</v>
      </c>
      <c r="D75">
        <f t="shared" si="3"/>
        <v>4.2626798770413155</v>
      </c>
      <c r="H75" s="1"/>
      <c r="I75" s="1"/>
      <c r="J75" s="1"/>
      <c r="K75" s="1"/>
      <c r="Y75">
        <v>7.8250000000000002</v>
      </c>
      <c r="Z75">
        <v>71</v>
      </c>
      <c r="AA75">
        <f t="shared" si="2"/>
        <v>4.2626798770413155</v>
      </c>
      <c r="AC75" s="1">
        <v>49</v>
      </c>
      <c r="AD75" s="1">
        <v>11.182471156633294</v>
      </c>
      <c r="AE75" s="1">
        <v>1.7675288433667049</v>
      </c>
      <c r="AF75" s="1">
        <v>1.6238117806118109</v>
      </c>
    </row>
    <row r="76" spans="1:32" x14ac:dyDescent="0.25">
      <c r="A76">
        <v>6.25</v>
      </c>
      <c r="B76">
        <v>13</v>
      </c>
      <c r="C76">
        <v>61.8</v>
      </c>
      <c r="D76">
        <f t="shared" si="3"/>
        <v>4.1239033644636454</v>
      </c>
      <c r="H76" s="1"/>
      <c r="I76" s="1"/>
      <c r="J76" s="1"/>
      <c r="K76" s="1"/>
      <c r="Y76">
        <v>6.25</v>
      </c>
      <c r="Z76">
        <v>61.8</v>
      </c>
      <c r="AA76">
        <f t="shared" si="2"/>
        <v>4.1239033644636454</v>
      </c>
      <c r="AC76" s="1">
        <v>50</v>
      </c>
      <c r="AD76" s="1">
        <v>6.8280906270647108</v>
      </c>
      <c r="AE76" s="1">
        <v>0.52190937293528883</v>
      </c>
      <c r="AF76" s="1">
        <v>0.47947313072968045</v>
      </c>
    </row>
    <row r="77" spans="1:32" x14ac:dyDescent="0.25">
      <c r="A77">
        <v>4.9749999999999996</v>
      </c>
      <c r="B77">
        <v>12</v>
      </c>
      <c r="C77">
        <v>62.6</v>
      </c>
      <c r="D77">
        <f t="shared" si="3"/>
        <v>4.1367652781060524</v>
      </c>
      <c r="H77" s="1"/>
      <c r="I77" s="1"/>
      <c r="J77" s="1"/>
      <c r="K77" s="1"/>
      <c r="Y77">
        <v>4.9749999999999996</v>
      </c>
      <c r="Z77">
        <v>62.6</v>
      </c>
      <c r="AA77">
        <f t="shared" si="2"/>
        <v>4.1367652781060524</v>
      </c>
      <c r="AC77" s="1">
        <v>51</v>
      </c>
      <c r="AD77" s="1">
        <v>8.439763229896009</v>
      </c>
      <c r="AE77" s="1">
        <v>1.185236770103991</v>
      </c>
      <c r="AF77" s="1">
        <v>1.0888656427485865</v>
      </c>
    </row>
    <row r="78" spans="1:32" x14ac:dyDescent="0.25">
      <c r="A78">
        <v>7.5</v>
      </c>
      <c r="B78">
        <v>14</v>
      </c>
      <c r="C78">
        <v>66.599999999999994</v>
      </c>
      <c r="D78">
        <f t="shared" si="3"/>
        <v>4.1987045775463434</v>
      </c>
      <c r="H78" s="1"/>
      <c r="I78" s="1"/>
      <c r="J78" s="1"/>
      <c r="K78" s="1"/>
      <c r="Y78">
        <v>7.5</v>
      </c>
      <c r="Z78">
        <v>66.599999999999994</v>
      </c>
      <c r="AA78">
        <f t="shared" si="2"/>
        <v>4.1987045775463434</v>
      </c>
      <c r="AC78" s="1">
        <v>52</v>
      </c>
      <c r="AD78" s="1">
        <v>10.929700264875613</v>
      </c>
      <c r="AE78" s="1">
        <v>1.4952997351243873</v>
      </c>
      <c r="AF78" s="1">
        <v>1.3737175121939162</v>
      </c>
    </row>
    <row r="79" spans="1:32" x14ac:dyDescent="0.25">
      <c r="A79">
        <v>5.875</v>
      </c>
      <c r="B79">
        <v>9</v>
      </c>
      <c r="C79">
        <v>59</v>
      </c>
      <c r="D79">
        <f t="shared" si="3"/>
        <v>4.0775374439057197</v>
      </c>
      <c r="H79" s="1"/>
      <c r="I79" s="1"/>
      <c r="J79" s="1"/>
      <c r="K79" s="1"/>
      <c r="Y79">
        <v>5.875</v>
      </c>
      <c r="Z79">
        <v>59</v>
      </c>
      <c r="AA79">
        <f t="shared" si="2"/>
        <v>4.0775374439057197</v>
      </c>
      <c r="AC79" s="1">
        <v>53</v>
      </c>
      <c r="AD79" s="1">
        <v>8.0748180676176062</v>
      </c>
      <c r="AE79" s="1">
        <v>-0.67481806761760588</v>
      </c>
      <c r="AF79" s="1">
        <v>-0.61994888065304832</v>
      </c>
    </row>
    <row r="80" spans="1:32" x14ac:dyDescent="0.25">
      <c r="A80">
        <v>10.050000000000001</v>
      </c>
      <c r="B80">
        <v>17</v>
      </c>
      <c r="C80">
        <v>70.400000000000006</v>
      </c>
      <c r="D80">
        <f t="shared" si="3"/>
        <v>4.2541932631639972</v>
      </c>
      <c r="H80" s="1"/>
      <c r="I80" s="1"/>
      <c r="J80" s="1"/>
      <c r="K80" s="1"/>
      <c r="Y80">
        <v>10.050000000000001</v>
      </c>
      <c r="Z80">
        <v>70.400000000000006</v>
      </c>
      <c r="AA80">
        <f t="shared" si="2"/>
        <v>4.2541932631639972</v>
      </c>
      <c r="AC80" s="1">
        <v>54</v>
      </c>
      <c r="AD80" s="1">
        <v>6.7598121916455831</v>
      </c>
      <c r="AE80" s="1">
        <v>-1.8848121916455831</v>
      </c>
      <c r="AF80" s="1">
        <v>-1.7315588667878348</v>
      </c>
    </row>
    <row r="81" spans="1:32" x14ac:dyDescent="0.25">
      <c r="A81">
        <v>10.8</v>
      </c>
      <c r="B81">
        <v>11</v>
      </c>
      <c r="C81">
        <v>69.8</v>
      </c>
      <c r="D81">
        <f t="shared" si="3"/>
        <v>4.2456340097683265</v>
      </c>
      <c r="H81" s="1"/>
      <c r="I81" s="1"/>
      <c r="J81" s="1"/>
      <c r="K81" s="1"/>
      <c r="Y81">
        <v>10.8</v>
      </c>
      <c r="Z81">
        <v>69.8</v>
      </c>
      <c r="AA81">
        <f t="shared" si="2"/>
        <v>4.2456340097683265</v>
      </c>
      <c r="AC81" s="1">
        <v>55</v>
      </c>
      <c r="AD81" s="1">
        <v>12.647534894253003</v>
      </c>
      <c r="AE81" s="1">
        <v>-0.42253489425300295</v>
      </c>
      <c r="AF81" s="1">
        <v>-0.38817875113183931</v>
      </c>
    </row>
    <row r="82" spans="1:32" x14ac:dyDescent="0.25">
      <c r="A82">
        <v>7.35</v>
      </c>
      <c r="B82">
        <v>12</v>
      </c>
      <c r="C82">
        <v>63</v>
      </c>
      <c r="D82">
        <f t="shared" si="3"/>
        <v>4.1431347263915326</v>
      </c>
      <c r="H82" s="1"/>
      <c r="I82" s="1"/>
      <c r="J82" s="1"/>
      <c r="K82" s="1"/>
      <c r="Y82">
        <v>7.35</v>
      </c>
      <c r="Z82">
        <v>63</v>
      </c>
      <c r="AA82">
        <f t="shared" si="2"/>
        <v>4.1431347263915326</v>
      </c>
      <c r="AC82" s="1">
        <v>56</v>
      </c>
      <c r="AD82" s="1">
        <v>3.7612289625801871</v>
      </c>
      <c r="AE82" s="1">
        <v>0.48877103741981287</v>
      </c>
      <c r="AF82" s="1">
        <v>0.44902926001048976</v>
      </c>
    </row>
    <row r="83" spans="1:32" x14ac:dyDescent="0.25">
      <c r="A83">
        <v>11.9</v>
      </c>
      <c r="B83">
        <v>16</v>
      </c>
      <c r="C83">
        <v>69.3</v>
      </c>
      <c r="D83">
        <f t="shared" si="3"/>
        <v>4.2384449061958573</v>
      </c>
      <c r="H83" s="1"/>
      <c r="I83" s="1"/>
      <c r="J83" s="1"/>
      <c r="K83" s="1"/>
      <c r="Y83">
        <v>11.9</v>
      </c>
      <c r="Z83">
        <v>69.3</v>
      </c>
      <c r="AA83">
        <f t="shared" si="2"/>
        <v>4.2384449061958573</v>
      </c>
      <c r="AC83" s="1">
        <v>57</v>
      </c>
      <c r="AD83" s="1">
        <v>8.1745972305735819</v>
      </c>
      <c r="AE83" s="1">
        <v>2.5402769426417393E-2</v>
      </c>
      <c r="AF83" s="1">
        <v>2.3337280412472565E-2</v>
      </c>
    </row>
    <row r="84" spans="1:32" x14ac:dyDescent="0.25">
      <c r="A84">
        <v>12.05</v>
      </c>
      <c r="B84">
        <v>17</v>
      </c>
      <c r="C84">
        <v>72.2</v>
      </c>
      <c r="D84">
        <f t="shared" si="3"/>
        <v>4.2794400458987809</v>
      </c>
      <c r="H84" s="1"/>
      <c r="I84" s="1"/>
      <c r="J84" s="1"/>
      <c r="K84" s="1"/>
      <c r="Y84">
        <v>12.05</v>
      </c>
      <c r="Z84">
        <v>72.2</v>
      </c>
      <c r="AA84">
        <f t="shared" si="2"/>
        <v>4.2794400458987809</v>
      </c>
      <c r="AC84" s="1">
        <v>58</v>
      </c>
      <c r="AD84" s="1">
        <v>12.493229989590102</v>
      </c>
      <c r="AE84" s="1">
        <v>-1.0932299895901014</v>
      </c>
      <c r="AF84" s="1">
        <v>-1.0043398967301818</v>
      </c>
    </row>
    <row r="85" spans="1:32" x14ac:dyDescent="0.25">
      <c r="A85">
        <v>11.574999999999999</v>
      </c>
      <c r="B85">
        <v>19</v>
      </c>
      <c r="C85">
        <v>78.2</v>
      </c>
      <c r="D85">
        <f t="shared" si="3"/>
        <v>4.3592696475512653</v>
      </c>
      <c r="H85" s="1"/>
      <c r="I85" s="1"/>
      <c r="J85" s="1"/>
      <c r="K85" s="1"/>
      <c r="Y85">
        <v>11.574999999999999</v>
      </c>
      <c r="Z85">
        <v>78.2</v>
      </c>
      <c r="AA85">
        <f t="shared" si="2"/>
        <v>4.3592696475512653</v>
      </c>
      <c r="AC85" s="1">
        <v>59</v>
      </c>
      <c r="AD85" s="1">
        <v>5.1618334059122475</v>
      </c>
      <c r="AE85" s="1">
        <v>-0.53683340591224749</v>
      </c>
      <c r="AF85" s="1">
        <v>-0.49318369655901378</v>
      </c>
    </row>
    <row r="86" spans="1:32" x14ac:dyDescent="0.25">
      <c r="A86">
        <v>6.2</v>
      </c>
      <c r="B86">
        <v>14</v>
      </c>
      <c r="C86">
        <v>61.1</v>
      </c>
      <c r="D86">
        <f t="shared" si="3"/>
        <v>4.1125118661775497</v>
      </c>
      <c r="H86" s="1"/>
      <c r="I86" s="1"/>
      <c r="J86" s="1"/>
      <c r="K86" s="1"/>
      <c r="Y86">
        <v>6.2</v>
      </c>
      <c r="Z86">
        <v>61.1</v>
      </c>
      <c r="AA86">
        <f t="shared" si="2"/>
        <v>4.1125118661775497</v>
      </c>
      <c r="AC86" s="1">
        <v>60</v>
      </c>
      <c r="AD86" s="1">
        <v>8.1080987215554003</v>
      </c>
      <c r="AE86" s="1">
        <v>-0.28309872155540017</v>
      </c>
      <c r="AF86" s="1">
        <v>-0.26008007782333481</v>
      </c>
    </row>
    <row r="87" spans="1:32" x14ac:dyDescent="0.25">
      <c r="A87">
        <v>6.125</v>
      </c>
      <c r="B87">
        <v>12</v>
      </c>
      <c r="C87">
        <v>63.3</v>
      </c>
      <c r="D87">
        <f t="shared" si="3"/>
        <v>4.1478853291501308</v>
      </c>
      <c r="H87" s="1"/>
      <c r="I87" s="1"/>
      <c r="J87" s="1"/>
      <c r="K87" s="1"/>
      <c r="Y87">
        <v>6.125</v>
      </c>
      <c r="Z87">
        <v>63.3</v>
      </c>
      <c r="AA87">
        <f t="shared" si="2"/>
        <v>4.1478853291501308</v>
      </c>
      <c r="AC87" s="1">
        <v>61</v>
      </c>
      <c r="AD87" s="1">
        <v>5.5489699739281662</v>
      </c>
      <c r="AE87" s="1">
        <v>1.151030026071834</v>
      </c>
      <c r="AF87" s="1">
        <v>1.057440235381548</v>
      </c>
    </row>
    <row r="88" spans="1:32" x14ac:dyDescent="0.25">
      <c r="A88">
        <v>13.875</v>
      </c>
      <c r="B88">
        <v>19</v>
      </c>
      <c r="C88">
        <v>78.400000000000006</v>
      </c>
      <c r="D88">
        <f t="shared" si="3"/>
        <v>4.3618239273563626</v>
      </c>
      <c r="H88" s="1"/>
      <c r="I88" s="1"/>
      <c r="J88" s="1"/>
      <c r="K88" s="1"/>
      <c r="Y88">
        <v>13.875</v>
      </c>
      <c r="Z88">
        <v>78.400000000000006</v>
      </c>
      <c r="AA88">
        <f t="shared" si="2"/>
        <v>4.3618239273563626</v>
      </c>
      <c r="AC88" s="1">
        <v>62</v>
      </c>
      <c r="AD88" s="1">
        <v>9.0316764803731218</v>
      </c>
      <c r="AE88" s="1">
        <v>0.16832351962687753</v>
      </c>
      <c r="AF88" s="1">
        <v>0.15463720162186959</v>
      </c>
    </row>
    <row r="89" spans="1:32" x14ac:dyDescent="0.25">
      <c r="A89">
        <v>7.75</v>
      </c>
      <c r="B89">
        <v>11</v>
      </c>
      <c r="C89">
        <v>63.5</v>
      </c>
      <c r="D89">
        <f t="shared" si="3"/>
        <v>4.1510399058986458</v>
      </c>
      <c r="H89" s="1"/>
      <c r="I89" s="1"/>
      <c r="J89" s="1"/>
      <c r="K89" s="1"/>
      <c r="Y89">
        <v>7.75</v>
      </c>
      <c r="Z89">
        <v>63.5</v>
      </c>
      <c r="AA89">
        <f t="shared" si="2"/>
        <v>4.1510399058986458</v>
      </c>
      <c r="AC89" s="1">
        <v>63</v>
      </c>
      <c r="AD89" s="1">
        <v>6.7598121916455831</v>
      </c>
      <c r="AE89" s="1">
        <v>0.19018780835441707</v>
      </c>
      <c r="AF89" s="1">
        <v>0.1747237137847214</v>
      </c>
    </row>
    <row r="90" spans="1:32" x14ac:dyDescent="0.25">
      <c r="A90">
        <v>7.4749999999999996</v>
      </c>
      <c r="B90">
        <v>15</v>
      </c>
      <c r="C90">
        <v>63</v>
      </c>
      <c r="D90">
        <f t="shared" si="3"/>
        <v>4.1431347263915326</v>
      </c>
      <c r="H90" s="1"/>
      <c r="I90" s="1"/>
      <c r="J90" s="1"/>
      <c r="K90" s="1"/>
      <c r="Y90">
        <v>7.4749999999999996</v>
      </c>
      <c r="Z90">
        <v>63</v>
      </c>
      <c r="AA90">
        <f t="shared" si="2"/>
        <v>4.1431347263915326</v>
      </c>
      <c r="AC90" s="1">
        <v>64</v>
      </c>
      <c r="AD90" s="1">
        <v>5.8284847133082707</v>
      </c>
      <c r="AE90" s="1">
        <v>1.021515286691729</v>
      </c>
      <c r="AF90" s="1">
        <v>0.93845628761880651</v>
      </c>
    </row>
    <row r="91" spans="1:32" x14ac:dyDescent="0.25">
      <c r="A91">
        <v>11.574999999999999</v>
      </c>
      <c r="B91">
        <v>19</v>
      </c>
      <c r="C91">
        <v>75.5</v>
      </c>
      <c r="D91">
        <f t="shared" si="3"/>
        <v>4.3241326562549789</v>
      </c>
      <c r="H91" s="1"/>
      <c r="I91" s="1"/>
      <c r="J91" s="1"/>
      <c r="K91" s="1"/>
      <c r="Y91">
        <v>11.574999999999999</v>
      </c>
      <c r="Z91">
        <v>75.5</v>
      </c>
      <c r="AA91">
        <f t="shared" si="2"/>
        <v>4.3241326562549789</v>
      </c>
      <c r="AC91" s="1">
        <v>65</v>
      </c>
      <c r="AD91" s="1">
        <v>8.0081936397445084</v>
      </c>
      <c r="AE91" s="1">
        <v>0.44180636025549092</v>
      </c>
      <c r="AF91" s="1">
        <v>0.40588326194756896</v>
      </c>
    </row>
    <row r="92" spans="1:32" x14ac:dyDescent="0.25">
      <c r="A92">
        <v>6.95</v>
      </c>
      <c r="B92">
        <v>9</v>
      </c>
      <c r="C92">
        <v>63.9</v>
      </c>
      <c r="D92">
        <f t="shared" si="3"/>
        <v>4.1573193613834887</v>
      </c>
      <c r="H92" s="1"/>
      <c r="I92" s="1"/>
      <c r="J92" s="1"/>
      <c r="K92" s="1"/>
      <c r="Y92">
        <v>6.95</v>
      </c>
      <c r="Z92">
        <v>63.9</v>
      </c>
      <c r="AA92">
        <f t="shared" si="2"/>
        <v>4.1573193613834887</v>
      </c>
      <c r="AC92" s="1">
        <v>66</v>
      </c>
      <c r="AD92" s="1">
        <v>8.8022483859465765</v>
      </c>
      <c r="AE92" s="1">
        <v>-1.4522483859465769</v>
      </c>
      <c r="AF92" s="1">
        <v>-1.3341666509853349</v>
      </c>
    </row>
    <row r="93" spans="1:32" x14ac:dyDescent="0.25">
      <c r="A93">
        <v>9.1999999999999993</v>
      </c>
      <c r="B93">
        <v>14</v>
      </c>
      <c r="C93">
        <v>69.400000000000006</v>
      </c>
      <c r="D93">
        <f t="shared" si="3"/>
        <v>4.2398868675127588</v>
      </c>
      <c r="H93" s="1"/>
      <c r="I93" s="1"/>
      <c r="J93" s="1"/>
      <c r="K93" s="1"/>
      <c r="Y93">
        <v>9.1999999999999993</v>
      </c>
      <c r="Z93">
        <v>69.400000000000006</v>
      </c>
      <c r="AA93">
        <f t="shared" si="2"/>
        <v>4.2398868675127588</v>
      </c>
      <c r="AC93" s="1">
        <v>67</v>
      </c>
      <c r="AD93" s="1">
        <v>6.0370257562796326</v>
      </c>
      <c r="AE93" s="1">
        <v>-0.66202575627963256</v>
      </c>
      <c r="AF93" s="1">
        <v>-0.60819670702951134</v>
      </c>
    </row>
    <row r="94" spans="1:32" x14ac:dyDescent="0.25">
      <c r="A94">
        <v>9.75</v>
      </c>
      <c r="B94">
        <v>13</v>
      </c>
      <c r="C94">
        <v>72.8</v>
      </c>
      <c r="D94">
        <f t="shared" si="3"/>
        <v>4.28771595520264</v>
      </c>
      <c r="H94" s="1"/>
      <c r="I94" s="1"/>
      <c r="J94" s="1"/>
      <c r="K94" s="1"/>
      <c r="Y94">
        <v>9.75</v>
      </c>
      <c r="Z94">
        <v>72.8</v>
      </c>
      <c r="AA94">
        <f t="shared" si="2"/>
        <v>4.28771595520264</v>
      </c>
      <c r="AC94" s="1">
        <v>68</v>
      </c>
      <c r="AD94" s="1">
        <v>7.3034280861913317</v>
      </c>
      <c r="AE94" s="1">
        <v>7.1571913808668342E-2</v>
      </c>
      <c r="AF94" s="1">
        <v>6.5752430145399929E-2</v>
      </c>
    </row>
    <row r="95" spans="1:32" x14ac:dyDescent="0.25">
      <c r="A95">
        <v>9.65</v>
      </c>
      <c r="B95">
        <v>14</v>
      </c>
      <c r="C95">
        <v>65.2</v>
      </c>
      <c r="D95">
        <f t="shared" si="3"/>
        <v>4.1774594689326072</v>
      </c>
      <c r="H95" s="1"/>
      <c r="I95" s="1"/>
      <c r="J95" s="1"/>
      <c r="K95" s="1"/>
      <c r="Y95">
        <v>9.65</v>
      </c>
      <c r="Z95">
        <v>65.2</v>
      </c>
      <c r="AA95">
        <f t="shared" si="2"/>
        <v>4.1774594689326072</v>
      </c>
      <c r="AC95" s="1">
        <v>69</v>
      </c>
      <c r="AD95" s="1">
        <v>7.7743385443007398</v>
      </c>
      <c r="AE95" s="1">
        <v>0.82566145569925986</v>
      </c>
      <c r="AF95" s="1">
        <v>0.75852725322876058</v>
      </c>
    </row>
    <row r="96" spans="1:32" x14ac:dyDescent="0.25">
      <c r="A96">
        <v>11.75</v>
      </c>
      <c r="B96">
        <v>19</v>
      </c>
      <c r="C96">
        <v>78</v>
      </c>
      <c r="D96">
        <f t="shared" si="3"/>
        <v>4.3567088266895917</v>
      </c>
      <c r="H96" s="1"/>
      <c r="I96" s="1"/>
      <c r="J96" s="1"/>
      <c r="K96" s="1"/>
      <c r="Y96">
        <v>11.75</v>
      </c>
      <c r="Z96">
        <v>78</v>
      </c>
      <c r="AA96">
        <f t="shared" si="2"/>
        <v>4.3567088266895917</v>
      </c>
      <c r="AC96" s="1">
        <v>70</v>
      </c>
      <c r="AD96" s="1">
        <v>8.9662227957397427</v>
      </c>
      <c r="AE96" s="1">
        <v>-1.0662227957397423</v>
      </c>
      <c r="AF96" s="1">
        <v>-0.97952864700146569</v>
      </c>
    </row>
    <row r="97" spans="1:32" x14ac:dyDescent="0.25">
      <c r="A97">
        <v>10.824999999999999</v>
      </c>
      <c r="B97">
        <v>18</v>
      </c>
      <c r="C97">
        <v>75.7</v>
      </c>
      <c r="D97">
        <f t="shared" si="3"/>
        <v>4.3267781604434035</v>
      </c>
      <c r="H97" s="1"/>
      <c r="I97" s="1"/>
      <c r="J97" s="1"/>
      <c r="K97" s="1"/>
      <c r="Y97">
        <v>10.824999999999999</v>
      </c>
      <c r="Z97">
        <v>75.7</v>
      </c>
      <c r="AA97">
        <f t="shared" si="2"/>
        <v>4.3267781604434035</v>
      </c>
      <c r="AC97" s="1">
        <v>71</v>
      </c>
      <c r="AD97" s="1">
        <v>6.7598121916455831</v>
      </c>
      <c r="AE97" s="1">
        <v>1.7401878083544169</v>
      </c>
      <c r="AF97" s="1">
        <v>1.5986938342124137</v>
      </c>
    </row>
    <row r="98" spans="1:32" x14ac:dyDescent="0.25">
      <c r="A98">
        <v>7.55</v>
      </c>
      <c r="B98">
        <v>16</v>
      </c>
      <c r="C98">
        <v>71.099999999999994</v>
      </c>
      <c r="D98">
        <f t="shared" si="3"/>
        <v>4.2640873368091947</v>
      </c>
      <c r="H98" s="1"/>
      <c r="I98" s="1"/>
      <c r="J98" s="1"/>
      <c r="K98" s="1"/>
      <c r="Y98">
        <v>7.55</v>
      </c>
      <c r="Z98">
        <v>71.099999999999994</v>
      </c>
      <c r="AA98">
        <f t="shared" si="2"/>
        <v>4.2640873368091947</v>
      </c>
      <c r="AC98" s="1">
        <v>72</v>
      </c>
      <c r="AD98" s="1">
        <v>10.389064772280811</v>
      </c>
      <c r="AE98" s="1">
        <v>-0.68906477228081187</v>
      </c>
      <c r="AF98" s="1">
        <v>-0.63303719146270199</v>
      </c>
    </row>
    <row r="99" spans="1:32" x14ac:dyDescent="0.25">
      <c r="A99">
        <v>6.95</v>
      </c>
      <c r="B99">
        <v>7</v>
      </c>
      <c r="C99">
        <v>64.7</v>
      </c>
      <c r="D99">
        <f t="shared" si="3"/>
        <v>4.169761201506855</v>
      </c>
      <c r="H99" s="1"/>
      <c r="I99" s="1"/>
      <c r="J99" s="1"/>
      <c r="K99" s="1"/>
      <c r="Y99">
        <v>6.95</v>
      </c>
      <c r="Z99">
        <v>64.7</v>
      </c>
      <c r="AA99">
        <f t="shared" si="2"/>
        <v>4.169761201506855</v>
      </c>
      <c r="AC99" s="1">
        <v>73</v>
      </c>
      <c r="AD99" s="1">
        <v>3.2469166599572645</v>
      </c>
      <c r="AE99" s="1">
        <v>1.8780833400427355</v>
      </c>
      <c r="AF99" s="1">
        <v>1.7253771354154173</v>
      </c>
    </row>
    <row r="100" spans="1:32" x14ac:dyDescent="0.25">
      <c r="A100">
        <v>10.675000000000001</v>
      </c>
      <c r="B100">
        <v>16</v>
      </c>
      <c r="C100">
        <v>74.900000000000006</v>
      </c>
      <c r="D100">
        <f t="shared" si="3"/>
        <v>4.3161538905231742</v>
      </c>
      <c r="H100" s="1"/>
      <c r="I100" s="1"/>
      <c r="J100" s="1"/>
      <c r="K100" s="1"/>
      <c r="Y100">
        <v>10.675000000000001</v>
      </c>
      <c r="Z100">
        <v>74.900000000000006</v>
      </c>
      <c r="AA100">
        <f t="shared" si="2"/>
        <v>4.3161538905231742</v>
      </c>
      <c r="AC100" s="1">
        <v>74</v>
      </c>
      <c r="AD100" s="1">
        <v>9.9401346155063948</v>
      </c>
      <c r="AE100" s="1">
        <v>-2.1151346155063946</v>
      </c>
      <c r="AF100" s="1">
        <v>-1.9431538665570462</v>
      </c>
    </row>
    <row r="101" spans="1:32" x14ac:dyDescent="0.25">
      <c r="A101">
        <v>6.1</v>
      </c>
      <c r="B101">
        <v>10</v>
      </c>
      <c r="C101">
        <v>57</v>
      </c>
      <c r="D101">
        <f t="shared" si="3"/>
        <v>4.0430512678345503</v>
      </c>
      <c r="H101" s="1"/>
      <c r="I101" s="1"/>
      <c r="J101" s="1"/>
      <c r="K101" s="1"/>
      <c r="Y101">
        <v>6.1</v>
      </c>
      <c r="Z101">
        <v>57</v>
      </c>
      <c r="AA101">
        <f t="shared" si="2"/>
        <v>4.0430512678345503</v>
      </c>
      <c r="AC101" s="1">
        <v>75</v>
      </c>
      <c r="AD101" s="1">
        <v>6.8962745850148579</v>
      </c>
      <c r="AE101" s="1">
        <v>-0.64627458501485791</v>
      </c>
      <c r="AF101" s="1">
        <v>-0.59372625719546079</v>
      </c>
    </row>
    <row r="102" spans="1:32" x14ac:dyDescent="0.25">
      <c r="A102">
        <v>8.0250000000000004</v>
      </c>
      <c r="B102">
        <v>13</v>
      </c>
      <c r="C102">
        <v>66.2</v>
      </c>
      <c r="D102">
        <f t="shared" si="3"/>
        <v>4.1926804629429624</v>
      </c>
      <c r="H102" s="1"/>
      <c r="I102" s="1"/>
      <c r="J102" s="1"/>
      <c r="K102" s="1"/>
      <c r="Y102">
        <v>8.0250000000000004</v>
      </c>
      <c r="Z102">
        <v>66.2</v>
      </c>
      <c r="AA102">
        <f t="shared" si="2"/>
        <v>4.1926804629429624</v>
      </c>
      <c r="AC102" s="1">
        <v>76</v>
      </c>
      <c r="AD102" s="1">
        <v>7.1680777644650426</v>
      </c>
      <c r="AE102" s="1">
        <v>-2.193077764465043</v>
      </c>
      <c r="AF102" s="1">
        <v>-2.0147594892726333</v>
      </c>
    </row>
    <row r="103" spans="1:32" x14ac:dyDescent="0.25">
      <c r="A103">
        <v>9.2249999999999996</v>
      </c>
      <c r="B103">
        <v>14</v>
      </c>
      <c r="C103">
        <v>66.900000000000006</v>
      </c>
      <c r="D103">
        <f t="shared" si="3"/>
        <v>4.203198967134183</v>
      </c>
      <c r="H103" s="1"/>
      <c r="I103" s="1"/>
      <c r="J103" s="1"/>
      <c r="K103" s="1"/>
      <c r="Y103">
        <v>9.2249999999999996</v>
      </c>
      <c r="Z103">
        <v>66.900000000000006</v>
      </c>
      <c r="AA103">
        <f t="shared" si="2"/>
        <v>4.203198967134183</v>
      </c>
      <c r="AC103" s="1">
        <v>77</v>
      </c>
      <c r="AD103" s="1">
        <v>8.5058502146552186</v>
      </c>
      <c r="AE103" s="1">
        <v>-1.0058502146552186</v>
      </c>
      <c r="AF103" s="1">
        <v>-0.92406493631923348</v>
      </c>
    </row>
    <row r="104" spans="1:32" x14ac:dyDescent="0.25">
      <c r="A104">
        <v>3.45</v>
      </c>
      <c r="B104">
        <v>13</v>
      </c>
      <c r="C104">
        <v>58.5</v>
      </c>
      <c r="D104">
        <f t="shared" si="3"/>
        <v>4.0690267542378109</v>
      </c>
      <c r="H104" s="1"/>
      <c r="I104" s="1"/>
      <c r="J104" s="1"/>
      <c r="K104" s="1"/>
      <c r="Y104">
        <v>3.45</v>
      </c>
      <c r="Z104">
        <v>58.5</v>
      </c>
      <c r="AA104">
        <f t="shared" si="2"/>
        <v>4.0690267542378109</v>
      </c>
      <c r="AC104" s="1">
        <v>78</v>
      </c>
      <c r="AD104" s="1">
        <v>5.9328710969214384</v>
      </c>
      <c r="AE104" s="1">
        <v>-5.7871096921438436E-2</v>
      </c>
      <c r="AF104" s="1">
        <v>-5.3165621195163451E-2</v>
      </c>
    </row>
    <row r="105" spans="1:32" x14ac:dyDescent="0.25">
      <c r="A105">
        <v>10.725</v>
      </c>
      <c r="B105">
        <v>16</v>
      </c>
      <c r="C105">
        <v>75.599999999999994</v>
      </c>
      <c r="D105">
        <f t="shared" si="3"/>
        <v>4.3254562831854875</v>
      </c>
      <c r="H105" s="1"/>
      <c r="I105" s="1"/>
      <c r="J105" s="1"/>
      <c r="K105" s="1"/>
      <c r="Y105">
        <v>10.725</v>
      </c>
      <c r="Z105">
        <v>75.599999999999994</v>
      </c>
      <c r="AA105">
        <f t="shared" si="2"/>
        <v>4.3254562831854875</v>
      </c>
      <c r="AC105" s="1">
        <v>79</v>
      </c>
      <c r="AD105" s="1">
        <v>9.7466770873323796</v>
      </c>
      <c r="AE105" s="1">
        <v>0.30332291266762113</v>
      </c>
      <c r="AF105" s="1">
        <v>0.27865984805147798</v>
      </c>
    </row>
    <row r="106" spans="1:32" x14ac:dyDescent="0.25">
      <c r="A106">
        <v>7.95</v>
      </c>
      <c r="B106">
        <v>16</v>
      </c>
      <c r="C106">
        <v>67.3</v>
      </c>
      <c r="D106">
        <f t="shared" si="3"/>
        <v>4.209160236650682</v>
      </c>
      <c r="H106" s="1"/>
      <c r="I106" s="1"/>
      <c r="J106" s="1"/>
      <c r="K106" s="1"/>
      <c r="Y106">
        <v>7.95</v>
      </c>
      <c r="Z106">
        <v>67.3</v>
      </c>
      <c r="AA106">
        <f t="shared" si="2"/>
        <v>4.209160236650682</v>
      </c>
      <c r="AC106" s="1">
        <v>80</v>
      </c>
      <c r="AD106" s="1">
        <v>9.5525685301353889</v>
      </c>
      <c r="AE106" s="1">
        <v>1.2474314698646118</v>
      </c>
      <c r="AF106" s="1">
        <v>1.1460033163667127</v>
      </c>
    </row>
    <row r="107" spans="1:32" x14ac:dyDescent="0.25">
      <c r="A107">
        <v>3.4249999999999998</v>
      </c>
      <c r="B107">
        <v>5</v>
      </c>
      <c r="C107">
        <v>51.7</v>
      </c>
      <c r="D107">
        <f t="shared" si="3"/>
        <v>3.9454577815143836</v>
      </c>
      <c r="H107" s="1"/>
      <c r="I107" s="1"/>
      <c r="J107" s="1"/>
      <c r="K107" s="1"/>
      <c r="Y107">
        <v>3.4249999999999998</v>
      </c>
      <c r="Z107">
        <v>51.7</v>
      </c>
      <c r="AA107">
        <f t="shared" si="2"/>
        <v>3.9454577815143836</v>
      </c>
      <c r="AC107" s="1">
        <v>81</v>
      </c>
      <c r="AD107" s="1">
        <v>7.3034280861913317</v>
      </c>
      <c r="AE107" s="1">
        <v>4.6571913808667986E-2</v>
      </c>
      <c r="AF107" s="1">
        <v>4.2785170138501333E-2</v>
      </c>
    </row>
    <row r="108" spans="1:32" x14ac:dyDescent="0.25">
      <c r="A108">
        <v>10.875</v>
      </c>
      <c r="B108">
        <v>16</v>
      </c>
      <c r="C108">
        <v>75.5</v>
      </c>
      <c r="D108">
        <f t="shared" si="3"/>
        <v>4.3241326562549789</v>
      </c>
      <c r="H108" s="1"/>
      <c r="I108" s="1"/>
      <c r="J108" s="1"/>
      <c r="K108" s="1"/>
      <c r="Y108">
        <v>10.875</v>
      </c>
      <c r="Z108">
        <v>75.5</v>
      </c>
      <c r="AA108">
        <f t="shared" si="2"/>
        <v>4.3241326562549789</v>
      </c>
      <c r="AC108" s="1">
        <v>82</v>
      </c>
      <c r="AD108" s="1">
        <v>9.3903059842338195</v>
      </c>
      <c r="AE108" s="1">
        <v>2.5096940157661809</v>
      </c>
      <c r="AF108" s="1">
        <v>2.3056317999143405</v>
      </c>
    </row>
    <row r="109" spans="1:32" x14ac:dyDescent="0.25">
      <c r="A109">
        <v>8.625</v>
      </c>
      <c r="B109">
        <v>12</v>
      </c>
      <c r="C109">
        <v>64.8</v>
      </c>
      <c r="D109">
        <f t="shared" si="3"/>
        <v>4.1713056033582285</v>
      </c>
      <c r="H109" s="1"/>
      <c r="I109" s="1"/>
      <c r="J109" s="1"/>
      <c r="K109" s="1"/>
      <c r="Y109">
        <v>8.625</v>
      </c>
      <c r="Z109">
        <v>64.8</v>
      </c>
      <c r="AA109">
        <f t="shared" si="2"/>
        <v>4.1713056033582285</v>
      </c>
      <c r="AC109" s="1">
        <v>83</v>
      </c>
      <c r="AD109" s="1">
        <v>10.325140139291356</v>
      </c>
      <c r="AE109" s="1">
        <v>1.7248598607086443</v>
      </c>
      <c r="AF109" s="1">
        <v>1.5846121958543102</v>
      </c>
    </row>
    <row r="110" spans="1:32" x14ac:dyDescent="0.25">
      <c r="A110">
        <v>6.45</v>
      </c>
      <c r="B110">
        <v>7</v>
      </c>
      <c r="C110">
        <v>63.2</v>
      </c>
      <c r="D110">
        <f t="shared" si="3"/>
        <v>4.1463043011528118</v>
      </c>
      <c r="H110" s="1"/>
      <c r="I110" s="1"/>
      <c r="J110" s="1"/>
      <c r="K110" s="1"/>
      <c r="Y110">
        <v>6.45</v>
      </c>
      <c r="Z110">
        <v>63.2</v>
      </c>
      <c r="AA110">
        <f t="shared" si="2"/>
        <v>4.1463043011528118</v>
      </c>
      <c r="AC110" s="1">
        <v>84</v>
      </c>
      <c r="AD110" s="1">
        <v>12.214575641539639</v>
      </c>
      <c r="AE110" s="1">
        <v>-0.63957564153963986</v>
      </c>
      <c r="AF110" s="1">
        <v>-0.58757200213278682</v>
      </c>
    </row>
    <row r="111" spans="1:32" x14ac:dyDescent="0.25">
      <c r="A111">
        <v>3.1</v>
      </c>
      <c r="B111">
        <v>7</v>
      </c>
      <c r="C111">
        <v>52.1</v>
      </c>
      <c r="D111">
        <f t="shared" si="3"/>
        <v>3.9531649487593215</v>
      </c>
      <c r="H111" s="1"/>
      <c r="I111" s="1"/>
      <c r="J111" s="1"/>
      <c r="K111" s="1"/>
      <c r="Y111">
        <v>3.1</v>
      </c>
      <c r="Z111">
        <v>52.1</v>
      </c>
      <c r="AA111">
        <f t="shared" si="2"/>
        <v>3.9531649487593215</v>
      </c>
      <c r="AC111" s="1">
        <v>85</v>
      </c>
      <c r="AD111" s="1">
        <v>6.6572160430285692</v>
      </c>
      <c r="AE111" s="1">
        <v>-0.457216043028569</v>
      </c>
      <c r="AF111" s="1">
        <v>-0.42003998958249317</v>
      </c>
    </row>
    <row r="112" spans="1:32" x14ac:dyDescent="0.25">
      <c r="A112">
        <v>10.425000000000001</v>
      </c>
      <c r="B112">
        <v>15</v>
      </c>
      <c r="C112">
        <v>70.599999999999994</v>
      </c>
      <c r="D112">
        <f t="shared" si="3"/>
        <v>4.257030144499196</v>
      </c>
      <c r="H112" s="1"/>
      <c r="I112" s="1"/>
      <c r="J112" s="1"/>
      <c r="K112" s="1"/>
      <c r="Y112">
        <v>10.425000000000001</v>
      </c>
      <c r="Z112">
        <v>70.599999999999994</v>
      </c>
      <c r="AA112">
        <f t="shared" si="2"/>
        <v>4.257030144499196</v>
      </c>
      <c r="AC112" s="1">
        <v>86</v>
      </c>
      <c r="AD112" s="1">
        <v>7.4047034704859271</v>
      </c>
      <c r="AE112" s="1">
        <v>-1.2797034704859271</v>
      </c>
      <c r="AF112" s="1">
        <v>-1.1756512935352139</v>
      </c>
    </row>
    <row r="113" spans="1:32" x14ac:dyDescent="0.25">
      <c r="A113">
        <v>12.15</v>
      </c>
      <c r="B113">
        <v>18</v>
      </c>
      <c r="C113">
        <v>76.3</v>
      </c>
      <c r="D113">
        <f t="shared" si="3"/>
        <v>4.334672938290411</v>
      </c>
      <c r="H113" s="1"/>
      <c r="I113" s="1"/>
      <c r="J113" s="1"/>
      <c r="K113" s="1"/>
      <c r="Y113">
        <v>12.15</v>
      </c>
      <c r="Z113">
        <v>76.3</v>
      </c>
      <c r="AA113">
        <f t="shared" si="2"/>
        <v>4.334672938290411</v>
      </c>
      <c r="AC113" s="1">
        <v>87</v>
      </c>
      <c r="AD113" s="1">
        <v>12.276600468115326</v>
      </c>
      <c r="AE113" s="1">
        <v>1.5983995318846738</v>
      </c>
      <c r="AF113" s="1">
        <v>1.4684343057479909</v>
      </c>
    </row>
    <row r="114" spans="1:32" x14ac:dyDescent="0.25">
      <c r="A114">
        <v>1.85</v>
      </c>
      <c r="B114">
        <v>8</v>
      </c>
      <c r="C114">
        <v>49.8</v>
      </c>
      <c r="D114">
        <f t="shared" si="3"/>
        <v>3.9080149840306073</v>
      </c>
      <c r="H114" s="1"/>
      <c r="I114" s="1"/>
      <c r="J114" s="1"/>
      <c r="K114" s="1"/>
      <c r="Y114">
        <v>1.85</v>
      </c>
      <c r="Z114">
        <v>49.8</v>
      </c>
      <c r="AA114">
        <f t="shared" si="2"/>
        <v>3.9080149840306073</v>
      </c>
      <c r="AC114" s="1">
        <v>88</v>
      </c>
      <c r="AD114" s="1">
        <v>7.4721084364324071</v>
      </c>
      <c r="AE114" s="1">
        <v>0.27789156356759293</v>
      </c>
      <c r="AF114" s="1">
        <v>0.25529631176721618</v>
      </c>
    </row>
    <row r="115" spans="1:32" x14ac:dyDescent="0.25">
      <c r="A115">
        <v>5.875</v>
      </c>
      <c r="B115">
        <v>3</v>
      </c>
      <c r="C115">
        <v>55.9</v>
      </c>
      <c r="D115">
        <f t="shared" si="3"/>
        <v>4.0235643801610532</v>
      </c>
      <c r="H115" s="1"/>
      <c r="I115" s="1"/>
      <c r="J115" s="1"/>
      <c r="K115" s="1"/>
      <c r="Y115">
        <v>5.875</v>
      </c>
      <c r="Z115">
        <v>55.9</v>
      </c>
      <c r="AA115">
        <f t="shared" si="2"/>
        <v>4.0235643801610532</v>
      </c>
      <c r="AC115" s="1">
        <v>89</v>
      </c>
      <c r="AD115" s="1">
        <v>7.3034280861913317</v>
      </c>
      <c r="AE115" s="1">
        <v>0.17157191380866799</v>
      </c>
      <c r="AF115" s="1">
        <v>0.15762147017299266</v>
      </c>
    </row>
    <row r="116" spans="1:32" x14ac:dyDescent="0.25">
      <c r="A116">
        <v>9.125</v>
      </c>
      <c r="B116">
        <v>15</v>
      </c>
      <c r="C116">
        <v>73.400000000000006</v>
      </c>
      <c r="D116">
        <f t="shared" si="3"/>
        <v>4.2959239356204701</v>
      </c>
      <c r="H116" s="1"/>
      <c r="I116" s="1"/>
      <c r="J116" s="1"/>
      <c r="K116" s="1"/>
      <c r="Y116">
        <v>9.125</v>
      </c>
      <c r="Z116">
        <v>73.400000000000006</v>
      </c>
      <c r="AA116">
        <f t="shared" si="2"/>
        <v>4.2959239356204701</v>
      </c>
      <c r="AC116" s="1">
        <v>90</v>
      </c>
      <c r="AD116" s="1">
        <v>11.371377114401987</v>
      </c>
      <c r="AE116" s="1">
        <v>0.203622885598012</v>
      </c>
      <c r="AF116" s="1">
        <v>0.18706639027537766</v>
      </c>
    </row>
    <row r="117" spans="1:32" x14ac:dyDescent="0.25">
      <c r="A117">
        <v>8.9749999999999996</v>
      </c>
      <c r="B117">
        <v>15</v>
      </c>
      <c r="C117">
        <v>67.5</v>
      </c>
      <c r="D117">
        <f t="shared" si="3"/>
        <v>4.2121275978784842</v>
      </c>
      <c r="H117" s="1"/>
      <c r="I117" s="1"/>
      <c r="J117" s="1"/>
      <c r="K117" s="1"/>
      <c r="Y117">
        <v>8.9749999999999996</v>
      </c>
      <c r="Z117">
        <v>67.5</v>
      </c>
      <c r="AA117">
        <f t="shared" si="2"/>
        <v>4.2121275978784842</v>
      </c>
      <c r="AC117" s="1">
        <v>91</v>
      </c>
      <c r="AD117" s="1">
        <v>7.606652200978786</v>
      </c>
      <c r="AE117" s="1">
        <v>-0.65665220097878585</v>
      </c>
      <c r="AF117" s="1">
        <v>-0.60326007335927156</v>
      </c>
    </row>
    <row r="118" spans="1:32" x14ac:dyDescent="0.25">
      <c r="A118">
        <v>3.75</v>
      </c>
      <c r="B118">
        <v>7</v>
      </c>
      <c r="C118">
        <v>50.3</v>
      </c>
      <c r="D118">
        <f t="shared" si="3"/>
        <v>3.9180050771056933</v>
      </c>
      <c r="H118" s="1"/>
      <c r="I118" s="1"/>
      <c r="J118" s="1"/>
      <c r="K118" s="1"/>
      <c r="Y118">
        <v>3.75</v>
      </c>
      <c r="Z118">
        <v>50.3</v>
      </c>
      <c r="AA118">
        <f t="shared" si="2"/>
        <v>3.9180050771056933</v>
      </c>
      <c r="AC118" s="1">
        <v>92</v>
      </c>
      <c r="AD118" s="1">
        <v>9.4227956034115721</v>
      </c>
      <c r="AE118" s="1">
        <v>-0.22279560341157278</v>
      </c>
      <c r="AF118" s="1">
        <v>-0.20468018207789529</v>
      </c>
    </row>
    <row r="119" spans="1:32" x14ac:dyDescent="0.25">
      <c r="A119">
        <v>10.275</v>
      </c>
      <c r="B119">
        <v>18</v>
      </c>
      <c r="C119">
        <v>71</v>
      </c>
      <c r="D119">
        <f t="shared" si="3"/>
        <v>4.2626798770413155</v>
      </c>
      <c r="H119" s="1"/>
      <c r="I119" s="1"/>
      <c r="J119" s="1"/>
      <c r="K119" s="1"/>
      <c r="Y119">
        <v>10.275</v>
      </c>
      <c r="Z119">
        <v>71</v>
      </c>
      <c r="AA119">
        <f t="shared" si="2"/>
        <v>4.2626798770413155</v>
      </c>
      <c r="AC119" s="1">
        <v>93</v>
      </c>
      <c r="AD119" s="1">
        <v>10.516709235442352</v>
      </c>
      <c r="AE119" s="1">
        <v>-0.76670923544235237</v>
      </c>
      <c r="AF119" s="1">
        <v>-0.70436841440378739</v>
      </c>
    </row>
    <row r="120" spans="1:32" x14ac:dyDescent="0.25">
      <c r="A120">
        <v>6.6749999999999998</v>
      </c>
      <c r="B120">
        <v>8</v>
      </c>
      <c r="C120">
        <v>54.9</v>
      </c>
      <c r="D120">
        <f t="shared" si="3"/>
        <v>4.0055133485154846</v>
      </c>
      <c r="H120" s="1"/>
      <c r="I120" s="1"/>
      <c r="J120" s="1"/>
      <c r="K120" s="1"/>
      <c r="Y120">
        <v>6.6749999999999998</v>
      </c>
      <c r="Z120">
        <v>54.9</v>
      </c>
      <c r="AA120">
        <f t="shared" si="2"/>
        <v>4.0055133485154846</v>
      </c>
      <c r="AC120" s="1">
        <v>94</v>
      </c>
      <c r="AD120" s="1">
        <v>8.0415163951884452</v>
      </c>
      <c r="AE120" s="1">
        <v>1.6084836048115552</v>
      </c>
      <c r="AF120" s="1">
        <v>1.4776984467415994</v>
      </c>
    </row>
    <row r="121" spans="1:32" x14ac:dyDescent="0.25">
      <c r="A121">
        <v>11.775</v>
      </c>
      <c r="B121">
        <v>17</v>
      </c>
      <c r="C121">
        <v>76.900000000000006</v>
      </c>
      <c r="D121">
        <f t="shared" si="3"/>
        <v>4.3425058765115985</v>
      </c>
      <c r="H121" s="1"/>
      <c r="I121" s="1"/>
      <c r="J121" s="1"/>
      <c r="K121" s="1"/>
      <c r="Y121">
        <v>11.775</v>
      </c>
      <c r="Z121">
        <v>76.900000000000006</v>
      </c>
      <c r="AA121">
        <f t="shared" si="2"/>
        <v>4.3425058765115985</v>
      </c>
      <c r="AC121" s="1">
        <v>95</v>
      </c>
      <c r="AD121" s="1">
        <v>12.152492190983931</v>
      </c>
      <c r="AE121" s="1">
        <v>-0.40249219098393141</v>
      </c>
      <c r="AF121" s="1">
        <v>-0.36976571204296427</v>
      </c>
    </row>
    <row r="122" spans="1:32" x14ac:dyDescent="0.25">
      <c r="A122">
        <v>8.5500000000000007</v>
      </c>
      <c r="B122">
        <v>16</v>
      </c>
      <c r="C122">
        <v>67.900000000000006</v>
      </c>
      <c r="D122">
        <f t="shared" si="3"/>
        <v>4.2180360345646504</v>
      </c>
      <c r="H122" s="1"/>
      <c r="I122" s="1"/>
      <c r="J122" s="1"/>
      <c r="K122" s="1"/>
      <c r="Y122">
        <v>8.5500000000000007</v>
      </c>
      <c r="Z122">
        <v>67.900000000000006</v>
      </c>
      <c r="AA122">
        <f t="shared" si="2"/>
        <v>4.2180360345646504</v>
      </c>
      <c r="AC122" s="1">
        <v>96</v>
      </c>
      <c r="AD122" s="1">
        <v>11.43421953617236</v>
      </c>
      <c r="AE122" s="1">
        <v>-0.60921953617236113</v>
      </c>
      <c r="AF122" s="1">
        <v>-0.55968413954210328</v>
      </c>
    </row>
    <row r="123" spans="1:32" x14ac:dyDescent="0.25">
      <c r="A123">
        <v>6.45</v>
      </c>
      <c r="B123">
        <v>12</v>
      </c>
      <c r="C123">
        <v>61</v>
      </c>
      <c r="D123">
        <f t="shared" si="3"/>
        <v>4.1108738641733114</v>
      </c>
      <c r="H123" s="1"/>
      <c r="I123" s="1"/>
      <c r="J123" s="1"/>
      <c r="K123" s="1"/>
      <c r="Y123">
        <v>6.45</v>
      </c>
      <c r="Z123">
        <v>61</v>
      </c>
      <c r="AA123">
        <f t="shared" si="2"/>
        <v>4.1108738641733114</v>
      </c>
      <c r="AC123" s="1">
        <v>97</v>
      </c>
      <c r="AD123" s="1">
        <v>9.9723150158145835</v>
      </c>
      <c r="AE123" s="1">
        <v>-2.4223150158145836</v>
      </c>
      <c r="AF123" s="1">
        <v>-2.2253575514730968</v>
      </c>
    </row>
    <row r="124" spans="1:32" x14ac:dyDescent="0.25">
      <c r="A124">
        <v>13.2</v>
      </c>
      <c r="B124">
        <v>17</v>
      </c>
      <c r="C124">
        <v>78.599999999999994</v>
      </c>
      <c r="D124">
        <f t="shared" si="3"/>
        <v>4.3643716994351607</v>
      </c>
      <c r="H124" s="1"/>
      <c r="I124" s="1"/>
      <c r="J124" s="1"/>
      <c r="K124" s="1"/>
      <c r="Y124">
        <v>13.2</v>
      </c>
      <c r="Z124">
        <v>78.599999999999994</v>
      </c>
      <c r="AA124">
        <f t="shared" si="2"/>
        <v>4.3643716994351607</v>
      </c>
      <c r="AC124" s="1">
        <v>98</v>
      </c>
      <c r="AD124" s="1">
        <v>7.8746904868988565</v>
      </c>
      <c r="AE124" s="1">
        <v>-0.92469048689885636</v>
      </c>
      <c r="AF124" s="1">
        <v>-0.84950427354045555</v>
      </c>
    </row>
    <row r="125" spans="1:32" x14ac:dyDescent="0.25">
      <c r="A125">
        <v>11.55</v>
      </c>
      <c r="B125">
        <v>16</v>
      </c>
      <c r="C125">
        <v>75.7</v>
      </c>
      <c r="D125">
        <f t="shared" si="3"/>
        <v>4.3267781604434035</v>
      </c>
      <c r="H125" s="1"/>
      <c r="I125" s="1"/>
      <c r="J125" s="1"/>
      <c r="K125" s="1"/>
      <c r="Y125">
        <v>11.55</v>
      </c>
      <c r="Z125">
        <v>75.7</v>
      </c>
      <c r="AA125">
        <f t="shared" si="2"/>
        <v>4.3267781604434035</v>
      </c>
      <c r="AC125" s="1">
        <v>99</v>
      </c>
      <c r="AD125" s="1">
        <v>11.182471156633294</v>
      </c>
      <c r="AE125" s="1">
        <v>-0.50747115663329367</v>
      </c>
      <c r="AF125" s="1">
        <v>-0.46620888001593003</v>
      </c>
    </row>
    <row r="126" spans="1:32" x14ac:dyDescent="0.25">
      <c r="A126">
        <v>12.95</v>
      </c>
      <c r="B126">
        <v>19</v>
      </c>
      <c r="C126">
        <v>79.599999999999994</v>
      </c>
      <c r="D126">
        <f t="shared" si="3"/>
        <v>4.3770140928503372</v>
      </c>
      <c r="H126" s="1"/>
      <c r="I126" s="1"/>
      <c r="J126" s="1"/>
      <c r="K126" s="1"/>
      <c r="Y126">
        <v>12.95</v>
      </c>
      <c r="Z126">
        <v>79.599999999999994</v>
      </c>
      <c r="AA126">
        <f t="shared" si="2"/>
        <v>4.3770140928503372</v>
      </c>
      <c r="AC126" s="1">
        <v>100</v>
      </c>
      <c r="AD126" s="1">
        <v>5.2324681331905296</v>
      </c>
      <c r="AE126" s="1">
        <v>0.86753186680947003</v>
      </c>
      <c r="AF126" s="1">
        <v>0.79699319797131729</v>
      </c>
    </row>
    <row r="127" spans="1:32" x14ac:dyDescent="0.25">
      <c r="A127">
        <v>7.8250000000000002</v>
      </c>
      <c r="B127">
        <v>12</v>
      </c>
      <c r="C127">
        <v>67.5</v>
      </c>
      <c r="D127">
        <f t="shared" si="3"/>
        <v>4.2121275978784842</v>
      </c>
      <c r="H127" s="1"/>
      <c r="I127" s="1"/>
      <c r="J127" s="1"/>
      <c r="K127" s="1"/>
      <c r="Y127">
        <v>7.8250000000000002</v>
      </c>
      <c r="Z127">
        <v>67.5</v>
      </c>
      <c r="AA127">
        <f t="shared" si="2"/>
        <v>4.2121275978784842</v>
      </c>
      <c r="AC127" s="1">
        <v>101</v>
      </c>
      <c r="AD127" s="1">
        <v>8.3735949334076381</v>
      </c>
      <c r="AE127" s="1">
        <v>-0.3485949334076377</v>
      </c>
      <c r="AF127" s="1">
        <v>-0.32025081890642404</v>
      </c>
    </row>
    <row r="128" spans="1:32" x14ac:dyDescent="0.25">
      <c r="A128">
        <v>10.55</v>
      </c>
      <c r="B128">
        <v>17</v>
      </c>
      <c r="C128">
        <v>71.8</v>
      </c>
      <c r="D128">
        <f t="shared" si="3"/>
        <v>4.2738844760541781</v>
      </c>
      <c r="H128" s="1"/>
      <c r="I128" s="1"/>
      <c r="J128" s="1"/>
      <c r="K128" s="1"/>
      <c r="Y128">
        <v>10.55</v>
      </c>
      <c r="Z128">
        <v>71.8</v>
      </c>
      <c r="AA128">
        <f t="shared" si="2"/>
        <v>4.2738844760541781</v>
      </c>
      <c r="AC128" s="1">
        <v>102</v>
      </c>
      <c r="AD128" s="1">
        <v>8.6048292977901504</v>
      </c>
      <c r="AE128" s="1">
        <v>0.62017070220984927</v>
      </c>
      <c r="AF128" s="1">
        <v>0.5697448706525714</v>
      </c>
    </row>
    <row r="129" spans="1:32" x14ac:dyDescent="0.25">
      <c r="A129">
        <v>11.7</v>
      </c>
      <c r="B129">
        <v>19</v>
      </c>
      <c r="C129">
        <v>76.2</v>
      </c>
      <c r="D129">
        <f t="shared" si="3"/>
        <v>4.3333614626926007</v>
      </c>
      <c r="H129" s="1"/>
      <c r="I129" s="1"/>
      <c r="J129" s="1"/>
      <c r="K129" s="1"/>
      <c r="Y129">
        <v>11.7</v>
      </c>
      <c r="Z129">
        <v>76.2</v>
      </c>
      <c r="AA129">
        <f t="shared" si="2"/>
        <v>4.3333614626926007</v>
      </c>
      <c r="AC129" s="1">
        <v>103</v>
      </c>
      <c r="AD129" s="1">
        <v>5.7587638840397446</v>
      </c>
      <c r="AE129" s="1">
        <v>-2.3087638840397444</v>
      </c>
      <c r="AF129" s="1">
        <v>-2.1210392167710852</v>
      </c>
    </row>
    <row r="130" spans="1:32" x14ac:dyDescent="0.25">
      <c r="A130">
        <v>3.65</v>
      </c>
      <c r="B130">
        <v>12</v>
      </c>
      <c r="C130">
        <v>56.6</v>
      </c>
      <c r="D130">
        <f t="shared" si="3"/>
        <v>4.0360089852091372</v>
      </c>
      <c r="H130" s="1"/>
      <c r="I130" s="1"/>
      <c r="J130" s="1"/>
      <c r="K130" s="1"/>
      <c r="Y130">
        <v>3.65</v>
      </c>
      <c r="Z130">
        <v>56.6</v>
      </c>
      <c r="AA130">
        <f t="shared" ref="AA130:AA193" si="4">LN(Z130)</f>
        <v>4.0360089852091372</v>
      </c>
      <c r="AC130" s="1">
        <v>104</v>
      </c>
      <c r="AD130" s="1">
        <v>11.402806165975441</v>
      </c>
      <c r="AE130" s="1">
        <v>-0.67780616597544174</v>
      </c>
      <c r="AF130" s="1">
        <v>-0.62269401792947243</v>
      </c>
    </row>
    <row r="131" spans="1:32" x14ac:dyDescent="0.25">
      <c r="A131">
        <v>6.65</v>
      </c>
      <c r="B131">
        <v>12</v>
      </c>
      <c r="C131">
        <v>60</v>
      </c>
      <c r="D131">
        <f t="shared" ref="D131:D194" si="5">LN(C131)</f>
        <v>4.0943445622221004</v>
      </c>
      <c r="H131" s="1"/>
      <c r="I131" s="1"/>
      <c r="J131" s="1"/>
      <c r="K131" s="1"/>
      <c r="Y131">
        <v>6.65</v>
      </c>
      <c r="Z131">
        <v>60</v>
      </c>
      <c r="AA131">
        <f t="shared" si="4"/>
        <v>4.0943445622221004</v>
      </c>
      <c r="AC131" s="1">
        <v>105</v>
      </c>
      <c r="AD131" s="1">
        <v>8.7365213322481168</v>
      </c>
      <c r="AE131" s="1">
        <v>-0.7865213322481166</v>
      </c>
      <c r="AF131" s="1">
        <v>-0.72256959754858041</v>
      </c>
    </row>
    <row r="132" spans="1:32" x14ac:dyDescent="0.25">
      <c r="A132">
        <v>10.425000000000001</v>
      </c>
      <c r="B132">
        <v>15</v>
      </c>
      <c r="C132">
        <v>67.2</v>
      </c>
      <c r="D132">
        <f t="shared" si="5"/>
        <v>4.2076732475291037</v>
      </c>
      <c r="H132" s="1"/>
      <c r="I132" s="1"/>
      <c r="J132" s="1"/>
      <c r="K132" s="1"/>
      <c r="Y132">
        <v>10.425000000000001</v>
      </c>
      <c r="Z132">
        <v>67.2</v>
      </c>
      <c r="AA132">
        <f t="shared" si="4"/>
        <v>4.2076732475291037</v>
      </c>
      <c r="AC132" s="1">
        <v>106</v>
      </c>
      <c r="AD132" s="1">
        <v>3.3207871209586273</v>
      </c>
      <c r="AE132" s="1">
        <v>0.10421287904137255</v>
      </c>
      <c r="AF132" s="1">
        <v>9.5739371560425682E-2</v>
      </c>
    </row>
    <row r="133" spans="1:32" x14ac:dyDescent="0.25">
      <c r="A133">
        <v>12.925000000000001</v>
      </c>
      <c r="B133">
        <v>17</v>
      </c>
      <c r="C133">
        <v>75.7</v>
      </c>
      <c r="D133">
        <f t="shared" si="5"/>
        <v>4.3267781604434035</v>
      </c>
      <c r="H133" s="1"/>
      <c r="I133" s="1"/>
      <c r="J133" s="1"/>
      <c r="K133" s="1"/>
      <c r="Y133">
        <v>12.925000000000001</v>
      </c>
      <c r="Z133">
        <v>75.7</v>
      </c>
      <c r="AA133">
        <f t="shared" si="4"/>
        <v>4.3267781604434035</v>
      </c>
      <c r="AC133" s="1">
        <v>107</v>
      </c>
      <c r="AD133" s="1">
        <v>11.371377114401987</v>
      </c>
      <c r="AE133" s="1">
        <v>-0.49637711440198728</v>
      </c>
      <c r="AF133" s="1">
        <v>-0.45601688991777312</v>
      </c>
    </row>
    <row r="134" spans="1:32" x14ac:dyDescent="0.25">
      <c r="A134">
        <v>7.45</v>
      </c>
      <c r="B134">
        <v>13</v>
      </c>
      <c r="C134">
        <v>61.1</v>
      </c>
      <c r="D134">
        <f t="shared" si="5"/>
        <v>4.1125118661775497</v>
      </c>
      <c r="H134" s="1"/>
      <c r="I134" s="1"/>
      <c r="J134" s="1"/>
      <c r="K134" s="1"/>
      <c r="Y134">
        <v>7.45</v>
      </c>
      <c r="Z134">
        <v>61.1</v>
      </c>
      <c r="AA134">
        <f t="shared" si="4"/>
        <v>4.1125118661775497</v>
      </c>
      <c r="AC134" s="1">
        <v>108</v>
      </c>
      <c r="AD134" s="1">
        <v>7.9080982256151522</v>
      </c>
      <c r="AE134" s="1">
        <v>0.71690177438484781</v>
      </c>
      <c r="AF134" s="1">
        <v>0.65861077806814072</v>
      </c>
    </row>
    <row r="135" spans="1:32" x14ac:dyDescent="0.25">
      <c r="A135">
        <v>8.6</v>
      </c>
      <c r="B135">
        <v>12</v>
      </c>
      <c r="C135">
        <v>60.1</v>
      </c>
      <c r="D135">
        <f t="shared" si="5"/>
        <v>4.0960098415411617</v>
      </c>
      <c r="H135" s="1"/>
      <c r="I135" s="1"/>
      <c r="J135" s="1"/>
      <c r="K135" s="1"/>
      <c r="Y135">
        <v>8.6</v>
      </c>
      <c r="Z135">
        <v>60.1</v>
      </c>
      <c r="AA135">
        <f t="shared" si="4"/>
        <v>4.0960098415411617</v>
      </c>
      <c r="AC135" s="1">
        <v>109</v>
      </c>
      <c r="AD135" s="1">
        <v>7.3709674712779467</v>
      </c>
      <c r="AE135" s="1">
        <v>-0.92096747127794654</v>
      </c>
      <c r="AF135" s="1">
        <v>-0.8460839748294483</v>
      </c>
    </row>
    <row r="136" spans="1:32" x14ac:dyDescent="0.25">
      <c r="A136">
        <v>10.65</v>
      </c>
      <c r="B136">
        <v>16</v>
      </c>
      <c r="C136">
        <v>74.400000000000006</v>
      </c>
      <c r="D136">
        <f t="shared" si="5"/>
        <v>4.3094559418390466</v>
      </c>
      <c r="H136" s="1"/>
      <c r="I136" s="1"/>
      <c r="J136" s="1"/>
      <c r="K136" s="1"/>
      <c r="Y136">
        <v>10.65</v>
      </c>
      <c r="Z136">
        <v>74.400000000000006</v>
      </c>
      <c r="AA136">
        <f t="shared" si="4"/>
        <v>4.3094559418390466</v>
      </c>
      <c r="AC136" s="1">
        <v>110</v>
      </c>
      <c r="AD136" s="1">
        <v>3.4681266998679732</v>
      </c>
      <c r="AE136" s="1">
        <v>-0.36812669986797308</v>
      </c>
      <c r="AF136" s="1">
        <v>-0.33819446525396557</v>
      </c>
    </row>
    <row r="137" spans="1:32" x14ac:dyDescent="0.25">
      <c r="A137">
        <v>4.7249999999999996</v>
      </c>
      <c r="B137">
        <v>13</v>
      </c>
      <c r="C137">
        <v>65.5</v>
      </c>
      <c r="D137">
        <f t="shared" si="5"/>
        <v>4.1820501426412067</v>
      </c>
      <c r="H137" s="1"/>
      <c r="I137" s="1"/>
      <c r="J137" s="1"/>
      <c r="K137" s="1"/>
      <c r="Y137">
        <v>4.7249999999999996</v>
      </c>
      <c r="Z137">
        <v>65.5</v>
      </c>
      <c r="AA137">
        <f t="shared" si="4"/>
        <v>4.1820501426412067</v>
      </c>
      <c r="AC137" s="1">
        <v>111</v>
      </c>
      <c r="AD137" s="1">
        <v>9.8112347197719245</v>
      </c>
      <c r="AE137" s="1">
        <v>0.61376528022807619</v>
      </c>
      <c r="AF137" s="1">
        <v>0.56386027096820002</v>
      </c>
    </row>
    <row r="138" spans="1:32" x14ac:dyDescent="0.25">
      <c r="A138">
        <v>7.55</v>
      </c>
      <c r="B138">
        <v>15</v>
      </c>
      <c r="C138">
        <v>69.3</v>
      </c>
      <c r="D138">
        <f t="shared" si="5"/>
        <v>4.2384449061958573</v>
      </c>
      <c r="H138" s="1"/>
      <c r="I138" s="1"/>
      <c r="J138" s="1"/>
      <c r="K138" s="1"/>
      <c r="Y138">
        <v>7.55</v>
      </c>
      <c r="Z138">
        <v>69.3</v>
      </c>
      <c r="AA138">
        <f t="shared" si="4"/>
        <v>4.2384449061958573</v>
      </c>
      <c r="AC138" s="1">
        <v>112</v>
      </c>
      <c r="AD138" s="1">
        <v>11.622372755599436</v>
      </c>
      <c r="AE138" s="1">
        <v>0.52762724440056452</v>
      </c>
      <c r="AF138" s="1">
        <v>0.48472608435484088</v>
      </c>
    </row>
    <row r="139" spans="1:32" x14ac:dyDescent="0.25">
      <c r="A139">
        <v>10.175000000000001</v>
      </c>
      <c r="B139">
        <v>15</v>
      </c>
      <c r="C139">
        <v>71.400000000000006</v>
      </c>
      <c r="D139">
        <f t="shared" si="5"/>
        <v>4.2682978693455391</v>
      </c>
      <c r="H139" s="1"/>
      <c r="I139" s="1"/>
      <c r="J139" s="1"/>
      <c r="K139" s="1"/>
      <c r="Y139">
        <v>10.175000000000001</v>
      </c>
      <c r="Z139">
        <v>71.400000000000006</v>
      </c>
      <c r="AA139">
        <f t="shared" si="4"/>
        <v>4.2682978693455391</v>
      </c>
      <c r="AC139" s="1">
        <v>113</v>
      </c>
      <c r="AD139" s="1">
        <v>2.613451639780898</v>
      </c>
      <c r="AE139" s="1">
        <v>-0.76345163978089792</v>
      </c>
      <c r="AF139" s="1">
        <v>-0.70137569254162868</v>
      </c>
    </row>
    <row r="140" spans="1:32" x14ac:dyDescent="0.25">
      <c r="A140">
        <v>6.45</v>
      </c>
      <c r="B140">
        <v>14</v>
      </c>
      <c r="C140">
        <v>61.4</v>
      </c>
      <c r="D140">
        <f t="shared" si="5"/>
        <v>4.1174098351530963</v>
      </c>
      <c r="H140" s="1"/>
      <c r="I140" s="1"/>
      <c r="J140" s="1"/>
      <c r="K140" s="1"/>
      <c r="Y140">
        <v>6.45</v>
      </c>
      <c r="Z140">
        <v>61.4</v>
      </c>
      <c r="AA140">
        <f t="shared" si="4"/>
        <v>4.1174098351530963</v>
      </c>
      <c r="AC140" s="1">
        <v>114</v>
      </c>
      <c r="AD140" s="1">
        <v>4.8425905855608704</v>
      </c>
      <c r="AE140" s="1">
        <v>1.0324094144391296</v>
      </c>
      <c r="AF140" s="1">
        <v>0.94846461819972305</v>
      </c>
    </row>
    <row r="141" spans="1:32" x14ac:dyDescent="0.25">
      <c r="A141">
        <v>9.4749999999999996</v>
      </c>
      <c r="B141">
        <v>13</v>
      </c>
      <c r="C141">
        <v>67.400000000000006</v>
      </c>
      <c r="D141">
        <f t="shared" si="5"/>
        <v>4.2106450179182611</v>
      </c>
      <c r="H141" s="1"/>
      <c r="I141" s="1"/>
      <c r="J141" s="1"/>
      <c r="K141" s="1"/>
      <c r="Y141">
        <v>9.4749999999999996</v>
      </c>
      <c r="Z141">
        <v>67.400000000000006</v>
      </c>
      <c r="AA141">
        <f t="shared" si="4"/>
        <v>4.2106450179182611</v>
      </c>
      <c r="AC141" s="1">
        <v>115</v>
      </c>
      <c r="AD141" s="1">
        <v>10.70766952144006</v>
      </c>
      <c r="AE141" s="1">
        <v>-1.5826695214400601</v>
      </c>
      <c r="AF141" s="1">
        <v>-1.4539832961562844</v>
      </c>
    </row>
    <row r="142" spans="1:32" x14ac:dyDescent="0.25">
      <c r="A142">
        <v>4.9749999999999996</v>
      </c>
      <c r="B142">
        <v>6</v>
      </c>
      <c r="C142">
        <v>58.4</v>
      </c>
      <c r="D142">
        <f t="shared" si="5"/>
        <v>4.0673158898341812</v>
      </c>
      <c r="H142" s="1"/>
      <c r="I142" s="1"/>
      <c r="J142" s="1"/>
      <c r="K142" s="1"/>
      <c r="Y142">
        <v>4.9749999999999996</v>
      </c>
      <c r="Z142">
        <v>58.4</v>
      </c>
      <c r="AA142">
        <f t="shared" si="4"/>
        <v>4.0673158898341812</v>
      </c>
      <c r="AC142" s="1">
        <v>116</v>
      </c>
      <c r="AD142" s="1">
        <v>8.8022483859465765</v>
      </c>
      <c r="AE142" s="1">
        <v>0.1727516140534231</v>
      </c>
      <c r="AF142" s="1">
        <v>0.15870524946305234</v>
      </c>
    </row>
    <row r="143" spans="1:32" x14ac:dyDescent="0.25">
      <c r="A143">
        <v>9.9</v>
      </c>
      <c r="B143">
        <v>18</v>
      </c>
      <c r="C143">
        <v>70.900000000000006</v>
      </c>
      <c r="D143">
        <f t="shared" si="5"/>
        <v>4.2612704335380815</v>
      </c>
      <c r="H143" s="1"/>
      <c r="I143" s="1"/>
      <c r="J143" s="1"/>
      <c r="K143" s="1"/>
      <c r="Y143">
        <v>9.9</v>
      </c>
      <c r="Z143">
        <v>70.900000000000006</v>
      </c>
      <c r="AA143">
        <f t="shared" si="4"/>
        <v>4.2612704335380815</v>
      </c>
      <c r="AC143" s="1">
        <v>117</v>
      </c>
      <c r="AD143" s="1">
        <v>2.8008179515194556</v>
      </c>
      <c r="AE143" s="1">
        <v>0.94918204848054444</v>
      </c>
      <c r="AF143" s="1">
        <v>0.87200443605331912</v>
      </c>
    </row>
    <row r="144" spans="1:32" x14ac:dyDescent="0.25">
      <c r="A144">
        <v>10.199999999999999</v>
      </c>
      <c r="B144">
        <v>18</v>
      </c>
      <c r="C144">
        <v>68.599999999999994</v>
      </c>
      <c r="D144">
        <f t="shared" si="5"/>
        <v>4.2282925347318399</v>
      </c>
      <c r="H144" s="1"/>
      <c r="I144" s="1"/>
      <c r="J144" s="1"/>
      <c r="K144" s="1"/>
      <c r="Y144">
        <v>10.199999999999999</v>
      </c>
      <c r="Z144">
        <v>68.599999999999994</v>
      </c>
      <c r="AA144">
        <f t="shared" si="4"/>
        <v>4.2282925347318399</v>
      </c>
      <c r="AC144" s="1">
        <v>118</v>
      </c>
      <c r="AD144" s="1">
        <v>9.9401346155063948</v>
      </c>
      <c r="AE144" s="1">
        <v>0.33486538449360559</v>
      </c>
      <c r="AF144" s="1">
        <v>0.30763761411898394</v>
      </c>
    </row>
    <row r="145" spans="1:32" x14ac:dyDescent="0.25">
      <c r="A145">
        <v>12.4</v>
      </c>
      <c r="B145">
        <v>18</v>
      </c>
      <c r="C145">
        <v>81.8</v>
      </c>
      <c r="D145">
        <f t="shared" si="5"/>
        <v>4.4042772436087017</v>
      </c>
      <c r="H145" s="1"/>
      <c r="I145" s="1"/>
      <c r="J145" s="1"/>
      <c r="K145" s="1"/>
      <c r="Y145">
        <v>12.4</v>
      </c>
      <c r="Z145">
        <v>81.8</v>
      </c>
      <c r="AA145">
        <f t="shared" si="4"/>
        <v>4.4042772436087017</v>
      </c>
      <c r="AC145" s="1">
        <v>119</v>
      </c>
      <c r="AD145" s="1">
        <v>4.4851479386801323</v>
      </c>
      <c r="AE145" s="1">
        <v>2.1898520613198675</v>
      </c>
      <c r="AF145" s="1">
        <v>2.0117960667590209</v>
      </c>
    </row>
    <row r="146" spans="1:32" x14ac:dyDescent="0.25">
      <c r="A146">
        <v>6.85</v>
      </c>
      <c r="B146">
        <v>9</v>
      </c>
      <c r="C146">
        <v>65.7</v>
      </c>
      <c r="D146">
        <f t="shared" si="5"/>
        <v>4.1850989254905651</v>
      </c>
      <c r="H146" s="1"/>
      <c r="I146" s="1"/>
      <c r="J146" s="1"/>
      <c r="K146" s="1"/>
      <c r="Y146">
        <v>6.85</v>
      </c>
      <c r="Z146">
        <v>65.7</v>
      </c>
      <c r="AA146">
        <f t="shared" si="4"/>
        <v>4.1850989254905651</v>
      </c>
      <c r="AC146" s="1">
        <v>120</v>
      </c>
      <c r="AD146" s="1">
        <v>11.809971739644855</v>
      </c>
      <c r="AE146" s="1">
        <v>-3.4971739644854338E-2</v>
      </c>
      <c r="AF146" s="1">
        <v>-3.212820149267686E-2</v>
      </c>
    </row>
    <row r="147" spans="1:32" x14ac:dyDescent="0.25">
      <c r="A147">
        <v>11.824999999999999</v>
      </c>
      <c r="B147">
        <v>17</v>
      </c>
      <c r="C147">
        <v>73.900000000000006</v>
      </c>
      <c r="D147">
        <f t="shared" si="5"/>
        <v>4.3027128279541564</v>
      </c>
      <c r="H147" s="1"/>
      <c r="I147" s="1"/>
      <c r="J147" s="1"/>
      <c r="K147" s="1"/>
      <c r="Y147">
        <v>11.824999999999999</v>
      </c>
      <c r="Z147">
        <v>73.900000000000006</v>
      </c>
      <c r="AA147">
        <f t="shared" si="4"/>
        <v>4.3027128279541564</v>
      </c>
      <c r="AC147" s="1">
        <v>121</v>
      </c>
      <c r="AD147" s="1">
        <v>8.9334669080975786</v>
      </c>
      <c r="AE147" s="1">
        <v>-0.38346690809757789</v>
      </c>
      <c r="AF147" s="1">
        <v>-0.3522873672927373</v>
      </c>
    </row>
    <row r="148" spans="1:32" x14ac:dyDescent="0.25">
      <c r="A148">
        <v>8.625</v>
      </c>
      <c r="B148">
        <v>14</v>
      </c>
      <c r="C148">
        <v>66.8</v>
      </c>
      <c r="D148">
        <f t="shared" si="5"/>
        <v>4.2017030805426003</v>
      </c>
      <c r="H148" s="1"/>
      <c r="I148" s="1"/>
      <c r="J148" s="1"/>
      <c r="K148" s="1"/>
      <c r="Y148">
        <v>8.625</v>
      </c>
      <c r="Z148">
        <v>66.8</v>
      </c>
      <c r="AA148">
        <f t="shared" si="4"/>
        <v>4.2017030805426003</v>
      </c>
      <c r="AC148" s="1">
        <v>122</v>
      </c>
      <c r="AD148" s="1">
        <v>6.6229694163701254</v>
      </c>
      <c r="AE148" s="1">
        <v>-0.1729694163701252</v>
      </c>
      <c r="AF148" s="1">
        <v>-0.15890534236056442</v>
      </c>
    </row>
    <row r="149" spans="1:32" x14ac:dyDescent="0.25">
      <c r="A149">
        <v>11.35</v>
      </c>
      <c r="B149">
        <v>14</v>
      </c>
      <c r="C149">
        <v>70.5</v>
      </c>
      <c r="D149">
        <f t="shared" si="5"/>
        <v>4.255612709818223</v>
      </c>
      <c r="H149" s="1"/>
      <c r="I149" s="1"/>
      <c r="J149" s="1"/>
      <c r="K149" s="1"/>
      <c r="Y149">
        <v>11.35</v>
      </c>
      <c r="Z149">
        <v>70.5</v>
      </c>
      <c r="AA149">
        <f t="shared" si="4"/>
        <v>4.255612709818223</v>
      </c>
      <c r="AC149" s="1">
        <v>123</v>
      </c>
      <c r="AD149" s="1">
        <v>12.338566969432392</v>
      </c>
      <c r="AE149" s="1">
        <v>0.86143303056760701</v>
      </c>
      <c r="AF149" s="1">
        <v>0.79139025566306287</v>
      </c>
    </row>
    <row r="150" spans="1:32" x14ac:dyDescent="0.25">
      <c r="A150">
        <v>8.2249999999999996</v>
      </c>
      <c r="B150">
        <v>14</v>
      </c>
      <c r="C150">
        <v>64</v>
      </c>
      <c r="D150">
        <f t="shared" si="5"/>
        <v>4.1588830833596715</v>
      </c>
      <c r="H150" s="1"/>
      <c r="I150" s="1"/>
      <c r="J150" s="1"/>
      <c r="K150" s="1"/>
      <c r="Y150">
        <v>8.2249999999999996</v>
      </c>
      <c r="Z150">
        <v>64</v>
      </c>
      <c r="AA150">
        <f t="shared" si="4"/>
        <v>4.1588830833596715</v>
      </c>
      <c r="AC150" s="1">
        <v>124</v>
      </c>
      <c r="AD150" s="1">
        <v>11.43421953617236</v>
      </c>
      <c r="AE150" s="1">
        <v>0.11578046382764029</v>
      </c>
      <c r="AF150" s="1">
        <v>0.10636640065794777</v>
      </c>
    </row>
    <row r="151" spans="1:32" x14ac:dyDescent="0.25">
      <c r="A151">
        <v>0.50700000000000001</v>
      </c>
      <c r="B151">
        <v>3</v>
      </c>
      <c r="C151">
        <v>51.6</v>
      </c>
      <c r="D151">
        <f t="shared" si="5"/>
        <v>3.9435216724875173</v>
      </c>
      <c r="H151" s="1"/>
      <c r="I151" s="1"/>
      <c r="J151" s="1"/>
      <c r="K151" s="1"/>
      <c r="Y151">
        <v>0.50700000000000001</v>
      </c>
      <c r="Z151">
        <v>51.6</v>
      </c>
      <c r="AA151">
        <f t="shared" si="4"/>
        <v>3.9435216724875173</v>
      </c>
      <c r="AC151" s="1">
        <v>125</v>
      </c>
      <c r="AD151" s="1">
        <v>12.647534894253003</v>
      </c>
      <c r="AE151" s="1">
        <v>0.3024651057469967</v>
      </c>
      <c r="AF151" s="1">
        <v>0.27787178906821008</v>
      </c>
    </row>
    <row r="152" spans="1:32" x14ac:dyDescent="0.25">
      <c r="A152">
        <v>5.0750000000000002</v>
      </c>
      <c r="B152">
        <v>11</v>
      </c>
      <c r="C152">
        <v>61.2</v>
      </c>
      <c r="D152">
        <f t="shared" si="5"/>
        <v>4.1141471895182802</v>
      </c>
      <c r="H152" s="1"/>
      <c r="I152" s="1"/>
      <c r="J152" s="1"/>
      <c r="K152" s="1"/>
      <c r="Y152">
        <v>5.0750000000000002</v>
      </c>
      <c r="Z152">
        <v>61.2</v>
      </c>
      <c r="AA152">
        <f t="shared" si="4"/>
        <v>4.1141471895182802</v>
      </c>
      <c r="AC152" s="1">
        <v>126</v>
      </c>
      <c r="AD152" s="1">
        <v>8.8022483859465765</v>
      </c>
      <c r="AE152" s="1">
        <v>-0.97724838594657637</v>
      </c>
      <c r="AF152" s="1">
        <v>-0.89778871085426737</v>
      </c>
    </row>
    <row r="153" spans="1:32" x14ac:dyDescent="0.25">
      <c r="A153">
        <v>6.45</v>
      </c>
      <c r="B153">
        <v>8</v>
      </c>
      <c r="C153">
        <v>62.7</v>
      </c>
      <c r="D153">
        <f t="shared" si="5"/>
        <v>4.138361447638875</v>
      </c>
      <c r="H153" s="1"/>
      <c r="I153" s="1"/>
      <c r="J153" s="1"/>
      <c r="K153" s="1"/>
      <c r="Y153">
        <v>6.45</v>
      </c>
      <c r="Z153">
        <v>62.7</v>
      </c>
      <c r="AA153">
        <f t="shared" si="4"/>
        <v>4.138361447638875</v>
      </c>
      <c r="AC153" s="1">
        <v>127</v>
      </c>
      <c r="AD153" s="1">
        <v>10.197084173284878</v>
      </c>
      <c r="AE153" s="1">
        <v>0.35291582671512245</v>
      </c>
      <c r="AF153" s="1">
        <v>0.3242203821086268</v>
      </c>
    </row>
    <row r="154" spans="1:32" x14ac:dyDescent="0.25">
      <c r="A154">
        <v>6.7249999999999996</v>
      </c>
      <c r="B154">
        <v>9</v>
      </c>
      <c r="C154">
        <v>56.1</v>
      </c>
      <c r="D154">
        <f t="shared" si="5"/>
        <v>4.0271358125286509</v>
      </c>
      <c r="H154" s="1"/>
      <c r="I154" s="1"/>
      <c r="J154" s="1"/>
      <c r="K154" s="1"/>
      <c r="Y154">
        <v>6.7249999999999996</v>
      </c>
      <c r="Z154">
        <v>56.1</v>
      </c>
      <c r="AA154">
        <f t="shared" si="4"/>
        <v>4.0271358125286509</v>
      </c>
      <c r="AC154" s="1">
        <v>128</v>
      </c>
      <c r="AD154" s="1">
        <v>11.591052609900281</v>
      </c>
      <c r="AE154" s="1">
        <v>0.10894739009971843</v>
      </c>
      <c r="AF154" s="1">
        <v>0.10008892141972829</v>
      </c>
    </row>
    <row r="155" spans="1:32" x14ac:dyDescent="0.25">
      <c r="A155">
        <v>4.5250000000000004</v>
      </c>
      <c r="B155">
        <v>8</v>
      </c>
      <c r="C155">
        <v>55.5</v>
      </c>
      <c r="D155">
        <f t="shared" si="5"/>
        <v>4.0163830207523885</v>
      </c>
      <c r="H155" s="1"/>
      <c r="I155" s="1"/>
      <c r="J155" s="1"/>
      <c r="K155" s="1"/>
      <c r="Y155">
        <v>4.5250000000000004</v>
      </c>
      <c r="Z155">
        <v>55.5</v>
      </c>
      <c r="AA155">
        <f t="shared" si="4"/>
        <v>4.0163830207523885</v>
      </c>
      <c r="AC155" s="1">
        <v>129</v>
      </c>
      <c r="AD155" s="1">
        <v>5.091087558333701</v>
      </c>
      <c r="AE155" s="1">
        <v>-1.4410875583337011</v>
      </c>
      <c r="AF155" s="1">
        <v>-1.3239133057982513</v>
      </c>
    </row>
    <row r="156" spans="1:32" x14ac:dyDescent="0.25">
      <c r="A156">
        <v>9.2750000000000004</v>
      </c>
      <c r="B156">
        <v>16</v>
      </c>
      <c r="C156">
        <v>67.2</v>
      </c>
      <c r="D156">
        <f t="shared" si="5"/>
        <v>4.2076732475291037</v>
      </c>
      <c r="H156" s="1"/>
      <c r="I156" s="1"/>
      <c r="J156" s="1"/>
      <c r="K156" s="1"/>
      <c r="Y156">
        <v>9.2750000000000004</v>
      </c>
      <c r="Z156">
        <v>67.2</v>
      </c>
      <c r="AA156">
        <f t="shared" si="4"/>
        <v>4.2076732475291037</v>
      </c>
      <c r="AC156" s="1">
        <v>130</v>
      </c>
      <c r="AD156" s="1">
        <v>6.2791652161449854</v>
      </c>
      <c r="AE156" s="1">
        <v>0.370834783855015</v>
      </c>
      <c r="AF156" s="1">
        <v>0.34068235601600194</v>
      </c>
    </row>
    <row r="157" spans="1:32" x14ac:dyDescent="0.25">
      <c r="A157">
        <v>2.85</v>
      </c>
      <c r="B157">
        <v>7</v>
      </c>
      <c r="C157">
        <v>51.4</v>
      </c>
      <c r="D157">
        <f t="shared" si="5"/>
        <v>3.9396381724611196</v>
      </c>
      <c r="H157" s="1"/>
      <c r="I157" s="1"/>
      <c r="J157" s="1"/>
      <c r="K157" s="1"/>
      <c r="Y157">
        <v>2.85</v>
      </c>
      <c r="Z157">
        <v>51.4</v>
      </c>
      <c r="AA157">
        <f t="shared" si="4"/>
        <v>3.9396381724611196</v>
      </c>
      <c r="AC157" s="1">
        <v>131</v>
      </c>
      <c r="AD157" s="1">
        <v>8.7036281530199915</v>
      </c>
      <c r="AE157" s="1">
        <v>1.7213718469800092</v>
      </c>
      <c r="AF157" s="1">
        <v>1.5814077911257827</v>
      </c>
    </row>
    <row r="158" spans="1:32" x14ac:dyDescent="0.25">
      <c r="A158">
        <v>9.35</v>
      </c>
      <c r="B158">
        <v>11</v>
      </c>
      <c r="C158">
        <v>71.2</v>
      </c>
      <c r="D158">
        <f t="shared" si="5"/>
        <v>4.2654928184179299</v>
      </c>
      <c r="H158" s="1"/>
      <c r="I158" s="1"/>
      <c r="J158" s="1"/>
      <c r="K158" s="1"/>
      <c r="Y158">
        <v>9.35</v>
      </c>
      <c r="Z158">
        <v>71.2</v>
      </c>
      <c r="AA158">
        <f t="shared" si="4"/>
        <v>4.2654928184179299</v>
      </c>
      <c r="AC158" s="1">
        <v>132</v>
      </c>
      <c r="AD158" s="1">
        <v>11.43421953617236</v>
      </c>
      <c r="AE158" s="1">
        <v>1.4907804638276403</v>
      </c>
      <c r="AF158" s="1">
        <v>1.3695657010373523</v>
      </c>
    </row>
    <row r="159" spans="1:32" x14ac:dyDescent="0.25">
      <c r="A159">
        <v>5.55</v>
      </c>
      <c r="B159">
        <v>5</v>
      </c>
      <c r="C159">
        <v>55.8</v>
      </c>
      <c r="D159">
        <f t="shared" si="5"/>
        <v>4.0217738693872649</v>
      </c>
      <c r="H159" s="1"/>
      <c r="I159" s="1"/>
      <c r="J159" s="1"/>
      <c r="K159" s="1"/>
      <c r="Y159">
        <v>5.55</v>
      </c>
      <c r="Z159">
        <v>55.8</v>
      </c>
      <c r="AA159">
        <f t="shared" si="4"/>
        <v>4.0217738693872649</v>
      </c>
      <c r="AC159" s="1">
        <v>133</v>
      </c>
      <c r="AD159" s="1">
        <v>6.6572160430285692</v>
      </c>
      <c r="AE159" s="1">
        <v>0.792783956971431</v>
      </c>
      <c r="AF159" s="1">
        <v>0.72832301076242012</v>
      </c>
    </row>
    <row r="160" spans="1:32" x14ac:dyDescent="0.25">
      <c r="A160">
        <v>10.35</v>
      </c>
      <c r="B160">
        <v>16</v>
      </c>
      <c r="C160">
        <v>73.5</v>
      </c>
      <c r="D160">
        <f t="shared" si="5"/>
        <v>4.2972854062187906</v>
      </c>
      <c r="H160" s="1"/>
      <c r="I160" s="1"/>
      <c r="J160" s="1"/>
      <c r="K160" s="1"/>
      <c r="Y160">
        <v>10.35</v>
      </c>
      <c r="Z160">
        <v>73.5</v>
      </c>
      <c r="AA160">
        <f t="shared" si="4"/>
        <v>4.2972854062187906</v>
      </c>
      <c r="AC160" s="1">
        <v>134</v>
      </c>
      <c r="AD160" s="1">
        <v>6.3136563147385516</v>
      </c>
      <c r="AE160" s="1">
        <v>2.286343685261448</v>
      </c>
      <c r="AF160" s="1">
        <v>2.1004419953811859</v>
      </c>
    </row>
    <row r="161" spans="1:32" x14ac:dyDescent="0.25">
      <c r="A161">
        <v>6.625</v>
      </c>
      <c r="B161">
        <v>11</v>
      </c>
      <c r="C161">
        <v>62.4</v>
      </c>
      <c r="D161">
        <f t="shared" si="5"/>
        <v>4.133565275375382</v>
      </c>
      <c r="H161" s="1"/>
      <c r="I161" s="1"/>
      <c r="J161" s="1"/>
      <c r="K161" s="1"/>
      <c r="Y161">
        <v>6.625</v>
      </c>
      <c r="Z161">
        <v>62.4</v>
      </c>
      <c r="AA161">
        <f t="shared" si="4"/>
        <v>4.133565275375382</v>
      </c>
      <c r="AC161" s="1">
        <v>135</v>
      </c>
      <c r="AD161" s="1">
        <v>11.02461056843098</v>
      </c>
      <c r="AE161" s="1">
        <v>-0.37461056843097928</v>
      </c>
      <c r="AF161" s="1">
        <v>-0.34415113305945022</v>
      </c>
    </row>
    <row r="162" spans="1:32" x14ac:dyDescent="0.25">
      <c r="A162">
        <v>9.7249999999999996</v>
      </c>
      <c r="B162">
        <v>16</v>
      </c>
      <c r="C162">
        <v>68.599999999999994</v>
      </c>
      <c r="D162">
        <f t="shared" si="5"/>
        <v>4.2282925347318399</v>
      </c>
      <c r="H162" s="1"/>
      <c r="I162" s="1"/>
      <c r="J162" s="1"/>
      <c r="K162" s="1"/>
      <c r="Y162">
        <v>9.7249999999999996</v>
      </c>
      <c r="Z162">
        <v>68.599999999999994</v>
      </c>
      <c r="AA162">
        <f t="shared" si="4"/>
        <v>4.2282925347318399</v>
      </c>
      <c r="AC162" s="1">
        <v>136</v>
      </c>
      <c r="AD162" s="1">
        <v>8.1413584212294836</v>
      </c>
      <c r="AE162" s="1">
        <v>-3.416358421229484</v>
      </c>
      <c r="AF162" s="1">
        <v>-3.1385756854853608</v>
      </c>
    </row>
    <row r="163" spans="1:32" x14ac:dyDescent="0.25">
      <c r="A163">
        <v>4.9000000000000004</v>
      </c>
      <c r="B163">
        <v>10</v>
      </c>
      <c r="C163">
        <v>56.8</v>
      </c>
      <c r="D163">
        <f t="shared" si="5"/>
        <v>4.0395363257271057</v>
      </c>
      <c r="H163" s="1"/>
      <c r="I163" s="1"/>
      <c r="J163" s="1"/>
      <c r="K163" s="1"/>
      <c r="Y163">
        <v>4.9000000000000004</v>
      </c>
      <c r="Z163">
        <v>56.8</v>
      </c>
      <c r="AA163">
        <f t="shared" si="4"/>
        <v>4.0395363257271057</v>
      </c>
      <c r="AC163" s="1">
        <v>137</v>
      </c>
      <c r="AD163" s="1">
        <v>9.3903059842338195</v>
      </c>
      <c r="AE163" s="1">
        <v>-1.8403059842338196</v>
      </c>
      <c r="AF163" s="1">
        <v>-1.6906714412859583</v>
      </c>
    </row>
    <row r="164" spans="1:32" x14ac:dyDescent="0.25">
      <c r="A164">
        <v>10.475</v>
      </c>
      <c r="B164">
        <v>12</v>
      </c>
      <c r="C164">
        <v>69.7</v>
      </c>
      <c r="D164">
        <f t="shared" si="5"/>
        <v>4.2442003177664782</v>
      </c>
      <c r="H164" s="1"/>
      <c r="I164" s="1"/>
      <c r="J164" s="1"/>
      <c r="K164" s="1"/>
      <c r="Y164">
        <v>10.475</v>
      </c>
      <c r="Z164">
        <v>69.7</v>
      </c>
      <c r="AA164">
        <f t="shared" si="4"/>
        <v>4.2442003177664782</v>
      </c>
      <c r="AC164" s="1">
        <v>138</v>
      </c>
      <c r="AD164" s="1">
        <v>10.068750040521138</v>
      </c>
      <c r="AE164" s="1">
        <v>0.10624995947886262</v>
      </c>
      <c r="AF164" s="1">
        <v>9.7610817802937705E-2</v>
      </c>
    </row>
    <row r="165" spans="1:32" x14ac:dyDescent="0.25">
      <c r="A165">
        <v>10.85</v>
      </c>
      <c r="B165">
        <v>19</v>
      </c>
      <c r="C165">
        <v>70.900000000000006</v>
      </c>
      <c r="D165">
        <f t="shared" si="5"/>
        <v>4.2612704335380815</v>
      </c>
      <c r="H165" s="1"/>
      <c r="I165" s="1"/>
      <c r="J165" s="1"/>
      <c r="K165" s="1"/>
      <c r="Y165">
        <v>10.85</v>
      </c>
      <c r="Z165">
        <v>70.900000000000006</v>
      </c>
      <c r="AA165">
        <f t="shared" si="4"/>
        <v>4.2612704335380815</v>
      </c>
      <c r="AC165" s="1">
        <v>139</v>
      </c>
      <c r="AD165" s="1">
        <v>6.7598121916455831</v>
      </c>
      <c r="AE165" s="1">
        <v>-0.30981219164558293</v>
      </c>
      <c r="AF165" s="1">
        <v>-0.28462148635324391</v>
      </c>
    </row>
    <row r="166" spans="1:32" x14ac:dyDescent="0.25">
      <c r="A166">
        <v>5.15</v>
      </c>
      <c r="B166">
        <v>7</v>
      </c>
      <c r="C166">
        <v>58.4</v>
      </c>
      <c r="D166">
        <f t="shared" si="5"/>
        <v>4.0673158898341812</v>
      </c>
      <c r="H166" s="1"/>
      <c r="I166" s="1"/>
      <c r="J166" s="1"/>
      <c r="K166" s="1"/>
      <c r="Y166">
        <v>5.15</v>
      </c>
      <c r="Z166">
        <v>58.4</v>
      </c>
      <c r="AA166">
        <f t="shared" si="4"/>
        <v>4.0673158898341812</v>
      </c>
      <c r="AC166" s="1">
        <v>140</v>
      </c>
      <c r="AD166" s="1">
        <v>8.7693947236656271</v>
      </c>
      <c r="AE166" s="1">
        <v>0.70560527633437253</v>
      </c>
      <c r="AF166" s="1">
        <v>0.64823279375243337</v>
      </c>
    </row>
    <row r="167" spans="1:32" x14ac:dyDescent="0.25">
      <c r="A167">
        <v>4.4249999999999998</v>
      </c>
      <c r="B167">
        <v>8</v>
      </c>
      <c r="C167">
        <v>56.6</v>
      </c>
      <c r="D167">
        <f t="shared" si="5"/>
        <v>4.0360089852091372</v>
      </c>
      <c r="H167" s="1"/>
      <c r="I167" s="1"/>
      <c r="J167" s="1"/>
      <c r="K167" s="1"/>
      <c r="Y167">
        <v>4.4249999999999998</v>
      </c>
      <c r="Z167">
        <v>56.6</v>
      </c>
      <c r="AA167">
        <f t="shared" si="4"/>
        <v>4.0360089852091372</v>
      </c>
      <c r="AC167" s="1">
        <v>141</v>
      </c>
      <c r="AD167" s="1">
        <v>5.7238642307951864</v>
      </c>
      <c r="AE167" s="1">
        <v>-0.74886423079518671</v>
      </c>
      <c r="AF167" s="1">
        <v>-0.68797437994155697</v>
      </c>
    </row>
    <row r="168" spans="1:32" x14ac:dyDescent="0.25">
      <c r="A168">
        <v>7.55</v>
      </c>
      <c r="B168">
        <v>13</v>
      </c>
      <c r="C168">
        <v>66.099999999999994</v>
      </c>
      <c r="D168">
        <f t="shared" si="5"/>
        <v>4.1911687468576408</v>
      </c>
      <c r="H168" s="1"/>
      <c r="I168" s="1"/>
      <c r="J168" s="1"/>
      <c r="K168" s="1"/>
      <c r="Y168">
        <v>7.55</v>
      </c>
      <c r="Z168">
        <v>66.099999999999994</v>
      </c>
      <c r="AA168">
        <f t="shared" si="4"/>
        <v>4.1911687468576408</v>
      </c>
      <c r="AC168" s="1">
        <v>142</v>
      </c>
      <c r="AD168" s="1">
        <v>9.9079364360427427</v>
      </c>
      <c r="AE168" s="1">
        <v>-7.9364360427423009E-3</v>
      </c>
      <c r="AF168" s="1">
        <v>-7.2911276048712474E-3</v>
      </c>
    </row>
    <row r="169" spans="1:32" x14ac:dyDescent="0.25">
      <c r="A169">
        <v>8.35</v>
      </c>
      <c r="B169">
        <v>17</v>
      </c>
      <c r="C169">
        <v>66.2</v>
      </c>
      <c r="D169">
        <f t="shared" si="5"/>
        <v>4.1926804629429624</v>
      </c>
      <c r="H169" s="1"/>
      <c r="I169" s="1"/>
      <c r="J169" s="1"/>
      <c r="K169" s="1"/>
      <c r="Y169">
        <v>8.35</v>
      </c>
      <c r="Z169">
        <v>66.2</v>
      </c>
      <c r="AA169">
        <f t="shared" si="4"/>
        <v>4.1926804629429624</v>
      </c>
      <c r="AC169" s="1">
        <v>143</v>
      </c>
      <c r="AD169" s="1">
        <v>9.1623530710100383</v>
      </c>
      <c r="AE169" s="1">
        <v>1.037646928989961</v>
      </c>
      <c r="AF169" s="1">
        <v>0.95327627253887737</v>
      </c>
    </row>
    <row r="170" spans="1:32" x14ac:dyDescent="0.25">
      <c r="A170">
        <v>6.05</v>
      </c>
      <c r="B170">
        <v>9</v>
      </c>
      <c r="C170">
        <v>62.1</v>
      </c>
      <c r="D170">
        <f t="shared" si="5"/>
        <v>4.1287459889394329</v>
      </c>
      <c r="H170" s="1"/>
      <c r="I170" s="1"/>
      <c r="J170" s="1"/>
      <c r="K170" s="1"/>
      <c r="Y170">
        <v>6.05</v>
      </c>
      <c r="Z170">
        <v>62.1</v>
      </c>
      <c r="AA170">
        <f t="shared" si="4"/>
        <v>4.1287459889394329</v>
      </c>
      <c r="AC170" s="1">
        <v>144</v>
      </c>
      <c r="AD170" s="1">
        <v>13.322333945513222</v>
      </c>
      <c r="AE170" s="1">
        <v>-0.92233394551322156</v>
      </c>
      <c r="AF170" s="1">
        <v>-0.84733934159161983</v>
      </c>
    </row>
    <row r="171" spans="1:32" x14ac:dyDescent="0.25">
      <c r="A171">
        <v>4.3250000000000002</v>
      </c>
      <c r="B171">
        <v>8</v>
      </c>
      <c r="C171">
        <v>54.8</v>
      </c>
      <c r="D171">
        <f t="shared" si="5"/>
        <v>4.00369019395397</v>
      </c>
      <c r="H171" s="1"/>
      <c r="I171" s="1"/>
      <c r="J171" s="1"/>
      <c r="K171" s="1"/>
      <c r="Y171">
        <v>4.3250000000000002</v>
      </c>
      <c r="Z171">
        <v>54.8</v>
      </c>
      <c r="AA171">
        <f t="shared" si="4"/>
        <v>4.00369019395397</v>
      </c>
      <c r="AC171" s="1">
        <v>145</v>
      </c>
      <c r="AD171" s="1">
        <v>8.2078152132292566</v>
      </c>
      <c r="AE171" s="1">
        <v>-1.3578152132292569</v>
      </c>
      <c r="AF171" s="1">
        <v>-1.2474118017423341</v>
      </c>
    </row>
    <row r="172" spans="1:32" x14ac:dyDescent="0.25">
      <c r="A172">
        <v>8.85</v>
      </c>
      <c r="B172">
        <v>15</v>
      </c>
      <c r="C172">
        <v>68.900000000000006</v>
      </c>
      <c r="D172">
        <f t="shared" si="5"/>
        <v>4.2326561780196128</v>
      </c>
      <c r="H172" s="1"/>
      <c r="I172" s="1"/>
      <c r="J172" s="1"/>
      <c r="K172" s="1"/>
      <c r="Y172">
        <v>8.85</v>
      </c>
      <c r="Z172">
        <v>68.900000000000006</v>
      </c>
      <c r="AA172">
        <f t="shared" si="4"/>
        <v>4.2326561780196128</v>
      </c>
      <c r="AC172" s="1">
        <v>146</v>
      </c>
      <c r="AD172" s="1">
        <v>10.866345188770921</v>
      </c>
      <c r="AE172" s="1">
        <v>0.95865481122907781</v>
      </c>
      <c r="AF172" s="1">
        <v>0.88070697225448813</v>
      </c>
    </row>
    <row r="173" spans="1:32" x14ac:dyDescent="0.25">
      <c r="A173">
        <v>4.3250000000000002</v>
      </c>
      <c r="B173">
        <v>6</v>
      </c>
      <c r="C173">
        <v>56.6</v>
      </c>
      <c r="D173">
        <f t="shared" si="5"/>
        <v>4.0360089852091372</v>
      </c>
      <c r="H173" s="1"/>
      <c r="I173" s="1"/>
      <c r="J173" s="1"/>
      <c r="K173" s="1"/>
      <c r="Y173">
        <v>4.3250000000000002</v>
      </c>
      <c r="Z173">
        <v>56.6</v>
      </c>
      <c r="AA173">
        <f t="shared" si="4"/>
        <v>4.0360089852091372</v>
      </c>
      <c r="AC173" s="1">
        <v>147</v>
      </c>
      <c r="AD173" s="1">
        <v>8.571856375312958</v>
      </c>
      <c r="AE173" s="1">
        <v>5.3143624687042035E-2</v>
      </c>
      <c r="AF173" s="1">
        <v>4.8822537835852477E-2</v>
      </c>
    </row>
    <row r="174" spans="1:32" x14ac:dyDescent="0.25">
      <c r="A174">
        <v>8.7750000000000004</v>
      </c>
      <c r="B174">
        <v>14</v>
      </c>
      <c r="C174">
        <v>67.7</v>
      </c>
      <c r="D174">
        <f t="shared" si="5"/>
        <v>4.2150861799182291</v>
      </c>
      <c r="H174" s="1"/>
      <c r="I174" s="1"/>
      <c r="J174" s="1"/>
      <c r="K174" s="1"/>
      <c r="Y174">
        <v>8.7750000000000004</v>
      </c>
      <c r="Z174">
        <v>67.7</v>
      </c>
      <c r="AA174">
        <f t="shared" si="4"/>
        <v>4.2150861799182291</v>
      </c>
      <c r="AC174" s="1">
        <v>148</v>
      </c>
      <c r="AD174" s="1">
        <v>9.7789649196704502</v>
      </c>
      <c r="AE174" s="1">
        <v>1.5710350803295494</v>
      </c>
      <c r="AF174" s="1">
        <v>1.4432948467954825</v>
      </c>
    </row>
    <row r="175" spans="1:32" x14ac:dyDescent="0.25">
      <c r="A175">
        <v>6.45</v>
      </c>
      <c r="B175">
        <v>10</v>
      </c>
      <c r="C175">
        <v>66.5</v>
      </c>
      <c r="D175">
        <f t="shared" si="5"/>
        <v>4.1972019476618083</v>
      </c>
      <c r="H175" s="1"/>
      <c r="I175" s="1"/>
      <c r="J175" s="1"/>
      <c r="K175" s="1"/>
      <c r="Y175">
        <v>6.45</v>
      </c>
      <c r="Z175">
        <v>66.5</v>
      </c>
      <c r="AA175">
        <f t="shared" si="4"/>
        <v>4.1972019476618083</v>
      </c>
      <c r="AC175" s="1">
        <v>149</v>
      </c>
      <c r="AD175" s="1">
        <v>7.6402330956061242</v>
      </c>
      <c r="AE175" s="1">
        <v>0.58476690439387546</v>
      </c>
      <c r="AF175" s="1">
        <v>0.53721974146572626</v>
      </c>
    </row>
    <row r="176" spans="1:32" x14ac:dyDescent="0.25">
      <c r="A176">
        <v>9.1750000000000007</v>
      </c>
      <c r="B176">
        <v>17</v>
      </c>
      <c r="C176">
        <v>72.5</v>
      </c>
      <c r="D176">
        <f t="shared" si="5"/>
        <v>4.2835865618606288</v>
      </c>
      <c r="H176" s="1"/>
      <c r="I176" s="1"/>
      <c r="J176" s="1"/>
      <c r="K176" s="1"/>
      <c r="Y176">
        <v>9.1750000000000007</v>
      </c>
      <c r="Z176">
        <v>72.5</v>
      </c>
      <c r="AA176">
        <f t="shared" si="4"/>
        <v>4.2835865618606288</v>
      </c>
      <c r="AC176" s="1">
        <v>150</v>
      </c>
      <c r="AD176" s="1">
        <v>3.2838687210274173</v>
      </c>
      <c r="AE176" s="1">
        <v>-2.7768687210274172</v>
      </c>
      <c r="AF176" s="1">
        <v>-2.5510826368343893</v>
      </c>
    </row>
    <row r="177" spans="1:32" x14ac:dyDescent="0.25">
      <c r="A177">
        <v>9.4499999999999993</v>
      </c>
      <c r="B177">
        <v>15</v>
      </c>
      <c r="C177">
        <v>65.099999999999994</v>
      </c>
      <c r="D177">
        <f t="shared" si="5"/>
        <v>4.1759245492145238</v>
      </c>
      <c r="H177" s="1"/>
      <c r="I177" s="1"/>
      <c r="J177" s="1"/>
      <c r="K177" s="1"/>
      <c r="Y177">
        <v>9.4499999999999993</v>
      </c>
      <c r="Z177">
        <v>65.099999999999994</v>
      </c>
      <c r="AA177">
        <f t="shared" si="4"/>
        <v>4.1759245492145238</v>
      </c>
      <c r="AC177" s="1">
        <v>151</v>
      </c>
      <c r="AD177" s="1">
        <v>6.691438662263419</v>
      </c>
      <c r="AE177" s="1">
        <v>-1.6164386622634188</v>
      </c>
      <c r="AF177" s="1">
        <v>-1.4850066816562699</v>
      </c>
    </row>
    <row r="178" spans="1:32" x14ac:dyDescent="0.25">
      <c r="A178">
        <v>6.7</v>
      </c>
      <c r="B178">
        <v>10</v>
      </c>
      <c r="C178">
        <v>65.400000000000006</v>
      </c>
      <c r="D178">
        <f t="shared" si="5"/>
        <v>4.180522258463153</v>
      </c>
      <c r="H178" s="1"/>
      <c r="I178" s="1"/>
      <c r="J178" s="1"/>
      <c r="K178" s="1"/>
      <c r="Y178">
        <v>6.7</v>
      </c>
      <c r="Z178">
        <v>65.400000000000006</v>
      </c>
      <c r="AA178">
        <f t="shared" si="4"/>
        <v>4.180522258463153</v>
      </c>
      <c r="AC178" s="1">
        <v>152</v>
      </c>
      <c r="AD178" s="1">
        <v>7.2019494691304402</v>
      </c>
      <c r="AE178" s="1">
        <v>-0.75194946913044003</v>
      </c>
      <c r="AF178" s="1">
        <v>-0.69080875878271741</v>
      </c>
    </row>
    <row r="179" spans="1:32" x14ac:dyDescent="0.25">
      <c r="A179">
        <v>10.95</v>
      </c>
      <c r="B179">
        <v>16</v>
      </c>
      <c r="C179">
        <v>74.3</v>
      </c>
      <c r="D179">
        <f t="shared" si="5"/>
        <v>4.3081109517237133</v>
      </c>
      <c r="H179" s="1"/>
      <c r="I179" s="1"/>
      <c r="J179" s="1"/>
      <c r="K179" s="1"/>
      <c r="Y179">
        <v>10.95</v>
      </c>
      <c r="Z179">
        <v>74.3</v>
      </c>
      <c r="AA179">
        <f t="shared" si="4"/>
        <v>4.3081109517237133</v>
      </c>
      <c r="AC179" s="1">
        <v>153</v>
      </c>
      <c r="AD179" s="1">
        <v>4.9137316047269408</v>
      </c>
      <c r="AE179" s="1">
        <v>1.8112683952730588</v>
      </c>
      <c r="AF179" s="1">
        <v>1.663994887060549</v>
      </c>
    </row>
    <row r="180" spans="1:32" x14ac:dyDescent="0.25">
      <c r="A180">
        <v>9.85</v>
      </c>
      <c r="B180">
        <v>17</v>
      </c>
      <c r="C180">
        <v>72.400000000000006</v>
      </c>
      <c r="D180">
        <f t="shared" si="5"/>
        <v>4.282206299391671</v>
      </c>
      <c r="H180" s="1"/>
      <c r="I180" s="1"/>
      <c r="J180" s="1"/>
      <c r="K180" s="1"/>
      <c r="Y180">
        <v>9.85</v>
      </c>
      <c r="Z180">
        <v>72.400000000000006</v>
      </c>
      <c r="AA180">
        <f t="shared" si="4"/>
        <v>4.282206299391671</v>
      </c>
      <c r="AC180" s="1">
        <v>154</v>
      </c>
      <c r="AD180" s="1">
        <v>4.6999635401275341</v>
      </c>
      <c r="AE180" s="1">
        <v>-0.17496354012753379</v>
      </c>
      <c r="AF180" s="1">
        <v>-0.16073732471345786</v>
      </c>
    </row>
    <row r="181" spans="1:32" x14ac:dyDescent="0.25">
      <c r="A181">
        <v>9.8249999999999993</v>
      </c>
      <c r="B181">
        <v>17</v>
      </c>
      <c r="C181">
        <v>65.5</v>
      </c>
      <c r="D181">
        <f t="shared" si="5"/>
        <v>4.1820501426412067</v>
      </c>
      <c r="H181" s="1"/>
      <c r="I181" s="1"/>
      <c r="J181" s="1"/>
      <c r="K181" s="1"/>
      <c r="Y181">
        <v>9.8249999999999993</v>
      </c>
      <c r="Z181">
        <v>65.5</v>
      </c>
      <c r="AA181">
        <f t="shared" si="4"/>
        <v>4.1820501426412067</v>
      </c>
      <c r="AC181" s="1">
        <v>155</v>
      </c>
      <c r="AD181" s="1">
        <v>8.7036281530199915</v>
      </c>
      <c r="AE181" s="1">
        <v>0.57137184698000887</v>
      </c>
      <c r="AF181" s="1">
        <v>0.5249138308084621</v>
      </c>
    </row>
    <row r="182" spans="1:32" x14ac:dyDescent="0.25">
      <c r="A182">
        <v>8.5</v>
      </c>
      <c r="B182">
        <v>13</v>
      </c>
      <c r="C182">
        <v>62.9</v>
      </c>
      <c r="D182">
        <f t="shared" si="5"/>
        <v>4.1415461637063951</v>
      </c>
      <c r="H182" s="1"/>
      <c r="I182" s="1"/>
      <c r="J182" s="1"/>
      <c r="K182" s="1"/>
      <c r="Y182">
        <v>8.5</v>
      </c>
      <c r="Z182">
        <v>62.9</v>
      </c>
      <c r="AA182">
        <f t="shared" si="4"/>
        <v>4.1415461637063951</v>
      </c>
      <c r="AC182" s="1">
        <v>156</v>
      </c>
      <c r="AD182" s="1">
        <v>3.2099308068981571</v>
      </c>
      <c r="AE182" s="1">
        <v>-0.35993080689815704</v>
      </c>
      <c r="AF182" s="1">
        <v>-0.33066497706090658</v>
      </c>
    </row>
    <row r="183" spans="1:32" x14ac:dyDescent="0.25">
      <c r="A183">
        <v>11.875</v>
      </c>
      <c r="B183">
        <v>17</v>
      </c>
      <c r="C183">
        <v>78.900000000000006</v>
      </c>
      <c r="D183">
        <f t="shared" si="5"/>
        <v>4.3681812278518288</v>
      </c>
      <c r="H183" s="1"/>
      <c r="I183" s="1"/>
      <c r="J183" s="1"/>
      <c r="K183" s="1"/>
      <c r="Y183">
        <v>11.875</v>
      </c>
      <c r="Z183">
        <v>78.900000000000006</v>
      </c>
      <c r="AA183">
        <f t="shared" si="4"/>
        <v>4.3681812278518288</v>
      </c>
      <c r="AC183" s="1">
        <v>157</v>
      </c>
      <c r="AD183" s="1">
        <v>10.004477686943886</v>
      </c>
      <c r="AE183" s="1">
        <v>-0.65447768694388664</v>
      </c>
      <c r="AF183" s="1">
        <v>-0.60126236819014445</v>
      </c>
    </row>
    <row r="184" spans="1:32" x14ac:dyDescent="0.25">
      <c r="A184">
        <v>10.475</v>
      </c>
      <c r="B184">
        <v>15</v>
      </c>
      <c r="C184">
        <v>72.3</v>
      </c>
      <c r="D184">
        <f t="shared" si="5"/>
        <v>4.2808241291647189</v>
      </c>
      <c r="H184" s="1"/>
      <c r="I184" s="1"/>
      <c r="J184" s="1"/>
      <c r="K184" s="1"/>
      <c r="Y184">
        <v>10.475</v>
      </c>
      <c r="Z184">
        <v>72.3</v>
      </c>
      <c r="AA184">
        <f t="shared" si="4"/>
        <v>4.2808241291647189</v>
      </c>
      <c r="AC184" s="1">
        <v>158</v>
      </c>
      <c r="AD184" s="1">
        <v>4.8069771046406373</v>
      </c>
      <c r="AE184" s="1">
        <v>0.7430228953593625</v>
      </c>
      <c r="AF184" s="1">
        <v>0.68260800115187359</v>
      </c>
    </row>
    <row r="185" spans="1:32" x14ac:dyDescent="0.25">
      <c r="A185">
        <v>9.9250000000000007</v>
      </c>
      <c r="B185">
        <v>16</v>
      </c>
      <c r="C185">
        <v>75.400000000000006</v>
      </c>
      <c r="D185">
        <f t="shared" si="5"/>
        <v>4.3228072750139104</v>
      </c>
      <c r="H185" s="1"/>
      <c r="I185" s="1"/>
      <c r="J185" s="1"/>
      <c r="K185" s="1"/>
      <c r="Y185">
        <v>9.9250000000000007</v>
      </c>
      <c r="Z185">
        <v>75.400000000000006</v>
      </c>
      <c r="AA185">
        <f t="shared" si="4"/>
        <v>4.3228072750139104</v>
      </c>
      <c r="AC185" s="1">
        <v>159</v>
      </c>
      <c r="AD185" s="1">
        <v>10.739437745500325</v>
      </c>
      <c r="AE185" s="1">
        <v>-0.38943774550032551</v>
      </c>
      <c r="AF185" s="1">
        <v>-0.35777271829625001</v>
      </c>
    </row>
    <row r="186" spans="1:32" x14ac:dyDescent="0.25">
      <c r="A186">
        <v>8.5</v>
      </c>
      <c r="B186">
        <v>18</v>
      </c>
      <c r="C186">
        <v>68.2</v>
      </c>
      <c r="D186">
        <f t="shared" si="5"/>
        <v>4.2224445648494164</v>
      </c>
      <c r="H186" s="1"/>
      <c r="I186" s="1"/>
      <c r="J186" s="1"/>
      <c r="K186" s="1"/>
      <c r="Y186">
        <v>8.5</v>
      </c>
      <c r="Z186">
        <v>68.2</v>
      </c>
      <c r="AA186">
        <f t="shared" si="4"/>
        <v>4.2224445648494164</v>
      </c>
      <c r="AC186" s="1">
        <v>160</v>
      </c>
      <c r="AD186" s="1">
        <v>7.1002656698171194</v>
      </c>
      <c r="AE186" s="1">
        <v>-0.47526566981711937</v>
      </c>
      <c r="AF186" s="1">
        <v>-0.43662200844169768</v>
      </c>
    </row>
    <row r="187" spans="1:32" x14ac:dyDescent="0.25">
      <c r="A187">
        <v>7.2</v>
      </c>
      <c r="B187">
        <v>10</v>
      </c>
      <c r="C187">
        <v>64.3</v>
      </c>
      <c r="D187">
        <f t="shared" si="5"/>
        <v>4.1635596312435741</v>
      </c>
      <c r="H187" s="1"/>
      <c r="I187" s="1"/>
      <c r="J187" s="1"/>
      <c r="K187" s="1"/>
      <c r="Y187">
        <v>7.2</v>
      </c>
      <c r="Z187">
        <v>64.3</v>
      </c>
      <c r="AA187">
        <f t="shared" si="4"/>
        <v>4.1635596312435741</v>
      </c>
      <c r="AC187" s="1">
        <v>161</v>
      </c>
      <c r="AD187" s="1">
        <v>9.1623530710100383</v>
      </c>
      <c r="AE187" s="1">
        <v>0.56264692898996138</v>
      </c>
      <c r="AF187" s="1">
        <v>0.51689833240781069</v>
      </c>
    </row>
    <row r="188" spans="1:32" x14ac:dyDescent="0.25">
      <c r="A188">
        <v>8.375</v>
      </c>
      <c r="B188">
        <v>16</v>
      </c>
      <c r="C188">
        <v>67.3</v>
      </c>
      <c r="D188">
        <f t="shared" si="5"/>
        <v>4.209160236650682</v>
      </c>
      <c r="H188" s="1"/>
      <c r="I188" s="1"/>
      <c r="J188" s="1"/>
      <c r="K188" s="1"/>
      <c r="Y188">
        <v>8.375</v>
      </c>
      <c r="Z188">
        <v>67.3</v>
      </c>
      <c r="AA188">
        <f t="shared" si="4"/>
        <v>4.209160236650682</v>
      </c>
      <c r="AC188" s="1">
        <v>162</v>
      </c>
      <c r="AD188" s="1">
        <v>5.1618334059122475</v>
      </c>
      <c r="AE188" s="1">
        <v>-0.26183340591224713</v>
      </c>
      <c r="AF188" s="1">
        <v>-0.24054383648313252</v>
      </c>
    </row>
    <row r="189" spans="1:32" x14ac:dyDescent="0.25">
      <c r="A189">
        <v>5.5</v>
      </c>
      <c r="B189">
        <v>8</v>
      </c>
      <c r="C189">
        <v>58.5</v>
      </c>
      <c r="D189">
        <f t="shared" si="5"/>
        <v>4.0690267542378109</v>
      </c>
      <c r="H189" s="1"/>
      <c r="I189" s="1"/>
      <c r="J189" s="1"/>
      <c r="K189" s="1"/>
      <c r="Y189">
        <v>5.5</v>
      </c>
      <c r="Z189">
        <v>58.5</v>
      </c>
      <c r="AA189">
        <f t="shared" si="4"/>
        <v>4.0690267542378109</v>
      </c>
      <c r="AC189" s="1">
        <v>163</v>
      </c>
      <c r="AD189" s="1">
        <v>9.5201530243909609</v>
      </c>
      <c r="AE189" s="1">
        <v>0.95484697560903875</v>
      </c>
      <c r="AF189" s="1">
        <v>0.8772087502245296</v>
      </c>
    </row>
    <row r="190" spans="1:32" x14ac:dyDescent="0.25">
      <c r="A190">
        <v>7.9249999999999998</v>
      </c>
      <c r="B190">
        <v>14</v>
      </c>
      <c r="C190">
        <v>65.3</v>
      </c>
      <c r="D190">
        <f t="shared" si="5"/>
        <v>4.1789920362823851</v>
      </c>
      <c r="H190" s="1"/>
      <c r="I190" s="1"/>
      <c r="J190" s="1"/>
      <c r="K190" s="1"/>
      <c r="Y190">
        <v>7.9249999999999998</v>
      </c>
      <c r="Z190">
        <v>65.3</v>
      </c>
      <c r="AA190">
        <f t="shared" si="4"/>
        <v>4.1789920362823851</v>
      </c>
      <c r="AC190" s="1">
        <v>164</v>
      </c>
      <c r="AD190" s="1">
        <v>9.9079364360427427</v>
      </c>
      <c r="AE190" s="1">
        <v>0.94206356395725699</v>
      </c>
      <c r="AF190" s="1">
        <v>0.86546475265726219</v>
      </c>
    </row>
    <row r="191" spans="1:32" x14ac:dyDescent="0.25">
      <c r="A191">
        <v>2.875</v>
      </c>
      <c r="B191">
        <v>4</v>
      </c>
      <c r="C191">
        <v>55.4</v>
      </c>
      <c r="D191">
        <f t="shared" si="5"/>
        <v>4.014579593753238</v>
      </c>
      <c r="H191" s="1"/>
      <c r="I191" s="1"/>
      <c r="J191" s="1"/>
      <c r="K191" s="1"/>
      <c r="Y191">
        <v>2.875</v>
      </c>
      <c r="Z191">
        <v>55.4</v>
      </c>
      <c r="AA191">
        <f t="shared" si="4"/>
        <v>4.014579593753238</v>
      </c>
      <c r="AC191" s="1">
        <v>165</v>
      </c>
      <c r="AD191" s="1">
        <v>5.7238642307951864</v>
      </c>
      <c r="AE191" s="1">
        <v>-0.573864230795186</v>
      </c>
      <c r="AF191" s="1">
        <v>-0.52720355989326839</v>
      </c>
    </row>
    <row r="192" spans="1:32" x14ac:dyDescent="0.25">
      <c r="A192">
        <v>10.35</v>
      </c>
      <c r="B192">
        <v>17</v>
      </c>
      <c r="C192">
        <v>71.8</v>
      </c>
      <c r="D192">
        <f t="shared" si="5"/>
        <v>4.2738844760541781</v>
      </c>
      <c r="H192" s="1"/>
      <c r="I192" s="1"/>
      <c r="J192" s="1"/>
      <c r="K192" s="1"/>
      <c r="Y192">
        <v>10.35</v>
      </c>
      <c r="Z192">
        <v>71.8</v>
      </c>
      <c r="AA192">
        <f t="shared" si="4"/>
        <v>4.2738844760541781</v>
      </c>
      <c r="AC192" s="1">
        <v>166</v>
      </c>
      <c r="AD192" s="1">
        <v>5.091087558333701</v>
      </c>
      <c r="AE192" s="1">
        <v>-0.66608755833370115</v>
      </c>
      <c r="AF192" s="1">
        <v>-0.61192824558440517</v>
      </c>
    </row>
    <row r="193" spans="1:32" x14ac:dyDescent="0.25">
      <c r="A193">
        <v>9.3249999999999993</v>
      </c>
      <c r="B193">
        <v>15</v>
      </c>
      <c r="C193">
        <v>67.599999999999994</v>
      </c>
      <c r="D193">
        <f t="shared" si="5"/>
        <v>4.2136079830489184</v>
      </c>
      <c r="H193" s="1"/>
      <c r="I193" s="1"/>
      <c r="J193" s="1"/>
      <c r="K193" s="1"/>
      <c r="Y193">
        <v>9.3249999999999993</v>
      </c>
      <c r="Z193">
        <v>67.599999999999994</v>
      </c>
      <c r="AA193">
        <f t="shared" si="4"/>
        <v>4.2136079830489184</v>
      </c>
      <c r="AC193" s="1">
        <v>167</v>
      </c>
      <c r="AD193" s="1">
        <v>8.3404801396725432</v>
      </c>
      <c r="AE193" s="1">
        <v>-0.79048013967254338</v>
      </c>
      <c r="AF193" s="1">
        <v>-0.72620651592594243</v>
      </c>
    </row>
    <row r="194" spans="1:32" x14ac:dyDescent="0.25">
      <c r="A194">
        <v>7.45</v>
      </c>
      <c r="B194">
        <v>10</v>
      </c>
      <c r="C194">
        <v>61.5</v>
      </c>
      <c r="D194">
        <f t="shared" si="5"/>
        <v>4.1190371748124726</v>
      </c>
      <c r="H194" s="1"/>
      <c r="I194" s="1"/>
      <c r="J194" s="1"/>
      <c r="K194" s="1"/>
      <c r="Y194">
        <v>7.45</v>
      </c>
      <c r="Z194">
        <v>61.5</v>
      </c>
      <c r="AA194">
        <f t="shared" ref="AA194:AA257" si="6">LN(Z194)</f>
        <v>4.1190371748124726</v>
      </c>
      <c r="AC194" s="1">
        <v>168</v>
      </c>
      <c r="AD194" s="1">
        <v>8.3735949334076381</v>
      </c>
      <c r="AE194" s="1">
        <v>-2.3594933407638408E-2</v>
      </c>
      <c r="AF194" s="1">
        <v>-2.1676438816747256E-2</v>
      </c>
    </row>
    <row r="195" spans="1:32" x14ac:dyDescent="0.25">
      <c r="A195">
        <v>8.625</v>
      </c>
      <c r="B195">
        <v>13</v>
      </c>
      <c r="C195">
        <v>60.6</v>
      </c>
      <c r="D195">
        <f t="shared" ref="D195:D258" si="7">LN(C195)</f>
        <v>4.1042948930752692</v>
      </c>
      <c r="H195" s="1"/>
      <c r="I195" s="1"/>
      <c r="J195" s="1"/>
      <c r="K195" s="1"/>
      <c r="Y195">
        <v>8.625</v>
      </c>
      <c r="Z195">
        <v>60.6</v>
      </c>
      <c r="AA195">
        <f t="shared" si="6"/>
        <v>4.1042948930752692</v>
      </c>
      <c r="AC195" s="1">
        <v>169</v>
      </c>
      <c r="AD195" s="1">
        <v>6.998374710579661</v>
      </c>
      <c r="AE195" s="1">
        <v>-0.94837471057966116</v>
      </c>
      <c r="AF195" s="1">
        <v>-0.87126274247399871</v>
      </c>
    </row>
    <row r="196" spans="1:32" x14ac:dyDescent="0.25">
      <c r="A196">
        <v>11.225</v>
      </c>
      <c r="B196">
        <v>16</v>
      </c>
      <c r="C196">
        <v>72.8</v>
      </c>
      <c r="D196">
        <f t="shared" si="7"/>
        <v>4.28771595520264</v>
      </c>
      <c r="H196" s="1"/>
      <c r="I196" s="1"/>
      <c r="J196" s="1"/>
      <c r="K196" s="1"/>
      <c r="Y196">
        <v>11.225</v>
      </c>
      <c r="Z196">
        <v>72.8</v>
      </c>
      <c r="AA196">
        <f t="shared" si="6"/>
        <v>4.28771595520264</v>
      </c>
      <c r="AC196" s="1">
        <v>170</v>
      </c>
      <c r="AD196" s="1">
        <v>4.4492418890079222</v>
      </c>
      <c r="AE196" s="1">
        <v>-0.12424188900792199</v>
      </c>
      <c r="AF196" s="1">
        <v>-0.11413983074372559</v>
      </c>
    </row>
    <row r="197" spans="1:32" x14ac:dyDescent="0.25">
      <c r="A197">
        <v>12.125</v>
      </c>
      <c r="B197">
        <v>17</v>
      </c>
      <c r="C197">
        <v>73.3</v>
      </c>
      <c r="D197">
        <f t="shared" si="7"/>
        <v>4.2945606088926054</v>
      </c>
      <c r="H197" s="1"/>
      <c r="I197" s="1"/>
      <c r="J197" s="1"/>
      <c r="K197" s="1"/>
      <c r="Y197">
        <v>12.125</v>
      </c>
      <c r="Z197">
        <v>73.3</v>
      </c>
      <c r="AA197">
        <f t="shared" si="6"/>
        <v>4.2945606088926054</v>
      </c>
      <c r="AC197" s="1">
        <v>171</v>
      </c>
      <c r="AD197" s="1">
        <v>9.2601603452189245</v>
      </c>
      <c r="AE197" s="1">
        <v>-0.41016034521892486</v>
      </c>
      <c r="AF197" s="1">
        <v>-0.37681037172648796</v>
      </c>
    </row>
    <row r="198" spans="1:32" x14ac:dyDescent="0.25">
      <c r="A198">
        <v>13.025</v>
      </c>
      <c r="B198">
        <v>19</v>
      </c>
      <c r="C198">
        <v>75.5</v>
      </c>
      <c r="D198">
        <f t="shared" si="7"/>
        <v>4.3241326562549789</v>
      </c>
      <c r="H198" s="1"/>
      <c r="I198" s="1"/>
      <c r="J198" s="1"/>
      <c r="K198" s="1"/>
      <c r="Y198">
        <v>13.025</v>
      </c>
      <c r="Z198">
        <v>75.5</v>
      </c>
      <c r="AA198">
        <f t="shared" si="6"/>
        <v>4.3241326562549789</v>
      </c>
      <c r="AC198" s="1">
        <v>172</v>
      </c>
      <c r="AD198" s="1">
        <v>5.091087558333701</v>
      </c>
      <c r="AE198" s="1">
        <v>-0.76608755833370079</v>
      </c>
      <c r="AF198" s="1">
        <v>-0.70379728561199795</v>
      </c>
    </row>
    <row r="199" spans="1:32" x14ac:dyDescent="0.25">
      <c r="A199">
        <v>7.85</v>
      </c>
      <c r="B199">
        <v>11</v>
      </c>
      <c r="C199">
        <v>66</v>
      </c>
      <c r="D199">
        <f t="shared" si="7"/>
        <v>4.1896547420264252</v>
      </c>
      <c r="H199" s="1"/>
      <c r="I199" s="1"/>
      <c r="J199" s="1"/>
      <c r="K199" s="1"/>
      <c r="Y199">
        <v>7.85</v>
      </c>
      <c r="Z199">
        <v>66</v>
      </c>
      <c r="AA199">
        <f t="shared" si="6"/>
        <v>4.1896547420264252</v>
      </c>
      <c r="AC199" s="1">
        <v>173</v>
      </c>
      <c r="AD199" s="1">
        <v>8.8678967564935967</v>
      </c>
      <c r="AE199" s="1">
        <v>-9.28967564935963E-2</v>
      </c>
      <c r="AF199" s="1">
        <v>-8.5343358407437633E-2</v>
      </c>
    </row>
    <row r="200" spans="1:32" x14ac:dyDescent="0.25">
      <c r="A200">
        <v>2.5499999999999998</v>
      </c>
      <c r="B200">
        <v>8</v>
      </c>
      <c r="C200">
        <v>49.9</v>
      </c>
      <c r="D200">
        <f t="shared" si="7"/>
        <v>3.9100210027574729</v>
      </c>
      <c r="H200" s="1"/>
      <c r="I200" s="1"/>
      <c r="J200" s="1"/>
      <c r="K200" s="1"/>
      <c r="Y200">
        <v>2.5499999999999998</v>
      </c>
      <c r="Z200">
        <v>49.9</v>
      </c>
      <c r="AA200">
        <f t="shared" si="6"/>
        <v>3.9100210027574729</v>
      </c>
      <c r="AC200" s="1">
        <v>174</v>
      </c>
      <c r="AD200" s="1">
        <v>8.472816855661911</v>
      </c>
      <c r="AE200" s="1">
        <v>-2.0228168556619108</v>
      </c>
      <c r="AF200" s="1">
        <v>-1.8583424268129403</v>
      </c>
    </row>
    <row r="201" spans="1:32" x14ac:dyDescent="0.25">
      <c r="A201">
        <v>7.5750000000000002</v>
      </c>
      <c r="B201">
        <v>12</v>
      </c>
      <c r="C201">
        <v>66.400000000000006</v>
      </c>
      <c r="D201">
        <f t="shared" si="7"/>
        <v>4.1956970564823886</v>
      </c>
      <c r="H201" s="1"/>
      <c r="I201" s="1"/>
      <c r="J201" s="1"/>
      <c r="K201" s="1"/>
      <c r="Y201">
        <v>7.5750000000000002</v>
      </c>
      <c r="Z201">
        <v>66.400000000000006</v>
      </c>
      <c r="AA201">
        <f t="shared" si="6"/>
        <v>4.1956970564823886</v>
      </c>
      <c r="AC201" s="1">
        <v>175</v>
      </c>
      <c r="AD201" s="1">
        <v>10.421001417793462</v>
      </c>
      <c r="AE201" s="1">
        <v>-1.2460014177934617</v>
      </c>
      <c r="AF201" s="1">
        <v>-1.1446895412570524</v>
      </c>
    </row>
    <row r="202" spans="1:32" x14ac:dyDescent="0.25">
      <c r="A202">
        <v>9.5500000000000007</v>
      </c>
      <c r="B202">
        <v>13</v>
      </c>
      <c r="C202">
        <v>68.599999999999994</v>
      </c>
      <c r="D202">
        <f t="shared" si="7"/>
        <v>4.2282925347318399</v>
      </c>
      <c r="H202" s="1"/>
      <c r="I202" s="1"/>
      <c r="J202" s="1"/>
      <c r="K202" s="1"/>
      <c r="Y202">
        <v>9.5500000000000007</v>
      </c>
      <c r="Z202">
        <v>68.599999999999994</v>
      </c>
      <c r="AA202">
        <f t="shared" si="6"/>
        <v>4.2282925347318399</v>
      </c>
      <c r="AC202" s="1">
        <v>176</v>
      </c>
      <c r="AD202" s="1">
        <v>8.0081936397445084</v>
      </c>
      <c r="AE202" s="1">
        <v>1.4418063602554909</v>
      </c>
      <c r="AF202" s="1">
        <v>1.3245736622234996</v>
      </c>
    </row>
    <row r="203" spans="1:32" x14ac:dyDescent="0.25">
      <c r="A203">
        <v>12.225</v>
      </c>
      <c r="B203">
        <v>16</v>
      </c>
      <c r="C203">
        <v>76.2</v>
      </c>
      <c r="D203">
        <f t="shared" si="7"/>
        <v>4.3333614626926007</v>
      </c>
      <c r="H203" s="1"/>
      <c r="I203" s="1"/>
      <c r="J203" s="1"/>
      <c r="K203" s="1"/>
      <c r="Y203">
        <v>12.225</v>
      </c>
      <c r="Z203">
        <v>76.2</v>
      </c>
      <c r="AA203">
        <f t="shared" si="6"/>
        <v>4.3333614626926007</v>
      </c>
      <c r="AC203" s="1">
        <v>177</v>
      </c>
      <c r="AD203" s="1">
        <v>8.1080987215554003</v>
      </c>
      <c r="AE203" s="1">
        <v>-1.4080987215554002</v>
      </c>
      <c r="AF203" s="1">
        <v>-1.2936067781337568</v>
      </c>
    </row>
    <row r="204" spans="1:32" x14ac:dyDescent="0.25">
      <c r="A204">
        <v>11.625</v>
      </c>
      <c r="B204">
        <v>15</v>
      </c>
      <c r="C204">
        <v>74</v>
      </c>
      <c r="D204">
        <f t="shared" si="7"/>
        <v>4.3040650932041702</v>
      </c>
      <c r="H204" s="1"/>
      <c r="I204" s="1"/>
      <c r="J204" s="1"/>
      <c r="K204" s="1"/>
      <c r="Y204">
        <v>11.625</v>
      </c>
      <c r="Z204">
        <v>74</v>
      </c>
      <c r="AA204">
        <f t="shared" si="6"/>
        <v>4.3040650932041702</v>
      </c>
      <c r="AC204" s="1">
        <v>178</v>
      </c>
      <c r="AD204" s="1">
        <v>10.992990050095919</v>
      </c>
      <c r="AE204" s="1">
        <v>-4.2990050095919941E-2</v>
      </c>
      <c r="AF204" s="1">
        <v>-3.9494546330502998E-2</v>
      </c>
    </row>
    <row r="205" spans="1:32" x14ac:dyDescent="0.25">
      <c r="A205">
        <v>10</v>
      </c>
      <c r="B205">
        <v>18</v>
      </c>
      <c r="C205">
        <v>73.5</v>
      </c>
      <c r="D205">
        <f t="shared" si="7"/>
        <v>4.2972854062187906</v>
      </c>
      <c r="H205" s="1"/>
      <c r="I205" s="1"/>
      <c r="J205" s="1"/>
      <c r="K205" s="1"/>
      <c r="Y205">
        <v>10</v>
      </c>
      <c r="Z205">
        <v>73.5</v>
      </c>
      <c r="AA205">
        <f t="shared" si="6"/>
        <v>4.2972854062187906</v>
      </c>
      <c r="AC205" s="1">
        <v>179</v>
      </c>
      <c r="AD205" s="1">
        <v>10.389064772280811</v>
      </c>
      <c r="AE205" s="1">
        <v>-0.53906477228081151</v>
      </c>
      <c r="AF205" s="1">
        <v>-0.4952336314213121</v>
      </c>
    </row>
    <row r="206" spans="1:32" x14ac:dyDescent="0.25">
      <c r="A206">
        <v>3.9</v>
      </c>
      <c r="B206">
        <v>8</v>
      </c>
      <c r="C206">
        <v>55.5</v>
      </c>
      <c r="D206">
        <f t="shared" si="7"/>
        <v>4.0163830207523885</v>
      </c>
      <c r="H206" s="1"/>
      <c r="I206" s="1"/>
      <c r="J206" s="1"/>
      <c r="K206" s="1"/>
      <c r="Y206">
        <v>3.9</v>
      </c>
      <c r="Z206">
        <v>55.5</v>
      </c>
      <c r="AA206">
        <f t="shared" si="6"/>
        <v>4.0163830207523885</v>
      </c>
      <c r="AC206" s="1">
        <v>180</v>
      </c>
      <c r="AD206" s="1">
        <v>8.1413584212294836</v>
      </c>
      <c r="AE206" s="1">
        <v>1.6836415787705157</v>
      </c>
      <c r="AF206" s="1">
        <v>1.5467453559218847</v>
      </c>
    </row>
    <row r="207" spans="1:32" x14ac:dyDescent="0.25">
      <c r="A207">
        <v>5.85</v>
      </c>
      <c r="B207">
        <v>5</v>
      </c>
      <c r="C207">
        <v>55.1</v>
      </c>
      <c r="D207">
        <f t="shared" si="7"/>
        <v>4.0091497161588689</v>
      </c>
      <c r="H207" s="1"/>
      <c r="I207" s="1"/>
      <c r="J207" s="1"/>
      <c r="K207" s="1"/>
      <c r="Y207">
        <v>5.85</v>
      </c>
      <c r="Z207">
        <v>55.1</v>
      </c>
      <c r="AA207">
        <f t="shared" si="6"/>
        <v>4.0091497161588689</v>
      </c>
      <c r="AC207" s="1">
        <v>181</v>
      </c>
      <c r="AD207" s="1">
        <v>7.2696245576197214</v>
      </c>
      <c r="AE207" s="1">
        <v>1.2303754423802786</v>
      </c>
      <c r="AF207" s="1">
        <v>1.1303341076500133</v>
      </c>
    </row>
    <row r="208" spans="1:32" x14ac:dyDescent="0.25">
      <c r="A208">
        <v>5.0250000000000004</v>
      </c>
      <c r="B208">
        <v>10</v>
      </c>
      <c r="C208">
        <v>60.1</v>
      </c>
      <c r="D208">
        <f t="shared" si="7"/>
        <v>4.0960098415411617</v>
      </c>
      <c r="H208" s="1"/>
      <c r="I208" s="1"/>
      <c r="J208" s="1"/>
      <c r="K208" s="1"/>
      <c r="Y208">
        <v>5.0250000000000004</v>
      </c>
      <c r="Z208">
        <v>60.1</v>
      </c>
      <c r="AA208">
        <f t="shared" si="6"/>
        <v>4.0960098415411617</v>
      </c>
      <c r="AC208" s="1">
        <v>182</v>
      </c>
      <c r="AD208" s="1">
        <v>12.431408009402265</v>
      </c>
      <c r="AE208" s="1">
        <v>-0.55640800940226498</v>
      </c>
      <c r="AF208" s="1">
        <v>-0.51116669687450056</v>
      </c>
    </row>
    <row r="209" spans="1:32" x14ac:dyDescent="0.25">
      <c r="A209">
        <v>5.95</v>
      </c>
      <c r="B209">
        <v>8</v>
      </c>
      <c r="C209">
        <v>58.6</v>
      </c>
      <c r="D209">
        <f t="shared" si="7"/>
        <v>4.0707346965829672</v>
      </c>
      <c r="H209" s="1"/>
      <c r="I209" s="1"/>
      <c r="J209" s="1"/>
      <c r="K209" s="1"/>
      <c r="Y209">
        <v>5.95</v>
      </c>
      <c r="Z209">
        <v>58.6</v>
      </c>
      <c r="AA209">
        <f t="shared" si="6"/>
        <v>4.0707346965829672</v>
      </c>
      <c r="AC209" s="1">
        <v>183</v>
      </c>
      <c r="AD209" s="1">
        <v>10.357111028557007</v>
      </c>
      <c r="AE209" s="1">
        <v>0.11788897144299249</v>
      </c>
      <c r="AF209" s="1">
        <v>0.10830346636308051</v>
      </c>
    </row>
    <row r="210" spans="1:32" x14ac:dyDescent="0.25">
      <c r="A210">
        <v>9.4749999999999996</v>
      </c>
      <c r="B210">
        <v>13</v>
      </c>
      <c r="C210">
        <v>66.099999999999994</v>
      </c>
      <c r="D210">
        <f t="shared" si="7"/>
        <v>4.1911687468576408</v>
      </c>
      <c r="H210" s="1"/>
      <c r="I210" s="1"/>
      <c r="J210" s="1"/>
      <c r="K210" s="1"/>
      <c r="Y210">
        <v>9.4749999999999996</v>
      </c>
      <c r="Z210">
        <v>66.099999999999994</v>
      </c>
      <c r="AA210">
        <f t="shared" si="6"/>
        <v>4.1911687468576408</v>
      </c>
      <c r="AC210" s="1">
        <v>184</v>
      </c>
      <c r="AD210" s="1">
        <v>11.339932339884399</v>
      </c>
      <c r="AE210" s="1">
        <v>-1.4149323398843983</v>
      </c>
      <c r="AF210" s="1">
        <v>-1.2998847576917569</v>
      </c>
    </row>
    <row r="211" spans="1:32" x14ac:dyDescent="0.25">
      <c r="A211">
        <v>6.4</v>
      </c>
      <c r="B211">
        <v>7</v>
      </c>
      <c r="C211">
        <v>60.4</v>
      </c>
      <c r="D211">
        <f t="shared" si="7"/>
        <v>4.1009891049407692</v>
      </c>
      <c r="H211" s="1"/>
      <c r="I211" s="1"/>
      <c r="J211" s="1"/>
      <c r="K211" s="1"/>
      <c r="Y211">
        <v>6.4</v>
      </c>
      <c r="Z211">
        <v>60.4</v>
      </c>
      <c r="AA211">
        <f t="shared" si="6"/>
        <v>4.1009891049407692</v>
      </c>
      <c r="AC211" s="1">
        <v>185</v>
      </c>
      <c r="AD211" s="1">
        <v>9.0316764803731218</v>
      </c>
      <c r="AE211" s="1">
        <v>-0.53167648037312176</v>
      </c>
      <c r="AF211" s="1">
        <v>-0.48844607857128119</v>
      </c>
    </row>
    <row r="212" spans="1:32" x14ac:dyDescent="0.25">
      <c r="A212">
        <v>8.2249999999999996</v>
      </c>
      <c r="B212">
        <v>11</v>
      </c>
      <c r="C212">
        <v>63.6</v>
      </c>
      <c r="D212">
        <f t="shared" si="7"/>
        <v>4.1526134703460764</v>
      </c>
      <c r="H212" s="1"/>
      <c r="I212" s="1"/>
      <c r="J212" s="1"/>
      <c r="K212" s="1"/>
      <c r="Y212">
        <v>8.2249999999999996</v>
      </c>
      <c r="Z212">
        <v>63.6</v>
      </c>
      <c r="AA212">
        <f t="shared" si="6"/>
        <v>4.1526134703460764</v>
      </c>
      <c r="AC212" s="1">
        <v>186</v>
      </c>
      <c r="AD212" s="1">
        <v>7.7408447657983501</v>
      </c>
      <c r="AE212" s="1">
        <v>-0.54084476579834995</v>
      </c>
      <c r="AF212" s="1">
        <v>-0.49686889437842807</v>
      </c>
    </row>
    <row r="213" spans="1:32" x14ac:dyDescent="0.25">
      <c r="A213">
        <v>10.775</v>
      </c>
      <c r="B213">
        <v>15</v>
      </c>
      <c r="C213">
        <v>75.2</v>
      </c>
      <c r="D213">
        <f t="shared" si="7"/>
        <v>4.3201512309557941</v>
      </c>
      <c r="H213" s="1"/>
      <c r="I213" s="1"/>
      <c r="J213" s="1"/>
      <c r="K213" s="1"/>
      <c r="Y213">
        <v>10.775</v>
      </c>
      <c r="Z213">
        <v>75.2</v>
      </c>
      <c r="AA213">
        <f t="shared" si="6"/>
        <v>4.3201512309557941</v>
      </c>
      <c r="AC213" s="1">
        <v>187</v>
      </c>
      <c r="AD213" s="1">
        <v>8.7365213322481168</v>
      </c>
      <c r="AE213" s="1">
        <v>-0.36152133224811678</v>
      </c>
      <c r="AF213" s="1">
        <v>-0.33212617743131012</v>
      </c>
    </row>
    <row r="214" spans="1:32" x14ac:dyDescent="0.25">
      <c r="A214">
        <v>6.15</v>
      </c>
      <c r="B214">
        <v>10</v>
      </c>
      <c r="C214">
        <v>62</v>
      </c>
      <c r="D214">
        <f t="shared" si="7"/>
        <v>4.1271343850450917</v>
      </c>
      <c r="H214" s="1"/>
      <c r="I214" s="1"/>
      <c r="J214" s="1"/>
      <c r="K214" s="1"/>
      <c r="Y214">
        <v>6.15</v>
      </c>
      <c r="Z214">
        <v>62</v>
      </c>
      <c r="AA214">
        <f t="shared" si="6"/>
        <v>4.1271343850450917</v>
      </c>
      <c r="AC214" s="1">
        <v>188</v>
      </c>
      <c r="AD214" s="1">
        <v>5.7587638840397446</v>
      </c>
      <c r="AE214" s="1">
        <v>-0.2587638840397446</v>
      </c>
      <c r="AF214" s="1">
        <v>-0.23772389620542744</v>
      </c>
    </row>
    <row r="215" spans="1:32" x14ac:dyDescent="0.25">
      <c r="A215">
        <v>9.4</v>
      </c>
      <c r="B215">
        <v>15</v>
      </c>
      <c r="C215">
        <v>66.400000000000006</v>
      </c>
      <c r="D215">
        <f t="shared" si="7"/>
        <v>4.1956970564823886</v>
      </c>
      <c r="H215" s="1"/>
      <c r="I215" s="1"/>
      <c r="J215" s="1"/>
      <c r="K215" s="1"/>
      <c r="Y215">
        <v>9.4</v>
      </c>
      <c r="Z215">
        <v>66.400000000000006</v>
      </c>
      <c r="AA215">
        <f t="shared" si="6"/>
        <v>4.1956970564823886</v>
      </c>
      <c r="AC215" s="1">
        <v>189</v>
      </c>
      <c r="AD215" s="1">
        <v>8.0748180676176062</v>
      </c>
      <c r="AE215" s="1">
        <v>-0.14981806761760641</v>
      </c>
      <c r="AF215" s="1">
        <v>-0.13763642050818528</v>
      </c>
    </row>
    <row r="216" spans="1:32" x14ac:dyDescent="0.25">
      <c r="A216">
        <v>7.25</v>
      </c>
      <c r="B216">
        <v>8</v>
      </c>
      <c r="C216">
        <v>59.9</v>
      </c>
      <c r="D216">
        <f t="shared" si="7"/>
        <v>4.0926765051214034</v>
      </c>
      <c r="H216" s="1"/>
      <c r="I216" s="1"/>
      <c r="J216" s="1"/>
      <c r="K216" s="1"/>
      <c r="Y216">
        <v>7.25</v>
      </c>
      <c r="Z216">
        <v>59.9</v>
      </c>
      <c r="AA216">
        <f t="shared" si="6"/>
        <v>4.0926765051214034</v>
      </c>
      <c r="AC216" s="1">
        <v>190</v>
      </c>
      <c r="AD216" s="1">
        <v>4.664234298010534</v>
      </c>
      <c r="AE216" s="1">
        <v>-1.789234298010534</v>
      </c>
      <c r="AF216" s="1">
        <v>-1.6437523734267212</v>
      </c>
    </row>
    <row r="217" spans="1:32" x14ac:dyDescent="0.25">
      <c r="A217">
        <v>5.85</v>
      </c>
      <c r="B217">
        <v>7</v>
      </c>
      <c r="C217">
        <v>58.8</v>
      </c>
      <c r="D217">
        <f t="shared" si="7"/>
        <v>4.0741418549045809</v>
      </c>
      <c r="H217" s="1"/>
      <c r="I217" s="1"/>
      <c r="J217" s="1"/>
      <c r="K217" s="1"/>
      <c r="Y217">
        <v>5.85</v>
      </c>
      <c r="Z217">
        <v>58.8</v>
      </c>
      <c r="AA217">
        <f t="shared" si="6"/>
        <v>4.0741418549045809</v>
      </c>
      <c r="AC217" s="1">
        <v>191</v>
      </c>
      <c r="AD217" s="1">
        <v>10.197084173284878</v>
      </c>
      <c r="AE217" s="1">
        <v>0.15291582671512138</v>
      </c>
      <c r="AF217" s="1">
        <v>0.1404823020534397</v>
      </c>
    </row>
    <row r="218" spans="1:32" x14ac:dyDescent="0.25">
      <c r="A218">
        <v>4.125</v>
      </c>
      <c r="B218">
        <v>10</v>
      </c>
      <c r="C218">
        <v>55.5</v>
      </c>
      <c r="D218">
        <f t="shared" si="7"/>
        <v>4.0163830207523885</v>
      </c>
      <c r="H218" s="1"/>
      <c r="I218" s="1"/>
      <c r="J218" s="1"/>
      <c r="K218" s="1"/>
      <c r="Y218">
        <v>4.125</v>
      </c>
      <c r="Z218">
        <v>55.5</v>
      </c>
      <c r="AA218">
        <f t="shared" si="6"/>
        <v>4.0163830207523885</v>
      </c>
      <c r="AC218" s="1">
        <v>192</v>
      </c>
      <c r="AD218" s="1">
        <v>8.8350823775044276</v>
      </c>
      <c r="AE218" s="1">
        <v>0.48991762249557169</v>
      </c>
      <c r="AF218" s="1">
        <v>0.45008261671268901</v>
      </c>
    </row>
    <row r="219" spans="1:32" x14ac:dyDescent="0.25">
      <c r="A219">
        <v>10.925000000000001</v>
      </c>
      <c r="B219">
        <v>18</v>
      </c>
      <c r="C219">
        <v>77.599999999999994</v>
      </c>
      <c r="D219">
        <f t="shared" si="7"/>
        <v>4.3515674271891731</v>
      </c>
      <c r="H219" s="1"/>
      <c r="I219" s="1"/>
      <c r="J219" s="1"/>
      <c r="K219" s="1"/>
      <c r="Y219">
        <v>10.925000000000001</v>
      </c>
      <c r="Z219">
        <v>77.599999999999994</v>
      </c>
      <c r="AA219">
        <f t="shared" si="6"/>
        <v>4.3515674271891731</v>
      </c>
      <c r="AC219" s="1">
        <v>193</v>
      </c>
      <c r="AD219" s="1">
        <v>6.7939632574286861</v>
      </c>
      <c r="AE219" s="1">
        <v>0.65603674257131406</v>
      </c>
      <c r="AF219" s="1">
        <v>0.60269465762855812</v>
      </c>
    </row>
    <row r="220" spans="1:32" x14ac:dyDescent="0.25">
      <c r="A220">
        <v>7.35</v>
      </c>
      <c r="B220">
        <v>15</v>
      </c>
      <c r="C220">
        <v>61.9</v>
      </c>
      <c r="D220">
        <f t="shared" si="7"/>
        <v>4.1255201796905503</v>
      </c>
      <c r="H220" s="1"/>
      <c r="I220" s="1"/>
      <c r="J220" s="1"/>
      <c r="K220" s="1"/>
      <c r="Y220">
        <v>7.35</v>
      </c>
      <c r="Z220">
        <v>61.9</v>
      </c>
      <c r="AA220">
        <f t="shared" si="6"/>
        <v>4.1255201796905503</v>
      </c>
      <c r="AC220" s="1">
        <v>194</v>
      </c>
      <c r="AD220" s="1">
        <v>6.4857412541095734</v>
      </c>
      <c r="AE220" s="1">
        <v>2.1392587458904266</v>
      </c>
      <c r="AF220" s="1">
        <v>1.9653164735558613</v>
      </c>
    </row>
    <row r="221" spans="1:32" x14ac:dyDescent="0.25">
      <c r="A221">
        <v>10.475</v>
      </c>
      <c r="B221">
        <v>19</v>
      </c>
      <c r="C221">
        <v>76</v>
      </c>
      <c r="D221">
        <f t="shared" si="7"/>
        <v>4.3307333402863311</v>
      </c>
      <c r="H221" s="1"/>
      <c r="I221" s="1"/>
      <c r="J221" s="1"/>
      <c r="K221" s="1"/>
      <c r="Y221">
        <v>10.475</v>
      </c>
      <c r="Z221">
        <v>76</v>
      </c>
      <c r="AA221">
        <f t="shared" si="6"/>
        <v>4.3307333402863311</v>
      </c>
      <c r="AC221" s="1">
        <v>195</v>
      </c>
      <c r="AD221" s="1">
        <v>10.516709235442352</v>
      </c>
      <c r="AE221" s="1">
        <v>0.70829076455764728</v>
      </c>
      <c r="AF221" s="1">
        <v>0.65069992600320992</v>
      </c>
    </row>
    <row r="222" spans="1:32" x14ac:dyDescent="0.25">
      <c r="A222">
        <v>6.5750000000000002</v>
      </c>
      <c r="B222">
        <v>14</v>
      </c>
      <c r="C222">
        <v>59.7</v>
      </c>
      <c r="D222">
        <f t="shared" si="7"/>
        <v>4.0893320203985564</v>
      </c>
      <c r="H222" s="1"/>
      <c r="I222" s="1"/>
      <c r="J222" s="1"/>
      <c r="K222" s="1"/>
      <c r="Y222">
        <v>6.5750000000000002</v>
      </c>
      <c r="Z222">
        <v>59.7</v>
      </c>
      <c r="AA222">
        <f t="shared" si="6"/>
        <v>4.0893320203985564</v>
      </c>
      <c r="AC222" s="1">
        <v>196</v>
      </c>
      <c r="AD222" s="1">
        <v>10.675884661886727</v>
      </c>
      <c r="AE222" s="1">
        <v>1.4491153381132733</v>
      </c>
      <c r="AF222" s="1">
        <v>1.3312883500172736</v>
      </c>
    </row>
    <row r="223" spans="1:32" x14ac:dyDescent="0.25">
      <c r="A223">
        <v>1.175</v>
      </c>
      <c r="B223">
        <v>3</v>
      </c>
      <c r="C223">
        <v>51.9</v>
      </c>
      <c r="D223">
        <f t="shared" si="7"/>
        <v>3.949318790171843</v>
      </c>
      <c r="H223" s="1"/>
      <c r="I223" s="1"/>
      <c r="J223" s="1"/>
      <c r="K223" s="1"/>
      <c r="Y223">
        <v>1.175</v>
      </c>
      <c r="Z223">
        <v>51.9</v>
      </c>
      <c r="AA223">
        <f t="shared" si="6"/>
        <v>3.949318790171843</v>
      </c>
      <c r="AC223" s="1">
        <v>197</v>
      </c>
      <c r="AD223" s="1">
        <v>11.371377114401987</v>
      </c>
      <c r="AE223" s="1">
        <v>1.6536228855980131</v>
      </c>
      <c r="AF223" s="1">
        <v>1.5191674706754781</v>
      </c>
    </row>
    <row r="224" spans="1:32" x14ac:dyDescent="0.25">
      <c r="A224">
        <v>2.95</v>
      </c>
      <c r="B224">
        <v>6</v>
      </c>
      <c r="C224">
        <v>47.8</v>
      </c>
      <c r="D224">
        <f t="shared" si="7"/>
        <v>3.8670256394974101</v>
      </c>
      <c r="H224" s="1"/>
      <c r="I224" s="1"/>
      <c r="J224" s="1"/>
      <c r="K224" s="1"/>
      <c r="Y224">
        <v>2.95</v>
      </c>
      <c r="Z224">
        <v>47.8</v>
      </c>
      <c r="AA224">
        <f t="shared" si="6"/>
        <v>3.8670256394974101</v>
      </c>
      <c r="AC224" s="1">
        <v>198</v>
      </c>
      <c r="AD224" s="1">
        <v>8.3073448331361881</v>
      </c>
      <c r="AE224" s="1">
        <v>-0.45734483313618846</v>
      </c>
      <c r="AF224" s="1">
        <v>-0.42015830781801367</v>
      </c>
    </row>
    <row r="225" spans="1:32" x14ac:dyDescent="0.25">
      <c r="A225">
        <v>9</v>
      </c>
      <c r="B225">
        <v>12</v>
      </c>
      <c r="C225">
        <v>62</v>
      </c>
      <c r="D225">
        <f t="shared" si="7"/>
        <v>4.1271343850450917</v>
      </c>
      <c r="H225" s="1"/>
      <c r="I225" s="1"/>
      <c r="J225" s="1"/>
      <c r="K225" s="1"/>
      <c r="Y225">
        <v>9</v>
      </c>
      <c r="Z225">
        <v>62</v>
      </c>
      <c r="AA225">
        <f t="shared" si="6"/>
        <v>4.1271343850450917</v>
      </c>
      <c r="AC225" s="1">
        <v>199</v>
      </c>
      <c r="AD225" s="1">
        <v>2.6509966028380632</v>
      </c>
      <c r="AE225" s="1">
        <v>-0.10099660283806333</v>
      </c>
      <c r="AF225" s="1">
        <v>-9.2784609487809588E-2</v>
      </c>
    </row>
    <row r="226" spans="1:32" x14ac:dyDescent="0.25">
      <c r="A226">
        <v>8.1</v>
      </c>
      <c r="B226">
        <v>14</v>
      </c>
      <c r="C226">
        <v>61.6</v>
      </c>
      <c r="D226">
        <f t="shared" si="7"/>
        <v>4.1206618705394744</v>
      </c>
      <c r="H226" s="1"/>
      <c r="I226" s="1"/>
      <c r="J226" s="1"/>
      <c r="K226" s="1"/>
      <c r="Y226">
        <v>8.1</v>
      </c>
      <c r="Z226">
        <v>61.6</v>
      </c>
      <c r="AA226">
        <f t="shared" si="6"/>
        <v>4.1206618705394744</v>
      </c>
      <c r="AC226" s="1">
        <v>200</v>
      </c>
      <c r="AD226" s="1">
        <v>8.439763229896009</v>
      </c>
      <c r="AE226" s="1">
        <v>-0.86476322989600884</v>
      </c>
      <c r="AF226" s="1">
        <v>-0.79444967781707099</v>
      </c>
    </row>
    <row r="227" spans="1:32" x14ac:dyDescent="0.25">
      <c r="A227">
        <v>7.2750000000000004</v>
      </c>
      <c r="B227">
        <v>8</v>
      </c>
      <c r="C227">
        <v>64.7</v>
      </c>
      <c r="D227">
        <f t="shared" si="7"/>
        <v>4.169761201506855</v>
      </c>
      <c r="H227" s="1"/>
      <c r="I227" s="1"/>
      <c r="J227" s="1"/>
      <c r="K227" s="1"/>
      <c r="Y227">
        <v>7.2750000000000004</v>
      </c>
      <c r="Z227">
        <v>64.7</v>
      </c>
      <c r="AA227">
        <f t="shared" si="6"/>
        <v>4.169761201506855</v>
      </c>
      <c r="AC227" s="1">
        <v>201</v>
      </c>
      <c r="AD227" s="1">
        <v>9.1623530710100383</v>
      </c>
      <c r="AE227" s="1">
        <v>0.38764692898996245</v>
      </c>
      <c r="AF227" s="1">
        <v>0.35612751235952383</v>
      </c>
    </row>
    <row r="228" spans="1:32" x14ac:dyDescent="0.25">
      <c r="A228">
        <v>11.074999999999999</v>
      </c>
      <c r="B228">
        <v>15</v>
      </c>
      <c r="C228">
        <v>69.900000000000006</v>
      </c>
      <c r="D228">
        <f t="shared" si="7"/>
        <v>4.2470656492397643</v>
      </c>
      <c r="H228" s="1"/>
      <c r="I228" s="1"/>
      <c r="J228" s="1"/>
      <c r="K228" s="1"/>
      <c r="Y228">
        <v>11.074999999999999</v>
      </c>
      <c r="Z228">
        <v>69.900000000000006</v>
      </c>
      <c r="AA228">
        <f t="shared" si="6"/>
        <v>4.2470656492397643</v>
      </c>
      <c r="AC228" s="1">
        <v>202</v>
      </c>
      <c r="AD228" s="1">
        <v>11.591052609900281</v>
      </c>
      <c r="AE228" s="1">
        <v>0.63394739009971879</v>
      </c>
      <c r="AF228" s="1">
        <v>0.5824013815645922</v>
      </c>
    </row>
    <row r="229" spans="1:32" x14ac:dyDescent="0.25">
      <c r="A229">
        <v>3.1</v>
      </c>
      <c r="B229">
        <v>5</v>
      </c>
      <c r="C229">
        <v>47.4</v>
      </c>
      <c r="D229">
        <f t="shared" si="7"/>
        <v>3.858622228701031</v>
      </c>
      <c r="H229" s="1"/>
      <c r="I229" s="1"/>
      <c r="J229" s="1"/>
      <c r="K229" s="1"/>
      <c r="Y229">
        <v>3.1</v>
      </c>
      <c r="Z229">
        <v>47.4</v>
      </c>
      <c r="AA229">
        <f t="shared" si="6"/>
        <v>3.858622228701031</v>
      </c>
      <c r="AC229" s="1">
        <v>203</v>
      </c>
      <c r="AD229" s="1">
        <v>10.898030910234116</v>
      </c>
      <c r="AE229" s="1">
        <v>0.72696908976588404</v>
      </c>
      <c r="AF229" s="1">
        <v>0.66785952406524896</v>
      </c>
    </row>
    <row r="230" spans="1:32" x14ac:dyDescent="0.25">
      <c r="A230">
        <v>4.7</v>
      </c>
      <c r="B230">
        <v>3</v>
      </c>
      <c r="C230">
        <v>52.7</v>
      </c>
      <c r="D230">
        <f t="shared" si="7"/>
        <v>3.9646154555473165</v>
      </c>
      <c r="H230" s="1"/>
      <c r="I230" s="1"/>
      <c r="J230" s="1"/>
      <c r="K230" s="1"/>
      <c r="Y230">
        <v>4.7</v>
      </c>
      <c r="Z230">
        <v>52.7</v>
      </c>
      <c r="AA230">
        <f t="shared" si="6"/>
        <v>3.9646154555473165</v>
      </c>
      <c r="AC230" s="1">
        <v>204</v>
      </c>
      <c r="AD230" s="1">
        <v>10.739437745500325</v>
      </c>
      <c r="AE230" s="1">
        <v>-0.73943774550032515</v>
      </c>
      <c r="AF230" s="1">
        <v>-0.67931435839282539</v>
      </c>
    </row>
    <row r="231" spans="1:32" x14ac:dyDescent="0.25">
      <c r="A231">
        <v>5.85</v>
      </c>
      <c r="B231">
        <v>11</v>
      </c>
      <c r="C231">
        <v>60.5</v>
      </c>
      <c r="D231">
        <f t="shared" si="7"/>
        <v>4.1026433650367959</v>
      </c>
      <c r="H231" s="1"/>
      <c r="I231" s="1"/>
      <c r="J231" s="1"/>
      <c r="K231" s="1"/>
      <c r="Y231">
        <v>5.85</v>
      </c>
      <c r="Z231">
        <v>60.5</v>
      </c>
      <c r="AA231">
        <f t="shared" si="6"/>
        <v>4.1026433650367959</v>
      </c>
      <c r="AC231" s="1">
        <v>205</v>
      </c>
      <c r="AD231" s="1">
        <v>4.6999635401275341</v>
      </c>
      <c r="AE231" s="1">
        <v>-0.79996354012753423</v>
      </c>
      <c r="AF231" s="1">
        <v>-0.73491882488591487</v>
      </c>
    </row>
    <row r="232" spans="1:32" x14ac:dyDescent="0.25">
      <c r="A232">
        <v>7.9249999999999998</v>
      </c>
      <c r="B232">
        <v>11</v>
      </c>
      <c r="C232">
        <v>65.099999999999994</v>
      </c>
      <c r="D232">
        <f t="shared" si="7"/>
        <v>4.1759245492145238</v>
      </c>
      <c r="H232" s="1"/>
      <c r="I232" s="1"/>
      <c r="J232" s="1"/>
      <c r="K232" s="1"/>
      <c r="Y232">
        <v>7.9249999999999998</v>
      </c>
      <c r="Z232">
        <v>65.099999999999994</v>
      </c>
      <c r="AA232">
        <f t="shared" si="6"/>
        <v>4.1759245492145238</v>
      </c>
      <c r="AC232" s="1">
        <v>206</v>
      </c>
      <c r="AD232" s="1">
        <v>4.5568709378773278</v>
      </c>
      <c r="AE232" s="1">
        <v>1.2931290621226719</v>
      </c>
      <c r="AF232" s="1">
        <v>1.1879852556899162</v>
      </c>
    </row>
    <row r="233" spans="1:32" x14ac:dyDescent="0.25">
      <c r="A233">
        <v>7.3</v>
      </c>
      <c r="B233">
        <v>13</v>
      </c>
      <c r="C233">
        <v>61.5</v>
      </c>
      <c r="D233">
        <f t="shared" si="7"/>
        <v>4.1190371748124726</v>
      </c>
      <c r="H233" s="1"/>
      <c r="I233" s="1"/>
      <c r="J233" s="1"/>
      <c r="K233" s="1"/>
      <c r="Y233">
        <v>7.3</v>
      </c>
      <c r="Z233">
        <v>61.5</v>
      </c>
      <c r="AA233">
        <f t="shared" si="6"/>
        <v>4.1190371748124726</v>
      </c>
      <c r="AC233" s="1">
        <v>207</v>
      </c>
      <c r="AD233" s="1">
        <v>6.3136563147385516</v>
      </c>
      <c r="AE233" s="1">
        <v>-1.2886563147385512</v>
      </c>
      <c r="AF233" s="1">
        <v>-1.1838761856052653</v>
      </c>
    </row>
    <row r="234" spans="1:32" x14ac:dyDescent="0.25">
      <c r="A234">
        <v>9.2750000000000004</v>
      </c>
      <c r="B234">
        <v>18</v>
      </c>
      <c r="C234">
        <v>67.599999999999994</v>
      </c>
      <c r="D234">
        <f t="shared" si="7"/>
        <v>4.2136079830489184</v>
      </c>
      <c r="H234" s="1"/>
      <c r="I234" s="1"/>
      <c r="J234" s="1"/>
      <c r="K234" s="1"/>
      <c r="Y234">
        <v>9.2750000000000004</v>
      </c>
      <c r="Z234">
        <v>67.599999999999994</v>
      </c>
      <c r="AA234">
        <f t="shared" si="6"/>
        <v>4.2136079830489184</v>
      </c>
      <c r="AC234" s="1">
        <v>208</v>
      </c>
      <c r="AD234" s="1">
        <v>5.7936373484422425</v>
      </c>
      <c r="AE234" s="1">
        <v>0.15636265155775764</v>
      </c>
      <c r="AF234" s="1">
        <v>0.14364886694780221</v>
      </c>
    </row>
    <row r="235" spans="1:32" x14ac:dyDescent="0.25">
      <c r="A235">
        <v>11.125</v>
      </c>
      <c r="B235">
        <v>19</v>
      </c>
      <c r="C235">
        <v>71.5</v>
      </c>
      <c r="D235">
        <f t="shared" si="7"/>
        <v>4.2696974496999616</v>
      </c>
      <c r="H235" s="1"/>
      <c r="I235" s="1"/>
      <c r="J235" s="1"/>
      <c r="K235" s="1"/>
      <c r="Y235">
        <v>11.125</v>
      </c>
      <c r="Z235">
        <v>71.5</v>
      </c>
      <c r="AA235">
        <f t="shared" si="6"/>
        <v>4.2696974496999616</v>
      </c>
      <c r="AC235" s="1">
        <v>209</v>
      </c>
      <c r="AD235" s="1">
        <v>8.3404801396725432</v>
      </c>
      <c r="AE235" s="1">
        <v>1.1345198603274564</v>
      </c>
      <c r="AF235" s="1">
        <v>1.0422725046052239</v>
      </c>
    </row>
    <row r="236" spans="1:32" x14ac:dyDescent="0.25">
      <c r="A236">
        <v>8.625</v>
      </c>
      <c r="B236">
        <v>15</v>
      </c>
      <c r="C236">
        <v>68.400000000000006</v>
      </c>
      <c r="D236">
        <f t="shared" si="7"/>
        <v>4.2253728246285052</v>
      </c>
      <c r="H236" s="1"/>
      <c r="I236" s="1"/>
      <c r="J236" s="1"/>
      <c r="K236" s="1"/>
      <c r="Y236">
        <v>8.625</v>
      </c>
      <c r="Z236">
        <v>68.400000000000006</v>
      </c>
      <c r="AA236">
        <f t="shared" si="6"/>
        <v>4.2253728246285052</v>
      </c>
      <c r="AC236" s="1">
        <v>210</v>
      </c>
      <c r="AD236" s="1">
        <v>6.4169810616539849</v>
      </c>
      <c r="AE236" s="1">
        <v>-1.6981061653984497E-2</v>
      </c>
      <c r="AF236" s="1">
        <v>-1.5600338328009274E-2</v>
      </c>
    </row>
    <row r="237" spans="1:32" x14ac:dyDescent="0.25">
      <c r="A237">
        <v>9.8249999999999993</v>
      </c>
      <c r="B237">
        <v>18</v>
      </c>
      <c r="C237">
        <v>70.8</v>
      </c>
      <c r="D237">
        <f t="shared" si="7"/>
        <v>4.2598590006996737</v>
      </c>
      <c r="H237" s="1"/>
      <c r="I237" s="1"/>
      <c r="J237" s="1"/>
      <c r="K237" s="1"/>
      <c r="Y237">
        <v>9.8249999999999993</v>
      </c>
      <c r="Z237">
        <v>70.8</v>
      </c>
      <c r="AA237">
        <f t="shared" si="6"/>
        <v>4.2598590006996737</v>
      </c>
      <c r="AC237" s="1">
        <v>211</v>
      </c>
      <c r="AD237" s="1">
        <v>7.5057775438478487</v>
      </c>
      <c r="AE237" s="1">
        <v>0.71922245615215097</v>
      </c>
      <c r="AF237" s="1">
        <v>0.6607427661298575</v>
      </c>
    </row>
    <row r="238" spans="1:32" x14ac:dyDescent="0.25">
      <c r="A238">
        <v>5.7249999999999996</v>
      </c>
      <c r="B238">
        <v>8</v>
      </c>
      <c r="C238">
        <v>58.3</v>
      </c>
      <c r="D238">
        <f t="shared" si="7"/>
        <v>4.0656020933564463</v>
      </c>
      <c r="H238" s="1"/>
      <c r="I238" s="1"/>
      <c r="J238" s="1"/>
      <c r="K238" s="1"/>
      <c r="Y238">
        <v>5.7249999999999996</v>
      </c>
      <c r="Z238">
        <v>58.3</v>
      </c>
      <c r="AA238">
        <f t="shared" si="6"/>
        <v>4.0656020933564463</v>
      </c>
      <c r="AC238" s="1">
        <v>212</v>
      </c>
      <c r="AD238" s="1">
        <v>11.276995454917916</v>
      </c>
      <c r="AE238" s="1">
        <v>-0.50199545491791575</v>
      </c>
      <c r="AF238" s="1">
        <v>-0.46117840541523791</v>
      </c>
    </row>
    <row r="239" spans="1:32" x14ac:dyDescent="0.25">
      <c r="A239">
        <v>7.9249999999999998</v>
      </c>
      <c r="B239">
        <v>11</v>
      </c>
      <c r="C239">
        <v>67.099999999999994</v>
      </c>
      <c r="D239">
        <f t="shared" si="7"/>
        <v>4.2061840439776361</v>
      </c>
      <c r="H239" s="1"/>
      <c r="I239" s="1"/>
      <c r="J239" s="1"/>
      <c r="K239" s="1"/>
      <c r="Y239">
        <v>7.9249999999999998</v>
      </c>
      <c r="Z239">
        <v>67.099999999999994</v>
      </c>
      <c r="AA239">
        <f t="shared" si="6"/>
        <v>4.2061840439776361</v>
      </c>
      <c r="AC239" s="1">
        <v>213</v>
      </c>
      <c r="AD239" s="1">
        <v>6.9643646760144016</v>
      </c>
      <c r="AE239" s="1">
        <v>-0.81436467601440121</v>
      </c>
      <c r="AF239" s="1">
        <v>-0.74814901017824875</v>
      </c>
    </row>
    <row r="240" spans="1:32" x14ac:dyDescent="0.25">
      <c r="A240">
        <v>9.4749999999999996</v>
      </c>
      <c r="B240">
        <v>17</v>
      </c>
      <c r="C240">
        <v>64.8</v>
      </c>
      <c r="D240">
        <f t="shared" si="7"/>
        <v>4.1713056033582285</v>
      </c>
      <c r="H240" s="1"/>
      <c r="I240" s="1"/>
      <c r="J240" s="1"/>
      <c r="K240" s="1"/>
      <c r="Y240">
        <v>9.4749999999999996</v>
      </c>
      <c r="Z240">
        <v>64.8</v>
      </c>
      <c r="AA240">
        <f t="shared" si="6"/>
        <v>4.1713056033582285</v>
      </c>
      <c r="AC240" s="1">
        <v>214</v>
      </c>
      <c r="AD240" s="1">
        <v>8.439763229896009</v>
      </c>
      <c r="AE240" s="1">
        <v>0.96023677010399133</v>
      </c>
      <c r="AF240" s="1">
        <v>0.88216030268650258</v>
      </c>
    </row>
    <row r="241" spans="1:32" x14ac:dyDescent="0.25">
      <c r="A241">
        <v>10.9</v>
      </c>
      <c r="B241">
        <v>14</v>
      </c>
      <c r="C241">
        <v>71.3</v>
      </c>
      <c r="D241">
        <f t="shared" si="7"/>
        <v>4.26689632742025</v>
      </c>
      <c r="H241" s="1"/>
      <c r="I241" s="1"/>
      <c r="J241" s="1"/>
      <c r="K241" s="1"/>
      <c r="Y241">
        <v>10.9</v>
      </c>
      <c r="Z241">
        <v>71.3</v>
      </c>
      <c r="AA241">
        <f t="shared" si="6"/>
        <v>4.26689632742025</v>
      </c>
      <c r="AC241" s="1">
        <v>215</v>
      </c>
      <c r="AD241" s="1">
        <v>6.2446492217852381</v>
      </c>
      <c r="AE241" s="1">
        <v>1.0053507782147619</v>
      </c>
      <c r="AF241" s="1">
        <v>0.92360610885583794</v>
      </c>
    </row>
    <row r="242" spans="1:32" x14ac:dyDescent="0.25">
      <c r="A242">
        <v>9.6750000000000007</v>
      </c>
      <c r="B242">
        <v>12</v>
      </c>
      <c r="C242">
        <v>70.900000000000006</v>
      </c>
      <c r="D242">
        <f t="shared" si="7"/>
        <v>4.2612704335380815</v>
      </c>
      <c r="H242" s="1"/>
      <c r="I242" s="1"/>
      <c r="J242" s="1"/>
      <c r="K242" s="1"/>
      <c r="Y242">
        <v>9.6750000000000007</v>
      </c>
      <c r="Z242">
        <v>70.900000000000006</v>
      </c>
      <c r="AA242">
        <f t="shared" si="6"/>
        <v>4.2612704335380815</v>
      </c>
      <c r="AC242" s="1">
        <v>216</v>
      </c>
      <c r="AD242" s="1">
        <v>5.8633060674873718</v>
      </c>
      <c r="AE242" s="1">
        <v>-1.3306067487372175E-2</v>
      </c>
      <c r="AF242" s="1">
        <v>-1.222415646607249E-2</v>
      </c>
    </row>
    <row r="243" spans="1:32" x14ac:dyDescent="0.25">
      <c r="A243">
        <v>9.9499999999999993</v>
      </c>
      <c r="B243">
        <v>14</v>
      </c>
      <c r="C243">
        <v>71.599999999999994</v>
      </c>
      <c r="D243">
        <f t="shared" si="7"/>
        <v>4.2710950739665998</v>
      </c>
      <c r="H243" s="1"/>
      <c r="I243" s="1"/>
      <c r="J243" s="1"/>
      <c r="K243" s="1"/>
      <c r="Y243">
        <v>9.9499999999999993</v>
      </c>
      <c r="Z243">
        <v>71.599999999999994</v>
      </c>
      <c r="AA243">
        <f t="shared" si="6"/>
        <v>4.2710950739665998</v>
      </c>
      <c r="AC243" s="1">
        <v>217</v>
      </c>
      <c r="AD243" s="1">
        <v>4.6999635401275341</v>
      </c>
      <c r="AE243" s="1">
        <v>-0.57496354012753415</v>
      </c>
      <c r="AF243" s="1">
        <v>-0.52821348482383046</v>
      </c>
    </row>
    <row r="244" spans="1:32" x14ac:dyDescent="0.25">
      <c r="A244">
        <v>6.5750000000000002</v>
      </c>
      <c r="B244">
        <v>8</v>
      </c>
      <c r="C244">
        <v>59.8</v>
      </c>
      <c r="D244">
        <f t="shared" si="7"/>
        <v>4.0910056609565864</v>
      </c>
      <c r="H244" s="1"/>
      <c r="I244" s="1"/>
      <c r="J244" s="1"/>
      <c r="K244" s="1"/>
      <c r="Y244">
        <v>6.5750000000000002</v>
      </c>
      <c r="Z244">
        <v>59.8</v>
      </c>
      <c r="AA244">
        <f t="shared" si="6"/>
        <v>4.0910056609565864</v>
      </c>
      <c r="AC244" s="1">
        <v>218</v>
      </c>
      <c r="AD244" s="1">
        <v>12.028148211519103</v>
      </c>
      <c r="AE244" s="1">
        <v>-1.1031482115191018</v>
      </c>
      <c r="AF244" s="1">
        <v>-1.0134516720041606</v>
      </c>
    </row>
    <row r="245" spans="1:32" x14ac:dyDescent="0.25">
      <c r="A245">
        <v>8.6</v>
      </c>
      <c r="B245">
        <v>12</v>
      </c>
      <c r="C245">
        <v>61.6</v>
      </c>
      <c r="D245">
        <f t="shared" si="7"/>
        <v>4.1206618705394744</v>
      </c>
      <c r="H245" s="1"/>
      <c r="I245" s="1"/>
      <c r="J245" s="1"/>
      <c r="K245" s="1"/>
      <c r="Y245">
        <v>8.6</v>
      </c>
      <c r="Z245">
        <v>61.6</v>
      </c>
      <c r="AA245">
        <f t="shared" si="6"/>
        <v>4.1206618705394744</v>
      </c>
      <c r="AC245" s="1">
        <v>219</v>
      </c>
      <c r="AD245" s="1">
        <v>6.9303313259573684</v>
      </c>
      <c r="AE245" s="1">
        <v>0.4196686740426312</v>
      </c>
      <c r="AF245" s="1">
        <v>0.38554558213949391</v>
      </c>
    </row>
    <row r="246" spans="1:32" x14ac:dyDescent="0.25">
      <c r="A246">
        <v>9.5</v>
      </c>
      <c r="B246">
        <v>11</v>
      </c>
      <c r="C246">
        <v>63.4</v>
      </c>
      <c r="D246">
        <f t="shared" si="7"/>
        <v>4.1494638614431798</v>
      </c>
      <c r="H246" s="1"/>
      <c r="I246" s="1"/>
      <c r="J246" s="1"/>
      <c r="K246" s="1"/>
      <c r="Y246">
        <v>9.5</v>
      </c>
      <c r="Z246">
        <v>63.4</v>
      </c>
      <c r="AA246">
        <f t="shared" si="6"/>
        <v>4.1494638614431798</v>
      </c>
      <c r="AC246" s="1">
        <v>220</v>
      </c>
      <c r="AD246" s="1">
        <v>11.52836597171591</v>
      </c>
      <c r="AE246" s="1">
        <v>-1.0533659717159107</v>
      </c>
      <c r="AF246" s="1">
        <v>-0.9677172061927346</v>
      </c>
    </row>
    <row r="247" spans="1:32" x14ac:dyDescent="0.25">
      <c r="A247">
        <v>3.8250000000000002</v>
      </c>
      <c r="B247">
        <v>6</v>
      </c>
      <c r="C247">
        <v>55.1</v>
      </c>
      <c r="D247">
        <f t="shared" si="7"/>
        <v>4.0091497161588689</v>
      </c>
      <c r="H247" s="1"/>
      <c r="I247" s="1"/>
      <c r="J247" s="1"/>
      <c r="K247" s="1"/>
      <c r="Y247">
        <v>3.8250000000000002</v>
      </c>
      <c r="Z247">
        <v>55.1</v>
      </c>
      <c r="AA247">
        <f t="shared" si="6"/>
        <v>4.0091497161588689</v>
      </c>
      <c r="AC247" s="1">
        <v>221</v>
      </c>
      <c r="AD247" s="1">
        <v>6.1755422125737738</v>
      </c>
      <c r="AE247" s="1">
        <v>0.3994577874262264</v>
      </c>
      <c r="AF247" s="1">
        <v>0.36697803462393752</v>
      </c>
    </row>
    <row r="248" spans="1:32" x14ac:dyDescent="0.25">
      <c r="A248">
        <v>8</v>
      </c>
      <c r="B248">
        <v>9</v>
      </c>
      <c r="C248">
        <v>66.400000000000006</v>
      </c>
      <c r="D248">
        <f t="shared" si="7"/>
        <v>4.1956970564823886</v>
      </c>
      <c r="H248" s="1"/>
      <c r="I248" s="1"/>
      <c r="J248" s="1"/>
      <c r="K248" s="1"/>
      <c r="Y248">
        <v>8</v>
      </c>
      <c r="Z248">
        <v>66.400000000000006</v>
      </c>
      <c r="AA248">
        <f t="shared" si="6"/>
        <v>4.1956970564823886</v>
      </c>
      <c r="AC248" s="1">
        <v>222</v>
      </c>
      <c r="AD248" s="1">
        <v>3.3945234570174776</v>
      </c>
      <c r="AE248" s="1">
        <v>-2.2195234570174778</v>
      </c>
      <c r="AF248" s="1">
        <v>-2.0390548931492041</v>
      </c>
    </row>
    <row r="249" spans="1:32" x14ac:dyDescent="0.25">
      <c r="A249">
        <v>7.4749999999999996</v>
      </c>
      <c r="B249">
        <v>11</v>
      </c>
      <c r="C249">
        <v>60.7</v>
      </c>
      <c r="D249">
        <f t="shared" si="7"/>
        <v>4.1059436980654525</v>
      </c>
      <c r="H249" s="1"/>
      <c r="I249" s="1"/>
      <c r="J249" s="1"/>
      <c r="K249" s="1"/>
      <c r="Y249">
        <v>7.4749999999999996</v>
      </c>
      <c r="Z249">
        <v>60.7</v>
      </c>
      <c r="AA249">
        <f t="shared" si="6"/>
        <v>4.1059436980654525</v>
      </c>
      <c r="AC249" s="1">
        <v>223</v>
      </c>
      <c r="AD249" s="1">
        <v>1.8547642668736515</v>
      </c>
      <c r="AE249" s="1">
        <v>1.0952357331263487</v>
      </c>
      <c r="AF249" s="1">
        <v>1.0061825540623477</v>
      </c>
    </row>
    <row r="250" spans="1:32" x14ac:dyDescent="0.25">
      <c r="A250">
        <v>10.7</v>
      </c>
      <c r="B250">
        <v>18</v>
      </c>
      <c r="C250">
        <v>74.2</v>
      </c>
      <c r="D250">
        <f t="shared" si="7"/>
        <v>4.3067641501733345</v>
      </c>
      <c r="H250" s="1"/>
      <c r="I250" s="1"/>
      <c r="J250" s="1"/>
      <c r="K250" s="1"/>
      <c r="Y250">
        <v>10.7</v>
      </c>
      <c r="Z250">
        <v>74.2</v>
      </c>
      <c r="AA250">
        <f t="shared" si="6"/>
        <v>4.3067641501733345</v>
      </c>
      <c r="AC250" s="1">
        <v>224</v>
      </c>
      <c r="AD250" s="1">
        <v>6.9643646760144016</v>
      </c>
      <c r="AE250" s="1">
        <v>2.0356353239855984</v>
      </c>
      <c r="AF250" s="1">
        <v>1.870118630608153</v>
      </c>
    </row>
    <row r="251" spans="1:32" x14ac:dyDescent="0.25">
      <c r="A251">
        <v>10.125</v>
      </c>
      <c r="B251">
        <v>18</v>
      </c>
      <c r="C251">
        <v>71</v>
      </c>
      <c r="D251">
        <f t="shared" si="7"/>
        <v>4.2626798770413155</v>
      </c>
      <c r="H251" s="1"/>
      <c r="I251" s="1"/>
      <c r="J251" s="1"/>
      <c r="K251" s="1"/>
      <c r="Y251">
        <v>10.125</v>
      </c>
      <c r="Z251">
        <v>71</v>
      </c>
      <c r="AA251">
        <f t="shared" si="6"/>
        <v>4.2626798770413155</v>
      </c>
      <c r="AC251" s="1">
        <v>225</v>
      </c>
      <c r="AD251" s="1">
        <v>6.8280906270647108</v>
      </c>
      <c r="AE251" s="1">
        <v>1.2719093729352888</v>
      </c>
      <c r="AF251" s="1">
        <v>1.1684909309366285</v>
      </c>
    </row>
    <row r="252" spans="1:32" x14ac:dyDescent="0.25">
      <c r="A252">
        <v>11.225</v>
      </c>
      <c r="B252">
        <v>19</v>
      </c>
      <c r="C252">
        <v>74.8</v>
      </c>
      <c r="D252">
        <f t="shared" si="7"/>
        <v>4.3148178849804317</v>
      </c>
      <c r="H252" s="1"/>
      <c r="I252" s="1"/>
      <c r="J252" s="1"/>
      <c r="K252" s="1"/>
      <c r="Y252">
        <v>11.225</v>
      </c>
      <c r="Z252">
        <v>74.8</v>
      </c>
      <c r="AA252">
        <f t="shared" si="6"/>
        <v>4.3148178849804317</v>
      </c>
      <c r="AC252" s="1">
        <v>226</v>
      </c>
      <c r="AD252" s="1">
        <v>7.8746904868988565</v>
      </c>
      <c r="AE252" s="1">
        <v>-0.59969048689885618</v>
      </c>
      <c r="AF252" s="1">
        <v>-0.55092989345077792</v>
      </c>
    </row>
    <row r="253" spans="1:32" x14ac:dyDescent="0.25">
      <c r="A253">
        <v>7.2750000000000004</v>
      </c>
      <c r="B253">
        <v>9</v>
      </c>
      <c r="C253">
        <v>63.7</v>
      </c>
      <c r="D253">
        <f t="shared" si="7"/>
        <v>4.1541845625781173</v>
      </c>
      <c r="H253" s="1"/>
      <c r="I253" s="1"/>
      <c r="J253" s="1"/>
      <c r="K253" s="1"/>
      <c r="Y253">
        <v>7.2750000000000004</v>
      </c>
      <c r="Z253">
        <v>63.7</v>
      </c>
      <c r="AA253">
        <f t="shared" si="6"/>
        <v>4.1541845625781173</v>
      </c>
      <c r="AC253" s="1">
        <v>227</v>
      </c>
      <c r="AD253" s="1">
        <v>9.5849656401511965</v>
      </c>
      <c r="AE253" s="1">
        <v>1.4900343598488028</v>
      </c>
      <c r="AF253" s="1">
        <v>1.3688802624743868</v>
      </c>
    </row>
    <row r="254" spans="1:32" x14ac:dyDescent="0.25">
      <c r="A254">
        <v>12.5</v>
      </c>
      <c r="B254">
        <v>18</v>
      </c>
      <c r="C254">
        <v>80.3</v>
      </c>
      <c r="D254">
        <f t="shared" si="7"/>
        <v>4.3857696209527157</v>
      </c>
      <c r="H254" s="1"/>
      <c r="I254" s="1"/>
      <c r="J254" s="1"/>
      <c r="K254" s="1"/>
      <c r="Y254">
        <v>12.5</v>
      </c>
      <c r="Z254">
        <v>80.3</v>
      </c>
      <c r="AA254">
        <f t="shared" si="6"/>
        <v>4.3857696209527157</v>
      </c>
      <c r="AC254" s="1">
        <v>228</v>
      </c>
      <c r="AD254" s="1">
        <v>1.7011846306329446</v>
      </c>
      <c r="AE254" s="1">
        <v>1.3988153693670555</v>
      </c>
      <c r="AF254" s="1">
        <v>1.285078251595944</v>
      </c>
    </row>
    <row r="255" spans="1:32" x14ac:dyDescent="0.25">
      <c r="A255">
        <v>7.625</v>
      </c>
      <c r="B255">
        <v>9</v>
      </c>
      <c r="C255">
        <v>60</v>
      </c>
      <c r="D255">
        <f t="shared" si="7"/>
        <v>4.0943445622221004</v>
      </c>
      <c r="H255" s="1"/>
      <c r="I255" s="1"/>
      <c r="J255" s="1"/>
      <c r="K255" s="1"/>
      <c r="Y255">
        <v>7.625</v>
      </c>
      <c r="Z255">
        <v>60</v>
      </c>
      <c r="AA255">
        <f t="shared" si="6"/>
        <v>4.0943445622221004</v>
      </c>
      <c r="AC255" s="1">
        <v>229</v>
      </c>
      <c r="AD255" s="1">
        <v>3.6881480097077102</v>
      </c>
      <c r="AE255" s="1">
        <v>1.01185199029229</v>
      </c>
      <c r="AF255" s="1">
        <v>0.92957870998162095</v>
      </c>
    </row>
    <row r="256" spans="1:32" x14ac:dyDescent="0.25">
      <c r="A256">
        <v>5.3</v>
      </c>
      <c r="B256">
        <v>7</v>
      </c>
      <c r="C256">
        <v>57.3</v>
      </c>
      <c r="D256">
        <f t="shared" si="7"/>
        <v>4.048300623720694</v>
      </c>
      <c r="H256" s="1"/>
      <c r="I256" s="1"/>
      <c r="J256" s="1"/>
      <c r="K256" s="1"/>
      <c r="Y256">
        <v>5.3</v>
      </c>
      <c r="Z256">
        <v>57.3</v>
      </c>
      <c r="AA256">
        <f t="shared" si="6"/>
        <v>4.048300623720694</v>
      </c>
      <c r="AC256" s="1">
        <v>230</v>
      </c>
      <c r="AD256" s="1">
        <v>6.4513734008646679</v>
      </c>
      <c r="AE256" s="1">
        <v>-0.60137340086466828</v>
      </c>
      <c r="AF256" s="1">
        <v>-0.55247597035565976</v>
      </c>
    </row>
    <row r="257" spans="1:32" x14ac:dyDescent="0.25">
      <c r="A257">
        <v>5.6</v>
      </c>
      <c r="B257">
        <v>8</v>
      </c>
      <c r="C257">
        <v>58.5</v>
      </c>
      <c r="D257">
        <f t="shared" si="7"/>
        <v>4.0690267542378109</v>
      </c>
      <c r="H257" s="1"/>
      <c r="I257" s="1"/>
      <c r="J257" s="1"/>
      <c r="K257" s="1"/>
      <c r="Y257">
        <v>5.6</v>
      </c>
      <c r="Z257">
        <v>58.5</v>
      </c>
      <c r="AA257">
        <f t="shared" si="6"/>
        <v>4.0690267542378109</v>
      </c>
      <c r="AC257" s="1">
        <v>231</v>
      </c>
      <c r="AD257" s="1">
        <v>8.0081936397445084</v>
      </c>
      <c r="AE257" s="1">
        <v>-8.3193639744508552E-2</v>
      </c>
      <c r="AF257" s="1">
        <v>-7.6429198197294129E-2</v>
      </c>
    </row>
    <row r="258" spans="1:32" x14ac:dyDescent="0.25">
      <c r="A258">
        <v>11.05</v>
      </c>
      <c r="B258">
        <v>18</v>
      </c>
      <c r="C258">
        <v>72.599999999999994</v>
      </c>
      <c r="D258">
        <f t="shared" si="7"/>
        <v>4.28496492183075</v>
      </c>
      <c r="H258" s="1"/>
      <c r="I258" s="1"/>
      <c r="J258" s="1"/>
      <c r="K258" s="1"/>
      <c r="Y258">
        <v>11.05</v>
      </c>
      <c r="Z258">
        <v>72.599999999999994</v>
      </c>
      <c r="AA258">
        <f t="shared" ref="AA258:AA321" si="8">LN(Z258)</f>
        <v>4.28496492183075</v>
      </c>
      <c r="AC258" s="1">
        <v>232</v>
      </c>
      <c r="AD258" s="1">
        <v>6.7939632574286861</v>
      </c>
      <c r="AE258" s="1">
        <v>0.5060367425713137</v>
      </c>
      <c r="AF258" s="1">
        <v>0.46489109758716823</v>
      </c>
    </row>
    <row r="259" spans="1:32" x14ac:dyDescent="0.25">
      <c r="A259">
        <v>8.0250000000000004</v>
      </c>
      <c r="B259">
        <v>11</v>
      </c>
      <c r="C259">
        <v>65.5</v>
      </c>
      <c r="D259">
        <f t="shared" ref="D259:D322" si="9">LN(C259)</f>
        <v>4.1820501426412067</v>
      </c>
      <c r="H259" s="1"/>
      <c r="I259" s="1"/>
      <c r="J259" s="1"/>
      <c r="K259" s="1"/>
      <c r="Y259">
        <v>8.0250000000000004</v>
      </c>
      <c r="Z259">
        <v>65.5</v>
      </c>
      <c r="AA259">
        <f t="shared" si="8"/>
        <v>4.1820501426412067</v>
      </c>
      <c r="AC259" s="1">
        <v>233</v>
      </c>
      <c r="AD259" s="1">
        <v>8.8350823775044276</v>
      </c>
      <c r="AE259" s="1">
        <v>0.43991762249557276</v>
      </c>
      <c r="AF259" s="1">
        <v>0.40414809669889346</v>
      </c>
    </row>
    <row r="260" spans="1:32" x14ac:dyDescent="0.25">
      <c r="A260">
        <v>9.9499999999999993</v>
      </c>
      <c r="B260">
        <v>12</v>
      </c>
      <c r="C260">
        <v>68.2</v>
      </c>
      <c r="D260">
        <f t="shared" si="9"/>
        <v>4.2224445648494164</v>
      </c>
      <c r="H260" s="1"/>
      <c r="I260" s="1"/>
      <c r="J260" s="1"/>
      <c r="K260" s="1"/>
      <c r="Y260">
        <v>9.9499999999999993</v>
      </c>
      <c r="Z260">
        <v>68.2</v>
      </c>
      <c r="AA260">
        <f t="shared" si="8"/>
        <v>4.2224445648494164</v>
      </c>
      <c r="AC260" s="1">
        <v>234</v>
      </c>
      <c r="AD260" s="1">
        <v>10.100859821874778</v>
      </c>
      <c r="AE260" s="1">
        <v>1.0241401781252222</v>
      </c>
      <c r="AF260" s="1">
        <v>0.94086775018052327</v>
      </c>
    </row>
    <row r="261" spans="1:32" x14ac:dyDescent="0.25">
      <c r="A261">
        <v>7.4</v>
      </c>
      <c r="B261">
        <v>11</v>
      </c>
      <c r="C261">
        <v>63.3</v>
      </c>
      <c r="D261">
        <f t="shared" si="9"/>
        <v>4.1478853291501308</v>
      </c>
      <c r="H261" s="1"/>
      <c r="I261" s="1"/>
      <c r="J261" s="1"/>
      <c r="K261" s="1"/>
      <c r="Y261">
        <v>7.4</v>
      </c>
      <c r="Z261">
        <v>63.3</v>
      </c>
      <c r="AA261">
        <f t="shared" si="8"/>
        <v>4.1478853291501308</v>
      </c>
      <c r="AC261" s="1">
        <v>235</v>
      </c>
      <c r="AD261" s="1">
        <v>9.0970530887694991</v>
      </c>
      <c r="AE261" s="1">
        <v>-0.47205308876949914</v>
      </c>
      <c r="AF261" s="1">
        <v>-0.43367064107314057</v>
      </c>
    </row>
    <row r="262" spans="1:32" x14ac:dyDescent="0.25">
      <c r="A262">
        <v>8.85</v>
      </c>
      <c r="B262">
        <v>14</v>
      </c>
      <c r="C262">
        <v>65.099999999999994</v>
      </c>
      <c r="D262">
        <f t="shared" si="9"/>
        <v>4.1759245492145238</v>
      </c>
      <c r="H262" s="1"/>
      <c r="I262" s="1"/>
      <c r="J262" s="1"/>
      <c r="K262" s="1"/>
      <c r="Y262">
        <v>8.85</v>
      </c>
      <c r="Z262">
        <v>65.099999999999994</v>
      </c>
      <c r="AA262">
        <f t="shared" si="8"/>
        <v>4.1759245492145238</v>
      </c>
      <c r="AC262" s="1">
        <v>236</v>
      </c>
      <c r="AD262" s="1">
        <v>9.8757204272354464</v>
      </c>
      <c r="AE262" s="1">
        <v>-5.0720427235447119E-2</v>
      </c>
      <c r="AF262" s="1">
        <v>-4.6596369599099123E-2</v>
      </c>
    </row>
    <row r="263" spans="1:32" x14ac:dyDescent="0.25">
      <c r="A263">
        <v>11.875</v>
      </c>
      <c r="B263">
        <v>14</v>
      </c>
      <c r="C263">
        <v>71.2</v>
      </c>
      <c r="D263">
        <f t="shared" si="9"/>
        <v>4.2654928184179299</v>
      </c>
      <c r="H263" s="1"/>
      <c r="I263" s="1"/>
      <c r="J263" s="1"/>
      <c r="K263" s="1"/>
      <c r="Y263">
        <v>11.875</v>
      </c>
      <c r="Z263">
        <v>71.2</v>
      </c>
      <c r="AA263">
        <f t="shared" si="8"/>
        <v>4.2654928184179299</v>
      </c>
      <c r="AC263" s="1">
        <v>237</v>
      </c>
      <c r="AD263" s="1">
        <v>5.6889382989438424</v>
      </c>
      <c r="AE263" s="1">
        <v>3.6061701056157247E-2</v>
      </c>
      <c r="AF263" s="1">
        <v>3.3129538577912052E-2</v>
      </c>
    </row>
    <row r="264" spans="1:32" x14ac:dyDescent="0.25">
      <c r="A264">
        <v>4.8499999999999996</v>
      </c>
      <c r="B264">
        <v>5</v>
      </c>
      <c r="C264">
        <v>53.5</v>
      </c>
      <c r="D264">
        <f t="shared" si="9"/>
        <v>3.9796816539019608</v>
      </c>
      <c r="H264" s="1"/>
      <c r="I264" s="1"/>
      <c r="J264" s="1"/>
      <c r="K264" s="1"/>
      <c r="Y264">
        <v>4.8499999999999996</v>
      </c>
      <c r="Z264">
        <v>53.5</v>
      </c>
      <c r="AA264">
        <f t="shared" si="8"/>
        <v>3.9796816539019608</v>
      </c>
      <c r="AC264" s="1">
        <v>238</v>
      </c>
      <c r="AD264" s="1">
        <v>8.6707151270450886</v>
      </c>
      <c r="AE264" s="1">
        <v>-0.7457151270450888</v>
      </c>
      <c r="AF264" s="1">
        <v>-0.6850813285568691</v>
      </c>
    </row>
    <row r="265" spans="1:32" x14ac:dyDescent="0.25">
      <c r="A265">
        <v>5.1749999999999998</v>
      </c>
      <c r="B265">
        <v>12</v>
      </c>
      <c r="C265">
        <v>56.6</v>
      </c>
      <c r="D265">
        <f t="shared" si="9"/>
        <v>4.0360089852091372</v>
      </c>
      <c r="H265" s="1"/>
      <c r="I265" s="1"/>
      <c r="J265" s="1"/>
      <c r="K265" s="1"/>
      <c r="Y265">
        <v>5.1749999999999998</v>
      </c>
      <c r="Z265">
        <v>56.6</v>
      </c>
      <c r="AA265">
        <f t="shared" si="8"/>
        <v>4.0360089852091372</v>
      </c>
      <c r="AC265" s="1">
        <v>239</v>
      </c>
      <c r="AD265" s="1">
        <v>7.9080982256151522</v>
      </c>
      <c r="AE265" s="1">
        <v>1.5669017743848475</v>
      </c>
      <c r="AF265" s="1">
        <v>1.4394976183026813</v>
      </c>
    </row>
    <row r="266" spans="1:32" x14ac:dyDescent="0.25">
      <c r="A266">
        <v>10.175000000000001</v>
      </c>
      <c r="B266">
        <v>19</v>
      </c>
      <c r="C266">
        <v>69.2</v>
      </c>
      <c r="D266">
        <f t="shared" si="9"/>
        <v>4.2370008626236242</v>
      </c>
      <c r="H266" s="1"/>
      <c r="I266" s="1"/>
      <c r="J266" s="1"/>
      <c r="K266" s="1"/>
      <c r="Y266">
        <v>10.175000000000001</v>
      </c>
      <c r="Z266">
        <v>69.2</v>
      </c>
      <c r="AA266">
        <f t="shared" si="8"/>
        <v>4.2370008626236242</v>
      </c>
      <c r="AC266" s="1">
        <v>240</v>
      </c>
      <c r="AD266" s="1">
        <v>10.036622678660436</v>
      </c>
      <c r="AE266" s="1">
        <v>0.86337732133956457</v>
      </c>
      <c r="AF266" s="1">
        <v>0.79317645693060534</v>
      </c>
    </row>
    <row r="267" spans="1:32" x14ac:dyDescent="0.25">
      <c r="A267">
        <v>5.2249999999999996</v>
      </c>
      <c r="B267">
        <v>9</v>
      </c>
      <c r="C267">
        <v>53.7</v>
      </c>
      <c r="D267">
        <f t="shared" si="9"/>
        <v>3.983413001514819</v>
      </c>
      <c r="H267" s="1"/>
      <c r="I267" s="1"/>
      <c r="J267" s="1"/>
      <c r="K267" s="1"/>
      <c r="Y267">
        <v>5.2249999999999996</v>
      </c>
      <c r="Z267">
        <v>53.7</v>
      </c>
      <c r="AA267">
        <f t="shared" si="8"/>
        <v>3.983413001514819</v>
      </c>
      <c r="AC267" s="1">
        <v>241</v>
      </c>
      <c r="AD267" s="1">
        <v>9.9079364360427427</v>
      </c>
      <c r="AE267" s="1">
        <v>-0.23293643604274195</v>
      </c>
      <c r="AF267" s="1">
        <v>-0.21399646766695529</v>
      </c>
    </row>
    <row r="268" spans="1:32" x14ac:dyDescent="0.25">
      <c r="A268">
        <v>8.9749999999999996</v>
      </c>
      <c r="B268">
        <v>17</v>
      </c>
      <c r="C268">
        <v>70.900000000000006</v>
      </c>
      <c r="D268">
        <f t="shared" si="9"/>
        <v>4.2612704335380815</v>
      </c>
      <c r="H268" s="1"/>
      <c r="I268" s="1"/>
      <c r="J268" s="1"/>
      <c r="K268" s="1"/>
      <c r="Y268">
        <v>8.9749999999999996</v>
      </c>
      <c r="Z268">
        <v>70.900000000000006</v>
      </c>
      <c r="AA268">
        <f t="shared" si="8"/>
        <v>4.2612704335380815</v>
      </c>
      <c r="AC268" s="1">
        <v>242</v>
      </c>
      <c r="AD268" s="1">
        <v>10.132952071863301</v>
      </c>
      <c r="AE268" s="1">
        <v>-0.18295207186330131</v>
      </c>
      <c r="AF268" s="1">
        <v>-0.16807631213140711</v>
      </c>
    </row>
    <row r="269" spans="1:32" x14ac:dyDescent="0.25">
      <c r="A269">
        <v>7.35</v>
      </c>
      <c r="B269">
        <v>10</v>
      </c>
      <c r="C269">
        <v>61</v>
      </c>
      <c r="D269">
        <f t="shared" si="9"/>
        <v>4.1108738641733114</v>
      </c>
      <c r="H269" s="1"/>
      <c r="I269" s="1"/>
      <c r="J269" s="1"/>
      <c r="K269" s="1"/>
      <c r="Y269">
        <v>7.35</v>
      </c>
      <c r="Z269">
        <v>61</v>
      </c>
      <c r="AA269">
        <f t="shared" si="8"/>
        <v>4.1108738641733114</v>
      </c>
      <c r="AC269" s="1">
        <v>243</v>
      </c>
      <c r="AD269" s="1">
        <v>6.2101082484653816</v>
      </c>
      <c r="AE269" s="1">
        <v>0.36489175153461861</v>
      </c>
      <c r="AF269" s="1">
        <v>0.33522254927472417</v>
      </c>
    </row>
    <row r="270" spans="1:32" x14ac:dyDescent="0.25">
      <c r="A270">
        <v>7.9749999999999996</v>
      </c>
      <c r="B270">
        <v>9</v>
      </c>
      <c r="C270">
        <v>61.9</v>
      </c>
      <c r="D270">
        <f t="shared" si="9"/>
        <v>4.1255201796905503</v>
      </c>
      <c r="H270" s="1"/>
      <c r="I270" s="1"/>
      <c r="J270" s="1"/>
      <c r="K270" s="1"/>
      <c r="Y270">
        <v>7.9749999999999996</v>
      </c>
      <c r="Z270">
        <v>61.9</v>
      </c>
      <c r="AA270">
        <f t="shared" si="8"/>
        <v>4.1255201796905503</v>
      </c>
      <c r="AC270" s="1">
        <v>244</v>
      </c>
      <c r="AD270" s="1">
        <v>6.8280906270647108</v>
      </c>
      <c r="AE270" s="1">
        <v>1.7719093729352888</v>
      </c>
      <c r="AF270" s="1">
        <v>1.6278361310745937</v>
      </c>
    </row>
    <row r="271" spans="1:32" x14ac:dyDescent="0.25">
      <c r="A271">
        <v>8.7750000000000004</v>
      </c>
      <c r="B271">
        <v>9</v>
      </c>
      <c r="C271">
        <v>59.2</v>
      </c>
      <c r="D271">
        <f t="shared" si="9"/>
        <v>4.0809215418899605</v>
      </c>
      <c r="H271" s="1"/>
      <c r="I271" s="1"/>
      <c r="J271" s="1"/>
      <c r="K271" s="1"/>
      <c r="Y271">
        <v>8.7750000000000004</v>
      </c>
      <c r="Z271">
        <v>59.2</v>
      </c>
      <c r="AA271">
        <f t="shared" si="8"/>
        <v>4.0809215418899605</v>
      </c>
      <c r="AC271" s="1">
        <v>245</v>
      </c>
      <c r="AD271" s="1">
        <v>7.4384171020357819</v>
      </c>
      <c r="AE271" s="1">
        <v>2.0615828979642181</v>
      </c>
      <c r="AF271" s="1">
        <v>1.8939564177327606</v>
      </c>
    </row>
    <row r="272" spans="1:32" x14ac:dyDescent="0.25">
      <c r="A272">
        <v>6.1</v>
      </c>
      <c r="B272">
        <v>10</v>
      </c>
      <c r="C272">
        <v>57.4</v>
      </c>
      <c r="D272">
        <f t="shared" si="9"/>
        <v>4.0500443033255209</v>
      </c>
      <c r="H272" s="1"/>
      <c r="I272" s="1"/>
      <c r="J272" s="1"/>
      <c r="K272" s="1"/>
      <c r="Y272">
        <v>6.1</v>
      </c>
      <c r="Z272">
        <v>57.4</v>
      </c>
      <c r="AA272">
        <f t="shared" si="8"/>
        <v>4.0500443033255209</v>
      </c>
      <c r="AC272" s="1">
        <v>246</v>
      </c>
      <c r="AD272" s="1">
        <v>4.5568709378773278</v>
      </c>
      <c r="AE272" s="1">
        <v>-0.7318709378773276</v>
      </c>
      <c r="AF272" s="1">
        <v>-0.67236280486884281</v>
      </c>
    </row>
    <row r="273" spans="1:32" x14ac:dyDescent="0.25">
      <c r="A273">
        <v>8.8000000000000007</v>
      </c>
      <c r="B273">
        <v>14</v>
      </c>
      <c r="C273">
        <v>70.5</v>
      </c>
      <c r="D273">
        <f t="shared" si="9"/>
        <v>4.255612709818223</v>
      </c>
      <c r="H273" s="1"/>
      <c r="I273" s="1"/>
      <c r="J273" s="1"/>
      <c r="K273" s="1"/>
      <c r="Y273">
        <v>8.8000000000000007</v>
      </c>
      <c r="Z273">
        <v>70.5</v>
      </c>
      <c r="AA273">
        <f t="shared" si="8"/>
        <v>4.255612709818223</v>
      </c>
      <c r="AC273" s="1">
        <v>247</v>
      </c>
      <c r="AD273" s="1">
        <v>8.439763229896009</v>
      </c>
      <c r="AE273" s="1">
        <v>-0.43976322989600902</v>
      </c>
      <c r="AF273" s="1">
        <v>-0.40400625769980064</v>
      </c>
    </row>
    <row r="274" spans="1:32" x14ac:dyDescent="0.25">
      <c r="A274">
        <v>8.6999999999999993</v>
      </c>
      <c r="B274">
        <v>14</v>
      </c>
      <c r="C274">
        <v>73.099999999999994</v>
      </c>
      <c r="D274">
        <f t="shared" si="9"/>
        <v>4.2918283667557331</v>
      </c>
      <c r="H274" s="1"/>
      <c r="I274" s="1"/>
      <c r="J274" s="1"/>
      <c r="K274" s="1"/>
      <c r="Y274">
        <v>8.6999999999999993</v>
      </c>
      <c r="Z274">
        <v>73.099999999999994</v>
      </c>
      <c r="AA274">
        <f t="shared" si="8"/>
        <v>4.2918283667557331</v>
      </c>
      <c r="AC274" s="1">
        <v>248</v>
      </c>
      <c r="AD274" s="1">
        <v>6.5200847021339072</v>
      </c>
      <c r="AE274" s="1">
        <v>0.95491529786609242</v>
      </c>
      <c r="AF274" s="1">
        <v>0.87727151722620988</v>
      </c>
    </row>
    <row r="275" spans="1:32" x14ac:dyDescent="0.25">
      <c r="A275">
        <v>6.9749999999999996</v>
      </c>
      <c r="B275">
        <v>12</v>
      </c>
      <c r="C275">
        <v>58.8</v>
      </c>
      <c r="D275">
        <f t="shared" si="9"/>
        <v>4.0741418549045809</v>
      </c>
      <c r="H275" s="1"/>
      <c r="I275" s="1"/>
      <c r="J275" s="1"/>
      <c r="K275" s="1"/>
      <c r="Y275">
        <v>6.9749999999999996</v>
      </c>
      <c r="Z275">
        <v>58.8</v>
      </c>
      <c r="AA275">
        <f t="shared" si="8"/>
        <v>4.0741418549045809</v>
      </c>
      <c r="AC275" s="1">
        <v>249</v>
      </c>
      <c r="AD275" s="1">
        <v>10.961353296840606</v>
      </c>
      <c r="AE275" s="1">
        <v>-0.26135329684060693</v>
      </c>
      <c r="AF275" s="1">
        <v>-0.24010276488793128</v>
      </c>
    </row>
    <row r="276" spans="1:32" x14ac:dyDescent="0.25">
      <c r="A276">
        <v>9.375</v>
      </c>
      <c r="B276">
        <v>17</v>
      </c>
      <c r="C276">
        <v>69.7</v>
      </c>
      <c r="D276">
        <f t="shared" si="9"/>
        <v>4.2442003177664782</v>
      </c>
      <c r="H276" s="1"/>
      <c r="I276" s="1"/>
      <c r="J276" s="1"/>
      <c r="K276" s="1"/>
      <c r="Y276">
        <v>9.375</v>
      </c>
      <c r="Z276">
        <v>69.7</v>
      </c>
      <c r="AA276">
        <f t="shared" si="8"/>
        <v>4.2442003177664782</v>
      </c>
      <c r="AC276" s="1">
        <v>250</v>
      </c>
      <c r="AD276" s="1">
        <v>9.9401346155063948</v>
      </c>
      <c r="AE276" s="1">
        <v>0.18486538449360523</v>
      </c>
      <c r="AF276" s="1">
        <v>0.169834054077594</v>
      </c>
    </row>
    <row r="277" spans="1:32" x14ac:dyDescent="0.25">
      <c r="A277">
        <v>7.4</v>
      </c>
      <c r="B277">
        <v>10</v>
      </c>
      <c r="C277">
        <v>59.7</v>
      </c>
      <c r="D277">
        <f t="shared" si="9"/>
        <v>4.0893320203985564</v>
      </c>
      <c r="H277" s="1"/>
      <c r="I277" s="1"/>
      <c r="J277" s="1"/>
      <c r="K277" s="1"/>
      <c r="Y277">
        <v>7.4</v>
      </c>
      <c r="Z277">
        <v>59.7</v>
      </c>
      <c r="AA277">
        <f t="shared" si="8"/>
        <v>4.0893320203985564</v>
      </c>
      <c r="AC277" s="1">
        <v>251</v>
      </c>
      <c r="AD277" s="1">
        <v>11.150931162201037</v>
      </c>
      <c r="AE277" s="1">
        <v>7.4068837798963116E-2</v>
      </c>
      <c r="AF277" s="1">
        <v>6.8046330245502398E-2</v>
      </c>
    </row>
    <row r="278" spans="1:32" x14ac:dyDescent="0.25">
      <c r="A278">
        <v>8.8000000000000007</v>
      </c>
      <c r="B278">
        <v>12</v>
      </c>
      <c r="C278">
        <v>65.900000000000006</v>
      </c>
      <c r="D278">
        <f t="shared" si="9"/>
        <v>4.1881384415084613</v>
      </c>
      <c r="H278" s="1"/>
      <c r="I278" s="1"/>
      <c r="J278" s="1"/>
      <c r="K278" s="1"/>
      <c r="Y278">
        <v>8.8000000000000007</v>
      </c>
      <c r="Z278">
        <v>65.900000000000006</v>
      </c>
      <c r="AA278">
        <f t="shared" si="8"/>
        <v>4.1881384415084613</v>
      </c>
      <c r="AC278" s="1">
        <v>252</v>
      </c>
      <c r="AD278" s="1">
        <v>7.5394244941234021</v>
      </c>
      <c r="AE278" s="1">
        <v>-0.26442449412340174</v>
      </c>
      <c r="AF278" s="1">
        <v>-0.24292424434898841</v>
      </c>
    </row>
    <row r="279" spans="1:32" x14ac:dyDescent="0.25">
      <c r="A279">
        <v>6.7</v>
      </c>
      <c r="B279">
        <v>13</v>
      </c>
      <c r="C279">
        <v>66</v>
      </c>
      <c r="D279">
        <f t="shared" si="9"/>
        <v>4.1896547420264252</v>
      </c>
      <c r="H279" s="1"/>
      <c r="I279" s="1"/>
      <c r="J279" s="1"/>
      <c r="K279" s="1"/>
      <c r="Y279">
        <v>6.7</v>
      </c>
      <c r="Z279">
        <v>66</v>
      </c>
      <c r="AA279">
        <f t="shared" si="8"/>
        <v>4.1896547420264252</v>
      </c>
      <c r="AC279" s="1">
        <v>253</v>
      </c>
      <c r="AD279" s="1">
        <v>12.862968650004483</v>
      </c>
      <c r="AE279" s="1">
        <v>-0.36296865000448264</v>
      </c>
      <c r="AF279" s="1">
        <v>-0.33345581436023231</v>
      </c>
    </row>
    <row r="280" spans="1:32" x14ac:dyDescent="0.25">
      <c r="A280">
        <v>7.25</v>
      </c>
      <c r="B280">
        <v>11</v>
      </c>
      <c r="C280">
        <v>64.099999999999994</v>
      </c>
      <c r="D280">
        <f t="shared" si="9"/>
        <v>4.160444363926624</v>
      </c>
      <c r="H280" s="1"/>
      <c r="I280" s="1"/>
      <c r="J280" s="1"/>
      <c r="K280" s="1"/>
      <c r="Y280">
        <v>7.25</v>
      </c>
      <c r="Z280">
        <v>64.099999999999994</v>
      </c>
      <c r="AA280">
        <f t="shared" si="8"/>
        <v>4.160444363926624</v>
      </c>
      <c r="AC280" s="1">
        <v>254</v>
      </c>
      <c r="AD280" s="1">
        <v>6.2791652161449854</v>
      </c>
      <c r="AE280" s="1">
        <v>1.3458347838550146</v>
      </c>
      <c r="AF280" s="1">
        <v>1.2364054962850339</v>
      </c>
    </row>
    <row r="281" spans="1:32" x14ac:dyDescent="0.25">
      <c r="A281">
        <v>9.7249999999999996</v>
      </c>
      <c r="B281">
        <v>12</v>
      </c>
      <c r="C281">
        <v>71.400000000000006</v>
      </c>
      <c r="D281">
        <f t="shared" si="9"/>
        <v>4.2682978693455391</v>
      </c>
      <c r="H281" s="1"/>
      <c r="I281" s="1"/>
      <c r="J281" s="1"/>
      <c r="K281" s="1"/>
      <c r="Y281">
        <v>9.7249999999999996</v>
      </c>
      <c r="Z281">
        <v>71.400000000000006</v>
      </c>
      <c r="AA281">
        <f t="shared" si="8"/>
        <v>4.2682978693455391</v>
      </c>
      <c r="AC281" s="1">
        <v>255</v>
      </c>
      <c r="AD281" s="1">
        <v>5.3382135741249854</v>
      </c>
      <c r="AE281" s="1">
        <v>-3.8213574124985605E-2</v>
      </c>
      <c r="AF281" s="1">
        <v>-3.5106443708856967E-2</v>
      </c>
    </row>
    <row r="282" spans="1:32" x14ac:dyDescent="0.25">
      <c r="A282">
        <v>8.5</v>
      </c>
      <c r="B282">
        <v>17</v>
      </c>
      <c r="C282">
        <v>72.5</v>
      </c>
      <c r="D282">
        <f t="shared" si="9"/>
        <v>4.2835865618606288</v>
      </c>
      <c r="H282" s="1"/>
      <c r="I282" s="1"/>
      <c r="J282" s="1"/>
      <c r="K282" s="1"/>
      <c r="Y282">
        <v>8.5</v>
      </c>
      <c r="Z282">
        <v>72.5</v>
      </c>
      <c r="AA282">
        <f t="shared" si="8"/>
        <v>4.2835865618606288</v>
      </c>
      <c r="AC282" s="1">
        <v>256</v>
      </c>
      <c r="AD282" s="1">
        <v>5.7587638840397446</v>
      </c>
      <c r="AE282" s="1">
        <v>-0.15876388403974495</v>
      </c>
      <c r="AF282" s="1">
        <v>-0.14585485617783472</v>
      </c>
    </row>
    <row r="283" spans="1:32" x14ac:dyDescent="0.25">
      <c r="A283">
        <v>10.975</v>
      </c>
      <c r="B283">
        <v>14</v>
      </c>
      <c r="C283">
        <v>71.2</v>
      </c>
      <c r="D283">
        <f t="shared" si="9"/>
        <v>4.2654928184179299</v>
      </c>
      <c r="H283" s="1"/>
      <c r="I283" s="1"/>
      <c r="J283" s="1"/>
      <c r="K283" s="1"/>
      <c r="Y283">
        <v>10.975</v>
      </c>
      <c r="Z283">
        <v>71.2</v>
      </c>
      <c r="AA283">
        <f t="shared" si="8"/>
        <v>4.2654928184179299</v>
      </c>
      <c r="AC283" s="1">
        <v>257</v>
      </c>
      <c r="AD283" s="1">
        <v>10.45292101222995</v>
      </c>
      <c r="AE283" s="1">
        <v>0.59707898777005042</v>
      </c>
      <c r="AF283" s="1">
        <v>0.54853073427081511</v>
      </c>
    </row>
    <row r="284" spans="1:32" x14ac:dyDescent="0.25">
      <c r="A284">
        <v>9.6999999999999993</v>
      </c>
      <c r="B284">
        <v>15</v>
      </c>
      <c r="C284">
        <v>64.8</v>
      </c>
      <c r="D284">
        <f t="shared" si="9"/>
        <v>4.1713056033582285</v>
      </c>
      <c r="H284" s="1"/>
      <c r="I284" s="1"/>
      <c r="J284" s="1"/>
      <c r="K284" s="1"/>
      <c r="Y284">
        <v>9.6999999999999993</v>
      </c>
      <c r="Z284">
        <v>64.8</v>
      </c>
      <c r="AA284">
        <f t="shared" si="8"/>
        <v>4.1713056033582285</v>
      </c>
      <c r="AC284" s="1">
        <v>258</v>
      </c>
      <c r="AD284" s="1">
        <v>8.1413584212294836</v>
      </c>
      <c r="AE284" s="1">
        <v>-0.11635842122948326</v>
      </c>
      <c r="AF284" s="1">
        <v>-0.10689736457478931</v>
      </c>
    </row>
    <row r="285" spans="1:32" x14ac:dyDescent="0.25">
      <c r="A285">
        <v>4.7750000000000004</v>
      </c>
      <c r="B285">
        <v>8</v>
      </c>
      <c r="C285">
        <v>55.7</v>
      </c>
      <c r="D285">
        <f t="shared" si="9"/>
        <v>4.0199801469332384</v>
      </c>
      <c r="H285" s="1"/>
      <c r="I285" s="1"/>
      <c r="J285" s="1"/>
      <c r="K285" s="1"/>
      <c r="Y285">
        <v>4.7750000000000004</v>
      </c>
      <c r="Z285">
        <v>55.7</v>
      </c>
      <c r="AA285">
        <f t="shared" si="8"/>
        <v>4.0199801469332384</v>
      </c>
      <c r="AC285" s="1">
        <v>259</v>
      </c>
      <c r="AD285" s="1">
        <v>9.0316764803731218</v>
      </c>
      <c r="AE285" s="1">
        <v>0.91832351962687753</v>
      </c>
      <c r="AF285" s="1">
        <v>0.84365500182881747</v>
      </c>
    </row>
    <row r="286" spans="1:32" x14ac:dyDescent="0.25">
      <c r="A286">
        <v>10.324999999999999</v>
      </c>
      <c r="B286">
        <v>13</v>
      </c>
      <c r="C286">
        <v>69.3</v>
      </c>
      <c r="D286">
        <f t="shared" si="9"/>
        <v>4.2384449061958573</v>
      </c>
      <c r="H286" s="1"/>
      <c r="I286" s="1"/>
      <c r="J286" s="1"/>
      <c r="K286" s="1"/>
      <c r="Y286">
        <v>10.324999999999999</v>
      </c>
      <c r="Z286">
        <v>69.3</v>
      </c>
      <c r="AA286">
        <f t="shared" si="8"/>
        <v>4.2384449061958573</v>
      </c>
      <c r="AC286" s="1">
        <v>260</v>
      </c>
      <c r="AD286" s="1">
        <v>7.4047034704859271</v>
      </c>
      <c r="AE286" s="1">
        <v>-4.7034704859267862E-3</v>
      </c>
      <c r="AF286" s="1">
        <v>-4.3210331834021053E-3</v>
      </c>
    </row>
    <row r="287" spans="1:32" x14ac:dyDescent="0.25">
      <c r="A287">
        <v>6.2</v>
      </c>
      <c r="B287">
        <v>11</v>
      </c>
      <c r="C287">
        <v>66.900000000000006</v>
      </c>
      <c r="D287">
        <f t="shared" si="9"/>
        <v>4.203198967134183</v>
      </c>
      <c r="H287" s="1"/>
      <c r="I287" s="1"/>
      <c r="J287" s="1"/>
      <c r="K287" s="1"/>
      <c r="Y287">
        <v>6.2</v>
      </c>
      <c r="Z287">
        <v>66.900000000000006</v>
      </c>
      <c r="AA287">
        <f t="shared" si="8"/>
        <v>4.203198967134183</v>
      </c>
      <c r="AC287" s="1">
        <v>261</v>
      </c>
      <c r="AD287" s="1">
        <v>8.0081936397445084</v>
      </c>
      <c r="AE287" s="1">
        <v>0.84180636025549127</v>
      </c>
      <c r="AF287" s="1">
        <v>0.7733594220579415</v>
      </c>
    </row>
    <row r="288" spans="1:32" x14ac:dyDescent="0.25">
      <c r="A288">
        <v>8</v>
      </c>
      <c r="B288">
        <v>10</v>
      </c>
      <c r="C288">
        <v>63.4</v>
      </c>
      <c r="D288">
        <f t="shared" si="9"/>
        <v>4.1494638614431798</v>
      </c>
      <c r="H288" s="1"/>
      <c r="I288" s="1"/>
      <c r="J288" s="1"/>
      <c r="K288" s="1"/>
      <c r="Y288">
        <v>8</v>
      </c>
      <c r="Z288">
        <v>63.4</v>
      </c>
      <c r="AA288">
        <f t="shared" si="8"/>
        <v>4.1494638614431798</v>
      </c>
      <c r="AC288" s="1">
        <v>262</v>
      </c>
      <c r="AD288" s="1">
        <v>10.004477686943886</v>
      </c>
      <c r="AE288" s="1">
        <v>1.8705223130561137</v>
      </c>
      <c r="AF288" s="1">
        <v>1.7184308925065808</v>
      </c>
    </row>
    <row r="289" spans="1:32" x14ac:dyDescent="0.25">
      <c r="A289">
        <v>3.0249999999999999</v>
      </c>
      <c r="B289">
        <v>6</v>
      </c>
      <c r="C289">
        <v>47.4</v>
      </c>
      <c r="D289">
        <f t="shared" si="9"/>
        <v>3.858622228701031</v>
      </c>
      <c r="H289" s="1"/>
      <c r="I289" s="1"/>
      <c r="J289" s="1"/>
      <c r="K289" s="1"/>
      <c r="Y289">
        <v>3.0249999999999999</v>
      </c>
      <c r="Z289">
        <v>47.4</v>
      </c>
      <c r="AA289">
        <f t="shared" si="8"/>
        <v>3.858622228701031</v>
      </c>
      <c r="AC289" s="1">
        <v>263</v>
      </c>
      <c r="AD289" s="1">
        <v>3.9797070101641268</v>
      </c>
      <c r="AE289" s="1">
        <v>0.87029298983587289</v>
      </c>
      <c r="AF289" s="1">
        <v>0.79952981518965449</v>
      </c>
    </row>
    <row r="290" spans="1:32" x14ac:dyDescent="0.25">
      <c r="A290">
        <v>6.125</v>
      </c>
      <c r="B290">
        <v>10</v>
      </c>
      <c r="C290">
        <v>64.7</v>
      </c>
      <c r="D290">
        <f t="shared" si="9"/>
        <v>4.169761201506855</v>
      </c>
      <c r="H290" s="1"/>
      <c r="I290" s="1"/>
      <c r="J290" s="1"/>
      <c r="K290" s="1"/>
      <c r="Y290">
        <v>6.125</v>
      </c>
      <c r="Z290">
        <v>64.7</v>
      </c>
      <c r="AA290">
        <f t="shared" si="8"/>
        <v>4.169761201506855</v>
      </c>
      <c r="AC290" s="1">
        <v>264</v>
      </c>
      <c r="AD290" s="1">
        <v>5.091087558333701</v>
      </c>
      <c r="AE290" s="1">
        <v>8.3912441666298854E-2</v>
      </c>
      <c r="AF290" s="1">
        <v>7.7089554622542772E-2</v>
      </c>
    </row>
    <row r="291" spans="1:32" x14ac:dyDescent="0.25">
      <c r="A291">
        <v>9.5500000000000007</v>
      </c>
      <c r="B291">
        <v>18</v>
      </c>
      <c r="C291">
        <v>70.8</v>
      </c>
      <c r="D291">
        <f t="shared" si="9"/>
        <v>4.2598590006996737</v>
      </c>
      <c r="H291" s="1"/>
      <c r="I291" s="1"/>
      <c r="J291" s="1"/>
      <c r="K291" s="1"/>
      <c r="Y291">
        <v>9.5500000000000007</v>
      </c>
      <c r="Z291">
        <v>70.8</v>
      </c>
      <c r="AA291">
        <f t="shared" si="8"/>
        <v>4.2598590006996737</v>
      </c>
      <c r="AC291" s="1">
        <v>265</v>
      </c>
      <c r="AD291" s="1">
        <v>9.3577977029189086</v>
      </c>
      <c r="AE291" s="1">
        <v>0.81720229708109215</v>
      </c>
      <c r="AF291" s="1">
        <v>0.75075590541183845</v>
      </c>
    </row>
    <row r="292" spans="1:32" x14ac:dyDescent="0.25">
      <c r="A292">
        <v>7.05</v>
      </c>
      <c r="B292">
        <v>6</v>
      </c>
      <c r="C292">
        <v>56.7</v>
      </c>
      <c r="D292">
        <f t="shared" si="9"/>
        <v>4.0377742107337067</v>
      </c>
      <c r="H292" s="1"/>
      <c r="I292" s="1"/>
      <c r="J292" s="1"/>
      <c r="K292" s="1"/>
      <c r="Y292">
        <v>7.05</v>
      </c>
      <c r="Z292">
        <v>56.7</v>
      </c>
      <c r="AA292">
        <f t="shared" si="8"/>
        <v>4.0377742107337067</v>
      </c>
      <c r="AC292" s="1">
        <v>266</v>
      </c>
      <c r="AD292" s="1">
        <v>4.0522812638592995</v>
      </c>
      <c r="AE292" s="1">
        <v>1.1727187361407001</v>
      </c>
      <c r="AF292" s="1">
        <v>1.0773654451161832</v>
      </c>
    </row>
    <row r="293" spans="1:32" x14ac:dyDescent="0.25">
      <c r="A293">
        <v>10.45</v>
      </c>
      <c r="B293">
        <v>18</v>
      </c>
      <c r="C293">
        <v>72.900000000000006</v>
      </c>
      <c r="D293">
        <f t="shared" si="9"/>
        <v>4.2890886390146123</v>
      </c>
      <c r="H293" s="1"/>
      <c r="I293" s="1"/>
      <c r="J293" s="1"/>
      <c r="K293" s="1"/>
      <c r="Y293">
        <v>10.45</v>
      </c>
      <c r="Z293">
        <v>72.900000000000006</v>
      </c>
      <c r="AA293">
        <f t="shared" si="8"/>
        <v>4.2890886390146123</v>
      </c>
      <c r="AC293" s="1">
        <v>267</v>
      </c>
      <c r="AD293" s="1">
        <v>9.9079364360427427</v>
      </c>
      <c r="AE293" s="1">
        <v>-0.93293643604274301</v>
      </c>
      <c r="AF293" s="1">
        <v>-0.85707974786010765</v>
      </c>
    </row>
    <row r="294" spans="1:32" x14ac:dyDescent="0.25">
      <c r="A294">
        <v>5.4749999999999996</v>
      </c>
      <c r="B294">
        <v>3</v>
      </c>
      <c r="C294">
        <v>52.9</v>
      </c>
      <c r="D294">
        <f t="shared" si="9"/>
        <v>3.9684033388642534</v>
      </c>
      <c r="H294" s="1"/>
      <c r="I294" s="1"/>
      <c r="J294" s="1"/>
      <c r="K294" s="1"/>
      <c r="Y294">
        <v>5.4749999999999996</v>
      </c>
      <c r="Z294">
        <v>52.9</v>
      </c>
      <c r="AA294">
        <f t="shared" si="8"/>
        <v>3.9684033388642534</v>
      </c>
      <c r="AC294" s="1">
        <v>268</v>
      </c>
      <c r="AD294" s="1">
        <v>6.6229694163701254</v>
      </c>
      <c r="AE294" s="1">
        <v>0.72703058362987427</v>
      </c>
      <c r="AF294" s="1">
        <v>0.66791601788777266</v>
      </c>
    </row>
    <row r="295" spans="1:32" x14ac:dyDescent="0.25">
      <c r="A295">
        <v>11.4</v>
      </c>
      <c r="B295">
        <v>15</v>
      </c>
      <c r="C295">
        <v>74.599999999999994</v>
      </c>
      <c r="D295">
        <f t="shared" si="9"/>
        <v>4.3121405072097154</v>
      </c>
      <c r="H295" s="1"/>
      <c r="I295" s="1"/>
      <c r="J295" s="1"/>
      <c r="K295" s="1"/>
      <c r="Y295">
        <v>11.4</v>
      </c>
      <c r="Z295">
        <v>74.599999999999994</v>
      </c>
      <c r="AA295">
        <f t="shared" si="8"/>
        <v>4.3121405072097154</v>
      </c>
      <c r="AC295" s="1">
        <v>269</v>
      </c>
      <c r="AD295" s="1">
        <v>6.9303313259573684</v>
      </c>
      <c r="AE295" s="1">
        <v>1.0446686740426312</v>
      </c>
      <c r="AF295" s="1">
        <v>0.95972708231195047</v>
      </c>
    </row>
    <row r="296" spans="1:32" x14ac:dyDescent="0.25">
      <c r="A296">
        <v>7.15</v>
      </c>
      <c r="B296">
        <v>13</v>
      </c>
      <c r="C296">
        <v>63.4</v>
      </c>
      <c r="D296">
        <f t="shared" si="9"/>
        <v>4.1494638614431798</v>
      </c>
      <c r="H296" s="1"/>
      <c r="I296" s="1"/>
      <c r="J296" s="1"/>
      <c r="K296" s="1"/>
      <c r="Y296">
        <v>7.15</v>
      </c>
      <c r="Z296">
        <v>63.4</v>
      </c>
      <c r="AA296">
        <f t="shared" si="8"/>
        <v>4.1494638614431798</v>
      </c>
      <c r="AC296" s="1">
        <v>270</v>
      </c>
      <c r="AD296" s="1">
        <v>6.0023331385373986</v>
      </c>
      <c r="AE296" s="1">
        <v>2.7726668614626018</v>
      </c>
      <c r="AF296" s="1">
        <v>2.5472224287888858</v>
      </c>
    </row>
    <row r="297" spans="1:32" x14ac:dyDescent="0.25">
      <c r="A297">
        <v>12.2</v>
      </c>
      <c r="B297">
        <v>19</v>
      </c>
      <c r="C297">
        <v>72.2</v>
      </c>
      <c r="D297">
        <f t="shared" si="9"/>
        <v>4.2794400458987809</v>
      </c>
      <c r="H297" s="1"/>
      <c r="I297" s="1"/>
      <c r="J297" s="1"/>
      <c r="K297" s="1"/>
      <c r="Y297">
        <v>12.2</v>
      </c>
      <c r="Z297">
        <v>72.2</v>
      </c>
      <c r="AA297">
        <f t="shared" si="8"/>
        <v>4.2794400458987809</v>
      </c>
      <c r="AC297" s="1">
        <v>271</v>
      </c>
      <c r="AD297" s="1">
        <v>5.3734073324084868</v>
      </c>
      <c r="AE297" s="1">
        <v>0.72659266759151286</v>
      </c>
      <c r="AF297" s="1">
        <v>0.66751370862720316</v>
      </c>
    </row>
    <row r="298" spans="1:32" x14ac:dyDescent="0.25">
      <c r="A298">
        <v>6.7249999999999996</v>
      </c>
      <c r="B298">
        <v>11</v>
      </c>
      <c r="C298">
        <v>59.4</v>
      </c>
      <c r="D298">
        <f t="shared" si="9"/>
        <v>4.0842942263685993</v>
      </c>
      <c r="H298" s="1"/>
      <c r="I298" s="1"/>
      <c r="J298" s="1"/>
      <c r="K298" s="1"/>
      <c r="Y298">
        <v>6.7249999999999996</v>
      </c>
      <c r="Z298">
        <v>59.4</v>
      </c>
      <c r="AA298">
        <f t="shared" si="8"/>
        <v>4.0842942263685993</v>
      </c>
      <c r="AC298" s="1">
        <v>272</v>
      </c>
      <c r="AD298" s="1">
        <v>9.7789649196704502</v>
      </c>
      <c r="AE298" s="1">
        <v>-0.97896491967044952</v>
      </c>
      <c r="AF298" s="1">
        <v>-0.89936567390813948</v>
      </c>
    </row>
    <row r="299" spans="1:32" x14ac:dyDescent="0.25">
      <c r="A299">
        <v>8.7249999999999996</v>
      </c>
      <c r="B299">
        <v>13</v>
      </c>
      <c r="C299">
        <v>66.599999999999994</v>
      </c>
      <c r="D299">
        <f t="shared" si="9"/>
        <v>4.1987045775463434</v>
      </c>
      <c r="H299" s="1"/>
      <c r="I299" s="1"/>
      <c r="J299" s="1"/>
      <c r="K299" s="1"/>
      <c r="Y299">
        <v>8.7249999999999996</v>
      </c>
      <c r="Z299">
        <v>66.599999999999994</v>
      </c>
      <c r="AA299">
        <f t="shared" si="8"/>
        <v>4.1987045775463434</v>
      </c>
      <c r="AC299" s="1">
        <v>273</v>
      </c>
      <c r="AD299" s="1">
        <v>10.612264854429984</v>
      </c>
      <c r="AE299" s="1">
        <v>-1.912264854429985</v>
      </c>
      <c r="AF299" s="1">
        <v>-1.756779364549877</v>
      </c>
    </row>
    <row r="300" spans="1:32" x14ac:dyDescent="0.25">
      <c r="A300">
        <v>2.625</v>
      </c>
      <c r="B300">
        <v>5</v>
      </c>
      <c r="C300">
        <v>49</v>
      </c>
      <c r="D300">
        <f t="shared" si="9"/>
        <v>3.8918202981106265</v>
      </c>
      <c r="H300" s="1"/>
      <c r="I300" s="1"/>
      <c r="J300" s="1"/>
      <c r="K300" s="1"/>
      <c r="Y300">
        <v>2.625</v>
      </c>
      <c r="Z300">
        <v>49</v>
      </c>
      <c r="AA300">
        <f t="shared" si="8"/>
        <v>3.8918202981106265</v>
      </c>
      <c r="AC300" s="1">
        <v>274</v>
      </c>
      <c r="AD300" s="1">
        <v>5.8633060674873718</v>
      </c>
      <c r="AE300" s="1">
        <v>1.1116939325126278</v>
      </c>
      <c r="AF300" s="1">
        <v>1.0213025438443495</v>
      </c>
    </row>
    <row r="301" spans="1:32" x14ac:dyDescent="0.25">
      <c r="A301">
        <v>7.4</v>
      </c>
      <c r="B301">
        <v>8</v>
      </c>
      <c r="C301">
        <v>62.1</v>
      </c>
      <c r="D301">
        <f t="shared" si="9"/>
        <v>4.1287459889394329</v>
      </c>
      <c r="H301" s="1"/>
      <c r="I301" s="1"/>
      <c r="J301" s="1"/>
      <c r="K301" s="1"/>
      <c r="Y301">
        <v>7.4</v>
      </c>
      <c r="Z301">
        <v>62.1</v>
      </c>
      <c r="AA301">
        <f t="shared" si="8"/>
        <v>4.1287459889394329</v>
      </c>
      <c r="AC301" s="1">
        <v>275</v>
      </c>
      <c r="AD301" s="1">
        <v>9.5201530243909609</v>
      </c>
      <c r="AE301" s="1">
        <v>-0.14515302439096089</v>
      </c>
      <c r="AF301" s="1">
        <v>-0.13335069007899378</v>
      </c>
    </row>
    <row r="302" spans="1:32" x14ac:dyDescent="0.25">
      <c r="A302">
        <v>8.1999999999999993</v>
      </c>
      <c r="B302">
        <v>18</v>
      </c>
      <c r="C302">
        <v>69</v>
      </c>
      <c r="D302">
        <f t="shared" si="9"/>
        <v>4.2341065045972597</v>
      </c>
      <c r="H302" s="1"/>
      <c r="I302" s="1"/>
      <c r="J302" s="1"/>
      <c r="K302" s="1"/>
      <c r="Y302">
        <v>8.1999999999999993</v>
      </c>
      <c r="Z302">
        <v>69</v>
      </c>
      <c r="AA302">
        <f t="shared" si="8"/>
        <v>4.2341065045972597</v>
      </c>
      <c r="AC302" s="1">
        <v>276</v>
      </c>
      <c r="AD302" s="1">
        <v>6.1755422125737738</v>
      </c>
      <c r="AE302" s="1">
        <v>1.2244577874262266</v>
      </c>
      <c r="AF302" s="1">
        <v>1.1248976148515804</v>
      </c>
    </row>
    <row r="303" spans="1:32" x14ac:dyDescent="0.25">
      <c r="A303">
        <v>6.85</v>
      </c>
      <c r="B303">
        <v>13</v>
      </c>
      <c r="C303">
        <v>63.3</v>
      </c>
      <c r="D303">
        <f t="shared" si="9"/>
        <v>4.1478853291501308</v>
      </c>
      <c r="H303" s="1"/>
      <c r="I303" s="1"/>
      <c r="J303" s="1"/>
      <c r="K303" s="1"/>
      <c r="Y303">
        <v>6.85</v>
      </c>
      <c r="Z303">
        <v>63.3</v>
      </c>
      <c r="AA303">
        <f t="shared" si="8"/>
        <v>4.1478853291501308</v>
      </c>
      <c r="AC303" s="1">
        <v>277</v>
      </c>
      <c r="AD303" s="1">
        <v>8.2741889515914266</v>
      </c>
      <c r="AE303" s="1">
        <v>0.52581104840857407</v>
      </c>
      <c r="AF303" s="1">
        <v>0.48305756253197962</v>
      </c>
    </row>
    <row r="304" spans="1:32" x14ac:dyDescent="0.25">
      <c r="A304">
        <v>6.55</v>
      </c>
      <c r="B304">
        <v>10</v>
      </c>
      <c r="C304">
        <v>59.7</v>
      </c>
      <c r="D304">
        <f t="shared" si="9"/>
        <v>4.0893320203985564</v>
      </c>
      <c r="H304" s="1"/>
      <c r="I304" s="1"/>
      <c r="J304" s="1"/>
      <c r="K304" s="1"/>
      <c r="Y304">
        <v>6.55</v>
      </c>
      <c r="Z304">
        <v>59.7</v>
      </c>
      <c r="AA304">
        <f t="shared" si="8"/>
        <v>4.0893320203985564</v>
      </c>
      <c r="AC304" s="1">
        <v>278</v>
      </c>
      <c r="AD304" s="1">
        <v>8.3073448331361881</v>
      </c>
      <c r="AE304" s="1">
        <v>-1.6073448331361879</v>
      </c>
      <c r="AF304" s="1">
        <v>-1.4766522681353333</v>
      </c>
    </row>
    <row r="305" spans="1:32" x14ac:dyDescent="0.25">
      <c r="A305">
        <v>10.525</v>
      </c>
      <c r="B305">
        <v>18</v>
      </c>
      <c r="C305">
        <v>71.900000000000006</v>
      </c>
      <c r="D305">
        <f t="shared" si="9"/>
        <v>4.2752762647270011</v>
      </c>
      <c r="H305" s="1"/>
      <c r="I305" s="1"/>
      <c r="J305" s="1"/>
      <c r="K305" s="1"/>
      <c r="Y305">
        <v>10.525</v>
      </c>
      <c r="Z305">
        <v>71.900000000000006</v>
      </c>
      <c r="AA305">
        <f t="shared" si="8"/>
        <v>4.2752762647270011</v>
      </c>
      <c r="AC305" s="1">
        <v>279</v>
      </c>
      <c r="AD305" s="1">
        <v>7.6737921091926466</v>
      </c>
      <c r="AE305" s="1">
        <v>-0.42379210919264665</v>
      </c>
      <c r="AF305" s="1">
        <v>-0.38933374242797342</v>
      </c>
    </row>
    <row r="306" spans="1:32" x14ac:dyDescent="0.25">
      <c r="A306">
        <v>6.625</v>
      </c>
      <c r="B306">
        <v>12</v>
      </c>
      <c r="C306">
        <v>59.8</v>
      </c>
      <c r="D306">
        <f t="shared" si="9"/>
        <v>4.0910056609565864</v>
      </c>
      <c r="H306" s="1"/>
      <c r="I306" s="1"/>
      <c r="J306" s="1"/>
      <c r="K306" s="1"/>
      <c r="Y306">
        <v>6.625</v>
      </c>
      <c r="Z306">
        <v>59.8</v>
      </c>
      <c r="AA306">
        <f t="shared" si="8"/>
        <v>4.0910056609565864</v>
      </c>
      <c r="AC306" s="1">
        <v>280</v>
      </c>
      <c r="AD306" s="1">
        <v>10.068750040521138</v>
      </c>
      <c r="AE306" s="1">
        <v>-0.34375004052113844</v>
      </c>
      <c r="AF306" s="1">
        <v>-0.31579986232123203</v>
      </c>
    </row>
    <row r="307" spans="1:32" x14ac:dyDescent="0.25">
      <c r="A307">
        <v>6.55</v>
      </c>
      <c r="B307">
        <v>9</v>
      </c>
      <c r="C307">
        <v>58.7</v>
      </c>
      <c r="D307">
        <f t="shared" si="9"/>
        <v>4.0724397268340509</v>
      </c>
      <c r="H307" s="1"/>
      <c r="I307" s="1"/>
      <c r="J307" s="1"/>
      <c r="K307" s="1"/>
      <c r="Y307">
        <v>6.55</v>
      </c>
      <c r="Z307">
        <v>58.7</v>
      </c>
      <c r="AA307">
        <f t="shared" si="8"/>
        <v>4.0724397268340509</v>
      </c>
      <c r="AC307" s="1">
        <v>281</v>
      </c>
      <c r="AD307" s="1">
        <v>10.421001417793462</v>
      </c>
      <c r="AE307" s="1">
        <v>-1.9210014177934625</v>
      </c>
      <c r="AF307" s="1">
        <v>-1.7648055614433062</v>
      </c>
    </row>
    <row r="308" spans="1:32" x14ac:dyDescent="0.25">
      <c r="A308">
        <v>8.4749999999999996</v>
      </c>
      <c r="B308">
        <v>15</v>
      </c>
      <c r="C308">
        <v>69.3</v>
      </c>
      <c r="D308">
        <f t="shared" si="9"/>
        <v>4.2384449061958573</v>
      </c>
      <c r="H308" s="1"/>
      <c r="I308" s="1"/>
      <c r="J308" s="1"/>
      <c r="K308" s="1"/>
      <c r="Y308">
        <v>8.4749999999999996</v>
      </c>
      <c r="Z308">
        <v>69.3</v>
      </c>
      <c r="AA308">
        <f t="shared" si="8"/>
        <v>4.2384449061958573</v>
      </c>
      <c r="AC308" s="1">
        <v>282</v>
      </c>
      <c r="AD308" s="1">
        <v>10.004477686943886</v>
      </c>
      <c r="AE308" s="1">
        <v>0.97052231305611336</v>
      </c>
      <c r="AF308" s="1">
        <v>0.8916095322582428</v>
      </c>
    </row>
    <row r="309" spans="1:32" x14ac:dyDescent="0.25">
      <c r="A309">
        <v>10.925000000000001</v>
      </c>
      <c r="B309">
        <v>14</v>
      </c>
      <c r="C309">
        <v>69.400000000000006</v>
      </c>
      <c r="D309">
        <f t="shared" si="9"/>
        <v>4.2398868675127588</v>
      </c>
      <c r="H309" s="1"/>
      <c r="I309" s="1"/>
      <c r="J309" s="1"/>
      <c r="K309" s="1"/>
      <c r="Y309">
        <v>10.925000000000001</v>
      </c>
      <c r="Z309">
        <v>69.400000000000006</v>
      </c>
      <c r="AA309">
        <f t="shared" si="8"/>
        <v>4.2398868675127588</v>
      </c>
      <c r="AC309" s="1">
        <v>283</v>
      </c>
      <c r="AD309" s="1">
        <v>7.9080982256151522</v>
      </c>
      <c r="AE309" s="1">
        <v>1.7919017743848471</v>
      </c>
      <c r="AF309" s="1">
        <v>1.6462029583647655</v>
      </c>
    </row>
    <row r="310" spans="1:32" x14ac:dyDescent="0.25">
      <c r="A310">
        <v>6.0750000000000002</v>
      </c>
      <c r="B310">
        <v>8</v>
      </c>
      <c r="C310">
        <v>58.4</v>
      </c>
      <c r="D310">
        <f t="shared" si="9"/>
        <v>4.0673158898341812</v>
      </c>
      <c r="H310" s="1"/>
      <c r="I310" s="1"/>
      <c r="J310" s="1"/>
      <c r="K310" s="1"/>
      <c r="Y310">
        <v>6.0750000000000002</v>
      </c>
      <c r="Z310">
        <v>58.4</v>
      </c>
      <c r="AA310">
        <f t="shared" si="8"/>
        <v>4.0673158898341812</v>
      </c>
      <c r="AC310" s="1">
        <v>284</v>
      </c>
      <c r="AD310" s="1">
        <v>4.7713348391539014</v>
      </c>
      <c r="AE310" s="1">
        <v>3.6651608460989138E-3</v>
      </c>
      <c r="AF310" s="1">
        <v>3.3671480847782794E-3</v>
      </c>
    </row>
    <row r="311" spans="1:32" x14ac:dyDescent="0.25">
      <c r="A311">
        <v>8.35</v>
      </c>
      <c r="B311">
        <v>19</v>
      </c>
      <c r="C311">
        <v>68.2</v>
      </c>
      <c r="D311">
        <f t="shared" si="9"/>
        <v>4.2224445648494164</v>
      </c>
      <c r="H311" s="1"/>
      <c r="I311" s="1"/>
      <c r="J311" s="1"/>
      <c r="K311" s="1"/>
      <c r="Y311">
        <v>8.35</v>
      </c>
      <c r="Z311">
        <v>68.2</v>
      </c>
      <c r="AA311">
        <f t="shared" si="8"/>
        <v>4.2224445648494164</v>
      </c>
      <c r="AC311" s="1">
        <v>285</v>
      </c>
      <c r="AD311" s="1">
        <v>9.3903059842338195</v>
      </c>
      <c r="AE311" s="1">
        <v>0.93469401576617983</v>
      </c>
      <c r="AF311" s="1">
        <v>0.85869441947974878</v>
      </c>
    </row>
    <row r="312" spans="1:32" x14ac:dyDescent="0.25">
      <c r="A312">
        <v>2.4750000000000001</v>
      </c>
      <c r="B312">
        <v>7</v>
      </c>
      <c r="C312">
        <v>55.6</v>
      </c>
      <c r="D312">
        <f t="shared" si="9"/>
        <v>4.0181832012565364</v>
      </c>
      <c r="H312" s="1"/>
      <c r="I312" s="1"/>
      <c r="J312" s="1"/>
      <c r="K312" s="1"/>
      <c r="Y312">
        <v>2.4750000000000001</v>
      </c>
      <c r="Z312">
        <v>55.6</v>
      </c>
      <c r="AA312">
        <f t="shared" si="8"/>
        <v>4.0181832012565364</v>
      </c>
      <c r="AC312" s="1">
        <v>286</v>
      </c>
      <c r="AD312" s="1">
        <v>8.6048292977901504</v>
      </c>
      <c r="AE312" s="1">
        <v>-2.4048292977901502</v>
      </c>
      <c r="AF312" s="1">
        <v>-2.209293590182118</v>
      </c>
    </row>
    <row r="313" spans="1:32" x14ac:dyDescent="0.25">
      <c r="A313">
        <v>9.6750000000000007</v>
      </c>
      <c r="B313">
        <v>13</v>
      </c>
      <c r="C313">
        <v>71.2</v>
      </c>
      <c r="D313">
        <f t="shared" si="9"/>
        <v>4.2654928184179299</v>
      </c>
      <c r="H313" s="1"/>
      <c r="I313" s="1"/>
      <c r="J313" s="1"/>
      <c r="K313" s="1"/>
      <c r="Y313">
        <v>9.6750000000000007</v>
      </c>
      <c r="Z313">
        <v>71.2</v>
      </c>
      <c r="AA313">
        <f t="shared" si="8"/>
        <v>4.2654928184179299</v>
      </c>
      <c r="AC313" s="1">
        <v>287</v>
      </c>
      <c r="AD313" s="1">
        <v>7.4384171020357819</v>
      </c>
      <c r="AE313" s="1">
        <v>0.56158289796421812</v>
      </c>
      <c r="AF313" s="1">
        <v>0.51592081731886463</v>
      </c>
    </row>
    <row r="314" spans="1:32" x14ac:dyDescent="0.25">
      <c r="A314">
        <v>8.7750000000000004</v>
      </c>
      <c r="B314">
        <v>14</v>
      </c>
      <c r="C314">
        <v>67.5</v>
      </c>
      <c r="D314">
        <f t="shared" si="9"/>
        <v>4.2121275978784842</v>
      </c>
      <c r="H314" s="1"/>
      <c r="I314" s="1"/>
      <c r="J314" s="1"/>
      <c r="K314" s="1"/>
      <c r="Y314">
        <v>8.7750000000000004</v>
      </c>
      <c r="Z314">
        <v>67.5</v>
      </c>
      <c r="AA314">
        <f t="shared" si="8"/>
        <v>4.2121275978784842</v>
      </c>
      <c r="AC314" s="1">
        <v>288</v>
      </c>
      <c r="AD314" s="1">
        <v>1.7011846306329446</v>
      </c>
      <c r="AE314" s="1">
        <v>1.3238153693670554</v>
      </c>
      <c r="AF314" s="1">
        <v>1.216176471575249</v>
      </c>
    </row>
    <row r="315" spans="1:32" x14ac:dyDescent="0.25">
      <c r="A315">
        <v>13.1</v>
      </c>
      <c r="B315">
        <v>19</v>
      </c>
      <c r="C315">
        <v>76.599999999999994</v>
      </c>
      <c r="D315">
        <f t="shared" si="9"/>
        <v>4.3385970767465452</v>
      </c>
      <c r="H315" s="1"/>
      <c r="I315" s="1"/>
      <c r="J315" s="1"/>
      <c r="K315" s="1"/>
      <c r="Y315">
        <v>13.1</v>
      </c>
      <c r="Z315">
        <v>76.599999999999994</v>
      </c>
      <c r="AA315">
        <f t="shared" si="8"/>
        <v>4.3385970767465452</v>
      </c>
      <c r="AC315" s="1">
        <v>289</v>
      </c>
      <c r="AD315" s="1">
        <v>7.8746904868988565</v>
      </c>
      <c r="AE315" s="1">
        <v>-1.7496904868988565</v>
      </c>
      <c r="AF315" s="1">
        <v>-1.6074238537680985</v>
      </c>
    </row>
    <row r="316" spans="1:32" x14ac:dyDescent="0.25">
      <c r="A316">
        <v>6.5</v>
      </c>
      <c r="B316">
        <v>9</v>
      </c>
      <c r="C316">
        <v>59.2</v>
      </c>
      <c r="D316">
        <f t="shared" si="9"/>
        <v>4.0809215418899605</v>
      </c>
      <c r="H316" s="1"/>
      <c r="I316" s="1"/>
      <c r="J316" s="1"/>
      <c r="K316" s="1"/>
      <c r="Y316">
        <v>6.5</v>
      </c>
      <c r="Z316">
        <v>59.2</v>
      </c>
      <c r="AA316">
        <f t="shared" si="8"/>
        <v>4.0809215418899605</v>
      </c>
      <c r="AC316" s="1">
        <v>290</v>
      </c>
      <c r="AD316" s="1">
        <v>9.8757204272354464</v>
      </c>
      <c r="AE316" s="1">
        <v>-0.3257204272354457</v>
      </c>
      <c r="AF316" s="1">
        <v>-0.29923622967497876</v>
      </c>
    </row>
    <row r="317" spans="1:32" x14ac:dyDescent="0.25">
      <c r="A317">
        <v>7.3</v>
      </c>
      <c r="B317">
        <v>12</v>
      </c>
      <c r="C317">
        <v>67.5</v>
      </c>
      <c r="D317">
        <f t="shared" si="9"/>
        <v>4.2121275978784842</v>
      </c>
      <c r="H317" s="1"/>
      <c r="I317" s="1"/>
      <c r="J317" s="1"/>
      <c r="K317" s="1"/>
      <c r="Y317">
        <v>7.3</v>
      </c>
      <c r="Z317">
        <v>67.5</v>
      </c>
      <c r="AA317">
        <f t="shared" si="8"/>
        <v>4.2121275978784842</v>
      </c>
      <c r="AC317" s="1">
        <v>291</v>
      </c>
      <c r="AD317" s="1">
        <v>5.1264744211338211</v>
      </c>
      <c r="AE317" s="1">
        <v>1.9235255788661787</v>
      </c>
      <c r="AF317" s="1">
        <v>1.7671244839895608</v>
      </c>
    </row>
    <row r="318" spans="1:32" x14ac:dyDescent="0.25">
      <c r="A318">
        <v>3.9</v>
      </c>
      <c r="B318">
        <v>10</v>
      </c>
      <c r="C318">
        <v>58</v>
      </c>
      <c r="D318">
        <f t="shared" si="9"/>
        <v>4.0604430105464191</v>
      </c>
      <c r="H318" s="1"/>
      <c r="I318" s="1"/>
      <c r="J318" s="1"/>
      <c r="K318" s="1"/>
      <c r="Y318">
        <v>3.9</v>
      </c>
      <c r="Z318">
        <v>58</v>
      </c>
      <c r="AA318">
        <f t="shared" si="8"/>
        <v>4.0604430105464191</v>
      </c>
      <c r="AC318" s="1">
        <v>292</v>
      </c>
      <c r="AD318" s="1">
        <v>10.548577957519317</v>
      </c>
      <c r="AE318" s="1">
        <v>-9.8577957519317749E-2</v>
      </c>
      <c r="AF318" s="1">
        <v>-9.056262325180571E-2</v>
      </c>
    </row>
    <row r="319" spans="1:32" x14ac:dyDescent="0.25">
      <c r="A319">
        <v>1.0249999999999999</v>
      </c>
      <c r="B319">
        <v>3</v>
      </c>
      <c r="C319">
        <v>47</v>
      </c>
      <c r="D319">
        <f t="shared" si="9"/>
        <v>3.8501476017100584</v>
      </c>
      <c r="H319" s="1"/>
      <c r="I319" s="1"/>
      <c r="J319" s="1"/>
      <c r="K319" s="1"/>
      <c r="Y319">
        <v>1.0249999999999999</v>
      </c>
      <c r="Z319">
        <v>47</v>
      </c>
      <c r="AA319">
        <f t="shared" si="8"/>
        <v>3.8501476017100584</v>
      </c>
      <c r="AC319" s="1">
        <v>293</v>
      </c>
      <c r="AD319" s="1">
        <v>3.7612289625801871</v>
      </c>
      <c r="AE319" s="1">
        <v>1.7137710374198125</v>
      </c>
      <c r="AF319" s="1">
        <v>1.5744250003485043</v>
      </c>
    </row>
    <row r="320" spans="1:32" x14ac:dyDescent="0.25">
      <c r="A320">
        <v>6.7750000000000004</v>
      </c>
      <c r="B320">
        <v>13</v>
      </c>
      <c r="C320">
        <v>63.9</v>
      </c>
      <c r="D320">
        <f t="shared" si="9"/>
        <v>4.1573193613834887</v>
      </c>
      <c r="H320" s="1"/>
      <c r="I320" s="1"/>
      <c r="J320" s="1"/>
      <c r="K320" s="1"/>
      <c r="Y320">
        <v>6.7750000000000004</v>
      </c>
      <c r="Z320">
        <v>63.9</v>
      </c>
      <c r="AA320">
        <f t="shared" si="8"/>
        <v>4.1573193613834887</v>
      </c>
      <c r="AC320" s="1">
        <v>294</v>
      </c>
      <c r="AD320" s="1">
        <v>11.08780307461668</v>
      </c>
      <c r="AE320" s="1">
        <v>0.31219692538332033</v>
      </c>
      <c r="AF320" s="1">
        <v>0.2868123183453174</v>
      </c>
    </row>
    <row r="321" spans="1:32" x14ac:dyDescent="0.25">
      <c r="A321">
        <v>10.975</v>
      </c>
      <c r="B321">
        <v>16</v>
      </c>
      <c r="C321">
        <v>79.3</v>
      </c>
      <c r="D321">
        <f t="shared" si="9"/>
        <v>4.3732381286408026</v>
      </c>
      <c r="H321" s="1"/>
      <c r="I321" s="1"/>
      <c r="J321" s="1"/>
      <c r="K321" s="1"/>
      <c r="Y321">
        <v>10.975</v>
      </c>
      <c r="Z321">
        <v>79.3</v>
      </c>
      <c r="AA321">
        <f t="shared" si="8"/>
        <v>4.3732381286408026</v>
      </c>
      <c r="AC321" s="1">
        <v>295</v>
      </c>
      <c r="AD321" s="1">
        <v>7.4384171020357819</v>
      </c>
      <c r="AE321" s="1">
        <v>-0.28841710203578153</v>
      </c>
      <c r="AF321" s="1">
        <v>-0.26496602291567606</v>
      </c>
    </row>
    <row r="322" spans="1:32" x14ac:dyDescent="0.25">
      <c r="A322">
        <v>7.625</v>
      </c>
      <c r="B322">
        <v>13</v>
      </c>
      <c r="C322">
        <v>68</v>
      </c>
      <c r="D322">
        <f t="shared" si="9"/>
        <v>4.219507705176107</v>
      </c>
      <c r="H322" s="1"/>
      <c r="I322" s="1"/>
      <c r="J322" s="1"/>
      <c r="K322" s="1"/>
      <c r="Y322">
        <v>7.625</v>
      </c>
      <c r="Z322">
        <v>68</v>
      </c>
      <c r="AA322">
        <f t="shared" ref="AA322:AA385" si="10">LN(Z322)</f>
        <v>4.219507705176107</v>
      </c>
      <c r="AC322" s="1">
        <v>296</v>
      </c>
      <c r="AD322" s="1">
        <v>10.325140139291356</v>
      </c>
      <c r="AE322" s="1">
        <v>1.8748598607086429</v>
      </c>
      <c r="AF322" s="1">
        <v>1.7224157558956985</v>
      </c>
    </row>
    <row r="323" spans="1:32" x14ac:dyDescent="0.25">
      <c r="A323">
        <v>7.2249999999999996</v>
      </c>
      <c r="B323">
        <v>10</v>
      </c>
      <c r="C323">
        <v>59.1</v>
      </c>
      <c r="D323">
        <f t="shared" ref="D323:D386" si="11">LN(C323)</f>
        <v>4.0792309244120526</v>
      </c>
      <c r="H323" s="1"/>
      <c r="I323" s="1"/>
      <c r="J323" s="1"/>
      <c r="K323" s="1"/>
      <c r="Y323">
        <v>7.2249999999999996</v>
      </c>
      <c r="Z323">
        <v>59.1</v>
      </c>
      <c r="AA323">
        <f t="shared" si="10"/>
        <v>4.0792309244120526</v>
      </c>
      <c r="AC323" s="1">
        <v>297</v>
      </c>
      <c r="AD323" s="1">
        <v>6.0716928870273925</v>
      </c>
      <c r="AE323" s="1">
        <v>0.65330711297260713</v>
      </c>
      <c r="AF323" s="1">
        <v>0.60018697311991709</v>
      </c>
    </row>
    <row r="324" spans="1:32" x14ac:dyDescent="0.25">
      <c r="A324">
        <v>8.9</v>
      </c>
      <c r="B324">
        <v>15</v>
      </c>
      <c r="C324">
        <v>64.900000000000006</v>
      </c>
      <c r="D324">
        <f t="shared" si="11"/>
        <v>4.1728476237100445</v>
      </c>
      <c r="H324" s="1"/>
      <c r="I324" s="1"/>
      <c r="J324" s="1"/>
      <c r="K324" s="1"/>
      <c r="Y324">
        <v>8.9</v>
      </c>
      <c r="Z324">
        <v>64.900000000000006</v>
      </c>
      <c r="AA324">
        <f t="shared" si="10"/>
        <v>4.1728476237100445</v>
      </c>
      <c r="AC324" s="1">
        <v>298</v>
      </c>
      <c r="AD324" s="1">
        <v>8.5058502146552186</v>
      </c>
      <c r="AE324" s="1">
        <v>0.21914978534478102</v>
      </c>
      <c r="AF324" s="1">
        <v>0.20133080401878115</v>
      </c>
    </row>
    <row r="325" spans="1:32" x14ac:dyDescent="0.25">
      <c r="A325">
        <v>9.15</v>
      </c>
      <c r="B325">
        <v>11</v>
      </c>
      <c r="C325">
        <v>62.1</v>
      </c>
      <c r="D325">
        <f t="shared" si="11"/>
        <v>4.1287459889394329</v>
      </c>
      <c r="H325" s="1"/>
      <c r="I325" s="1"/>
      <c r="J325" s="1"/>
      <c r="K325" s="1"/>
      <c r="Y325">
        <v>9.15</v>
      </c>
      <c r="Z325">
        <v>62.1</v>
      </c>
      <c r="AA325">
        <f t="shared" si="10"/>
        <v>4.1287459889394329</v>
      </c>
      <c r="AC325" s="1">
        <v>299</v>
      </c>
      <c r="AD325" s="1">
        <v>2.3117786108485916</v>
      </c>
      <c r="AE325" s="1">
        <v>0.3132213891514084</v>
      </c>
      <c r="AF325" s="1">
        <v>0.28775348337449042</v>
      </c>
    </row>
    <row r="326" spans="1:32" x14ac:dyDescent="0.25">
      <c r="A326">
        <v>5.2</v>
      </c>
      <c r="B326">
        <v>11</v>
      </c>
      <c r="C326">
        <v>60.9</v>
      </c>
      <c r="D326">
        <f t="shared" si="11"/>
        <v>4.1092331747158513</v>
      </c>
      <c r="H326" s="1"/>
      <c r="I326" s="1"/>
      <c r="J326" s="1"/>
      <c r="K326" s="1"/>
      <c r="Y326">
        <v>5.2</v>
      </c>
      <c r="Z326">
        <v>60.9</v>
      </c>
      <c r="AA326">
        <f t="shared" si="10"/>
        <v>4.1092331747158513</v>
      </c>
      <c r="AC326" s="1">
        <v>300</v>
      </c>
      <c r="AD326" s="1">
        <v>6.998374710579661</v>
      </c>
      <c r="AE326" s="1">
        <v>0.40162528942033937</v>
      </c>
      <c r="AF326" s="1">
        <v>0.36896929789850808</v>
      </c>
    </row>
    <row r="327" spans="1:32" x14ac:dyDescent="0.25">
      <c r="A327">
        <v>11.074999999999999</v>
      </c>
      <c r="B327">
        <v>19</v>
      </c>
      <c r="C327">
        <v>70.400000000000006</v>
      </c>
      <c r="D327">
        <f t="shared" si="11"/>
        <v>4.2541932631639972</v>
      </c>
      <c r="H327" s="1"/>
      <c r="I327" s="1"/>
      <c r="J327" s="1"/>
      <c r="K327" s="1"/>
      <c r="Y327">
        <v>11.074999999999999</v>
      </c>
      <c r="Z327">
        <v>70.400000000000006</v>
      </c>
      <c r="AA327">
        <f t="shared" si="10"/>
        <v>4.2541932631639972</v>
      </c>
      <c r="AC327" s="1">
        <v>301</v>
      </c>
      <c r="AD327" s="1">
        <v>9.2927249377397487</v>
      </c>
      <c r="AE327" s="1">
        <v>-1.0927249377397494</v>
      </c>
      <c r="AF327" s="1">
        <v>-1.0038759104436217</v>
      </c>
    </row>
    <row r="328" spans="1:32" x14ac:dyDescent="0.25">
      <c r="A328">
        <v>8.3249999999999993</v>
      </c>
      <c r="B328">
        <v>15</v>
      </c>
      <c r="C328">
        <v>69</v>
      </c>
      <c r="D328">
        <f t="shared" si="11"/>
        <v>4.2341065045972597</v>
      </c>
      <c r="H328" s="1"/>
      <c r="I328" s="1"/>
      <c r="J328" s="1"/>
      <c r="K328" s="1"/>
      <c r="Y328">
        <v>8.3249999999999993</v>
      </c>
      <c r="Z328">
        <v>69</v>
      </c>
      <c r="AA328">
        <f t="shared" si="10"/>
        <v>4.2341065045972597</v>
      </c>
      <c r="AC328" s="1">
        <v>302</v>
      </c>
      <c r="AD328" s="1">
        <v>7.4047034704859271</v>
      </c>
      <c r="AE328" s="1">
        <v>-0.5547034704859275</v>
      </c>
      <c r="AF328" s="1">
        <v>-0.50960075333516464</v>
      </c>
    </row>
    <row r="329" spans="1:32" x14ac:dyDescent="0.25">
      <c r="A329">
        <v>3.625</v>
      </c>
      <c r="B329">
        <v>11</v>
      </c>
      <c r="C329">
        <v>53.8</v>
      </c>
      <c r="D329">
        <f t="shared" si="11"/>
        <v>3.9852734671677386</v>
      </c>
      <c r="H329" s="1"/>
      <c r="I329" s="1"/>
      <c r="J329" s="1"/>
      <c r="K329" s="1"/>
      <c r="Y329">
        <v>3.625</v>
      </c>
      <c r="Z329">
        <v>53.8</v>
      </c>
      <c r="AA329">
        <f t="shared" si="10"/>
        <v>3.9852734671677386</v>
      </c>
      <c r="AC329" s="1">
        <v>303</v>
      </c>
      <c r="AD329" s="1">
        <v>6.1755422125737738</v>
      </c>
      <c r="AE329" s="1">
        <v>0.37445778742622604</v>
      </c>
      <c r="AF329" s="1">
        <v>0.34401077461703894</v>
      </c>
    </row>
    <row r="330" spans="1:32" x14ac:dyDescent="0.25">
      <c r="A330">
        <v>9.625</v>
      </c>
      <c r="B330">
        <v>19</v>
      </c>
      <c r="C330">
        <v>73.900000000000006</v>
      </c>
      <c r="D330">
        <f t="shared" si="11"/>
        <v>4.3027128279541564</v>
      </c>
      <c r="H330" s="1"/>
      <c r="I330" s="1"/>
      <c r="J330" s="1"/>
      <c r="K330" s="1"/>
      <c r="Y330">
        <v>9.625</v>
      </c>
      <c r="Z330">
        <v>73.900000000000006</v>
      </c>
      <c r="AA330">
        <f t="shared" si="10"/>
        <v>4.3027128279541564</v>
      </c>
      <c r="AC330" s="1">
        <v>304</v>
      </c>
      <c r="AD330" s="1">
        <v>10.229124121977549</v>
      </c>
      <c r="AE330" s="1">
        <v>0.29587587802245174</v>
      </c>
      <c r="AF330" s="1">
        <v>0.27181832881243861</v>
      </c>
    </row>
    <row r="331" spans="1:32" x14ac:dyDescent="0.25">
      <c r="A331">
        <v>4.5</v>
      </c>
      <c r="B331">
        <v>8</v>
      </c>
      <c r="C331">
        <v>60</v>
      </c>
      <c r="D331">
        <f t="shared" si="11"/>
        <v>4.0943445622221004</v>
      </c>
      <c r="H331" s="1"/>
      <c r="I331" s="1"/>
      <c r="J331" s="1"/>
      <c r="K331" s="1"/>
      <c r="Y331">
        <v>4.5</v>
      </c>
      <c r="Z331">
        <v>60</v>
      </c>
      <c r="AA331">
        <f t="shared" si="10"/>
        <v>4.0943445622221004</v>
      </c>
      <c r="AC331" s="1">
        <v>305</v>
      </c>
      <c r="AD331" s="1">
        <v>6.2101082484653816</v>
      </c>
      <c r="AE331" s="1">
        <v>0.41489175153461844</v>
      </c>
      <c r="AF331" s="1">
        <v>0.38115706928852056</v>
      </c>
    </row>
    <row r="332" spans="1:32" x14ac:dyDescent="0.25">
      <c r="A332">
        <v>4.1500000000000004</v>
      </c>
      <c r="B332">
        <v>7</v>
      </c>
      <c r="C332">
        <v>53.3</v>
      </c>
      <c r="D332">
        <f t="shared" si="11"/>
        <v>3.9759363311717988</v>
      </c>
      <c r="H332" s="1"/>
      <c r="I332" s="1"/>
      <c r="J332" s="1"/>
      <c r="K332" s="1"/>
      <c r="Y332">
        <v>4.1500000000000004</v>
      </c>
      <c r="Z332">
        <v>53.3</v>
      </c>
      <c r="AA332">
        <f t="shared" si="10"/>
        <v>3.9759363311717988</v>
      </c>
      <c r="AC332" s="1">
        <v>306</v>
      </c>
      <c r="AD332" s="1">
        <v>5.8284847133082707</v>
      </c>
      <c r="AE332" s="1">
        <v>0.72151528669172915</v>
      </c>
      <c r="AF332" s="1">
        <v>0.66284916753602752</v>
      </c>
    </row>
    <row r="333" spans="1:32" x14ac:dyDescent="0.25">
      <c r="A333">
        <v>6</v>
      </c>
      <c r="B333">
        <v>10</v>
      </c>
      <c r="C333">
        <v>59.4</v>
      </c>
      <c r="D333">
        <f t="shared" si="11"/>
        <v>4.0842942263685993</v>
      </c>
      <c r="H333" s="1"/>
      <c r="I333" s="1"/>
      <c r="J333" s="1"/>
      <c r="K333" s="1"/>
      <c r="Y333">
        <v>6</v>
      </c>
      <c r="Z333">
        <v>59.4</v>
      </c>
      <c r="AA333">
        <f t="shared" si="10"/>
        <v>4.0842942263685993</v>
      </c>
      <c r="AC333" s="1">
        <v>307</v>
      </c>
      <c r="AD333" s="1">
        <v>9.3903059842338195</v>
      </c>
      <c r="AE333" s="1">
        <v>-0.91530598423381981</v>
      </c>
      <c r="AF333" s="1">
        <v>-0.84088282103072254</v>
      </c>
    </row>
    <row r="334" spans="1:32" x14ac:dyDescent="0.25">
      <c r="A334">
        <v>10.050000000000001</v>
      </c>
      <c r="B334">
        <v>13</v>
      </c>
      <c r="C334">
        <v>67.400000000000006</v>
      </c>
      <c r="D334">
        <f t="shared" si="11"/>
        <v>4.2106450179182611</v>
      </c>
      <c r="H334" s="1"/>
      <c r="I334" s="1"/>
      <c r="J334" s="1"/>
      <c r="K334" s="1"/>
      <c r="Y334">
        <v>10.050000000000001</v>
      </c>
      <c r="Z334">
        <v>67.400000000000006</v>
      </c>
      <c r="AA334">
        <f t="shared" si="10"/>
        <v>4.2106450179182611</v>
      </c>
      <c r="AC334" s="1">
        <v>308</v>
      </c>
      <c r="AD334" s="1">
        <v>9.4227956034115721</v>
      </c>
      <c r="AE334" s="1">
        <v>1.5022043965884286</v>
      </c>
      <c r="AF334" s="1">
        <v>1.3800607583980864</v>
      </c>
    </row>
    <row r="335" spans="1:32" x14ac:dyDescent="0.25">
      <c r="A335">
        <v>10.75</v>
      </c>
      <c r="B335">
        <v>14</v>
      </c>
      <c r="C335">
        <v>70.400000000000006</v>
      </c>
      <c r="D335">
        <f t="shared" si="11"/>
        <v>4.2541932631639972</v>
      </c>
      <c r="H335" s="1"/>
      <c r="I335" s="1"/>
      <c r="J335" s="1"/>
      <c r="K335" s="1"/>
      <c r="Y335">
        <v>10.75</v>
      </c>
      <c r="Z335">
        <v>70.400000000000006</v>
      </c>
      <c r="AA335">
        <f t="shared" si="10"/>
        <v>4.2541932631639972</v>
      </c>
      <c r="AC335" s="1">
        <v>309</v>
      </c>
      <c r="AD335" s="1">
        <v>5.7238642307951864</v>
      </c>
      <c r="AE335" s="1">
        <v>0.35113576920481382</v>
      </c>
      <c r="AF335" s="1">
        <v>0.32258506036196721</v>
      </c>
    </row>
    <row r="336" spans="1:32" x14ac:dyDescent="0.25">
      <c r="A336">
        <v>7.375</v>
      </c>
      <c r="B336">
        <v>14</v>
      </c>
      <c r="C336">
        <v>69.099999999999994</v>
      </c>
      <c r="D336">
        <f t="shared" si="11"/>
        <v>4.2355547307736243</v>
      </c>
      <c r="H336" s="1"/>
      <c r="I336" s="1"/>
      <c r="J336" s="1"/>
      <c r="K336" s="1"/>
      <c r="Y336">
        <v>7.375</v>
      </c>
      <c r="Z336">
        <v>69.099999999999994</v>
      </c>
      <c r="AA336">
        <f t="shared" si="10"/>
        <v>4.2355547307736243</v>
      </c>
      <c r="AC336" s="1">
        <v>310</v>
      </c>
      <c r="AD336" s="1">
        <v>9.0316764803731218</v>
      </c>
      <c r="AE336" s="1">
        <v>-0.68167648037312212</v>
      </c>
      <c r="AF336" s="1">
        <v>-0.62624963861267113</v>
      </c>
    </row>
    <row r="337" spans="1:32" x14ac:dyDescent="0.25">
      <c r="A337">
        <v>5.25</v>
      </c>
      <c r="B337">
        <v>9</v>
      </c>
      <c r="C337">
        <v>55.5</v>
      </c>
      <c r="D337">
        <f t="shared" si="11"/>
        <v>4.0163830207523885</v>
      </c>
      <c r="H337" s="1"/>
      <c r="I337" s="1"/>
      <c r="J337" s="1"/>
      <c r="K337" s="1"/>
      <c r="Y337">
        <v>5.25</v>
      </c>
      <c r="Z337">
        <v>55.5</v>
      </c>
      <c r="AA337">
        <f t="shared" si="10"/>
        <v>4.0163830207523885</v>
      </c>
      <c r="AC337" s="1">
        <v>311</v>
      </c>
      <c r="AD337" s="1">
        <v>4.7356636856519785</v>
      </c>
      <c r="AE337" s="1">
        <v>-2.2606636856519784</v>
      </c>
      <c r="AF337" s="1">
        <v>-2.0768500262608764</v>
      </c>
    </row>
    <row r="338" spans="1:32" x14ac:dyDescent="0.25">
      <c r="A338">
        <v>8.875</v>
      </c>
      <c r="B338">
        <v>11</v>
      </c>
      <c r="C338">
        <v>66.900000000000006</v>
      </c>
      <c r="D338">
        <f t="shared" si="11"/>
        <v>4.203198967134183</v>
      </c>
      <c r="H338" s="1"/>
      <c r="I338" s="1"/>
      <c r="J338" s="1"/>
      <c r="K338" s="1"/>
      <c r="Y338">
        <v>8.875</v>
      </c>
      <c r="Z338">
        <v>66.900000000000006</v>
      </c>
      <c r="AA338">
        <f t="shared" si="10"/>
        <v>4.203198967134183</v>
      </c>
      <c r="AC338" s="1">
        <v>312</v>
      </c>
      <c r="AD338" s="1">
        <v>10.004477686943886</v>
      </c>
      <c r="AE338" s="1">
        <v>-0.32947768694388557</v>
      </c>
      <c r="AF338" s="1">
        <v>-0.30268798810046599</v>
      </c>
    </row>
    <row r="339" spans="1:32" x14ac:dyDescent="0.25">
      <c r="A339">
        <v>10.9</v>
      </c>
      <c r="B339">
        <v>13</v>
      </c>
      <c r="C339">
        <v>71.5</v>
      </c>
      <c r="D339">
        <f t="shared" si="11"/>
        <v>4.2696974496999616</v>
      </c>
      <c r="H339" s="1"/>
      <c r="I339" s="1"/>
      <c r="J339" s="1"/>
      <c r="K339" s="1"/>
      <c r="Y339">
        <v>10.9</v>
      </c>
      <c r="Z339">
        <v>71.5</v>
      </c>
      <c r="AA339">
        <f t="shared" si="10"/>
        <v>4.2696974496999616</v>
      </c>
      <c r="AC339" s="1">
        <v>313</v>
      </c>
      <c r="AD339" s="1">
        <v>8.8022483859465765</v>
      </c>
      <c r="AE339" s="1">
        <v>-2.7248385946576192E-2</v>
      </c>
      <c r="AF339" s="1">
        <v>-2.5032830592133123E-2</v>
      </c>
    </row>
    <row r="340" spans="1:32" x14ac:dyDescent="0.25">
      <c r="A340">
        <v>9.8000000000000007</v>
      </c>
      <c r="B340">
        <v>15</v>
      </c>
      <c r="C340">
        <v>73.5</v>
      </c>
      <c r="D340">
        <f t="shared" si="11"/>
        <v>4.2972854062187906</v>
      </c>
      <c r="H340" s="1"/>
      <c r="I340" s="1"/>
      <c r="J340" s="1"/>
      <c r="K340" s="1"/>
      <c r="Y340">
        <v>9.8000000000000007</v>
      </c>
      <c r="Z340">
        <v>73.5</v>
      </c>
      <c r="AA340">
        <f t="shared" si="10"/>
        <v>4.2972854062187906</v>
      </c>
      <c r="AC340" s="1">
        <v>314</v>
      </c>
      <c r="AD340" s="1">
        <v>11.716240983850675</v>
      </c>
      <c r="AE340" s="1">
        <v>1.3837590161493249</v>
      </c>
      <c r="AF340" s="1">
        <v>1.2712461244316513</v>
      </c>
    </row>
    <row r="341" spans="1:32" x14ac:dyDescent="0.25">
      <c r="A341">
        <v>10.25</v>
      </c>
      <c r="B341">
        <v>18</v>
      </c>
      <c r="C341">
        <v>72.5</v>
      </c>
      <c r="D341">
        <f t="shared" si="11"/>
        <v>4.2835865618606288</v>
      </c>
      <c r="H341" s="1"/>
      <c r="I341" s="1"/>
      <c r="J341" s="1"/>
      <c r="K341" s="1"/>
      <c r="Y341">
        <v>10.25</v>
      </c>
      <c r="Z341">
        <v>72.5</v>
      </c>
      <c r="AA341">
        <f t="shared" si="10"/>
        <v>4.2835865618606288</v>
      </c>
      <c r="AC341" s="1">
        <v>315</v>
      </c>
      <c r="AD341" s="1">
        <v>6.0023331385373986</v>
      </c>
      <c r="AE341" s="1">
        <v>0.49766686146260142</v>
      </c>
      <c r="AF341" s="1">
        <v>0.45720176816114338</v>
      </c>
    </row>
    <row r="342" spans="1:32" x14ac:dyDescent="0.25">
      <c r="A342">
        <v>7.4249999999999998</v>
      </c>
      <c r="B342">
        <v>15</v>
      </c>
      <c r="C342">
        <v>62.6</v>
      </c>
      <c r="D342">
        <f t="shared" si="11"/>
        <v>4.1367652781060524</v>
      </c>
      <c r="H342" s="1"/>
      <c r="I342" s="1"/>
      <c r="J342" s="1"/>
      <c r="K342" s="1"/>
      <c r="Y342">
        <v>7.4249999999999998</v>
      </c>
      <c r="Z342">
        <v>62.6</v>
      </c>
      <c r="AA342">
        <f t="shared" si="10"/>
        <v>4.1367652781060524</v>
      </c>
      <c r="AC342" s="1">
        <v>316</v>
      </c>
      <c r="AD342" s="1">
        <v>8.8022483859465765</v>
      </c>
      <c r="AE342" s="1">
        <v>-1.5022483859465767</v>
      </c>
      <c r="AF342" s="1">
        <v>-1.3801011709991313</v>
      </c>
    </row>
    <row r="343" spans="1:32" x14ac:dyDescent="0.25">
      <c r="A343">
        <v>6.3250000000000002</v>
      </c>
      <c r="B343">
        <v>13</v>
      </c>
      <c r="C343">
        <v>59.9</v>
      </c>
      <c r="D343">
        <f t="shared" si="11"/>
        <v>4.0926765051214034</v>
      </c>
      <c r="H343" s="1"/>
      <c r="I343" s="1"/>
      <c r="J343" s="1"/>
      <c r="K343" s="1"/>
      <c r="Y343">
        <v>6.3250000000000002</v>
      </c>
      <c r="Z343">
        <v>59.9</v>
      </c>
      <c r="AA343">
        <f t="shared" si="10"/>
        <v>4.0926765051214034</v>
      </c>
      <c r="AC343" s="1">
        <v>317</v>
      </c>
      <c r="AD343" s="1">
        <v>5.5840019271480195</v>
      </c>
      <c r="AE343" s="1">
        <v>-1.6840019271480196</v>
      </c>
      <c r="AF343" s="1">
        <v>-1.5470764045170526</v>
      </c>
    </row>
    <row r="344" spans="1:32" x14ac:dyDescent="0.25">
      <c r="A344">
        <v>5.55</v>
      </c>
      <c r="B344">
        <v>9</v>
      </c>
      <c r="C344">
        <v>58.7</v>
      </c>
      <c r="D344">
        <f t="shared" si="11"/>
        <v>4.0724397268340509</v>
      </c>
      <c r="H344" s="1"/>
      <c r="I344" s="1"/>
      <c r="J344" s="1"/>
      <c r="K344" s="1"/>
      <c r="Y344">
        <v>5.55</v>
      </c>
      <c r="Z344">
        <v>58.7</v>
      </c>
      <c r="AA344">
        <f t="shared" si="10"/>
        <v>4.0724397268340509</v>
      </c>
      <c r="AC344" s="1">
        <v>318</v>
      </c>
      <c r="AD344" s="1">
        <v>1.5469667218563217</v>
      </c>
      <c r="AE344" s="1">
        <v>-0.52196672185632176</v>
      </c>
      <c r="AF344" s="1">
        <v>-0.47952581663289956</v>
      </c>
    </row>
    <row r="345" spans="1:32" x14ac:dyDescent="0.25">
      <c r="A345">
        <v>1.625</v>
      </c>
      <c r="B345">
        <v>8</v>
      </c>
      <c r="C345">
        <v>46.6</v>
      </c>
      <c r="D345">
        <f t="shared" si="11"/>
        <v>3.8416005411316001</v>
      </c>
      <c r="H345" s="1"/>
      <c r="I345" s="1"/>
      <c r="J345" s="1"/>
      <c r="K345" s="1"/>
      <c r="Y345">
        <v>1.625</v>
      </c>
      <c r="Z345">
        <v>46.6</v>
      </c>
      <c r="AA345">
        <f t="shared" si="10"/>
        <v>3.8416005411316001</v>
      </c>
      <c r="AC345" s="1">
        <v>319</v>
      </c>
      <c r="AD345" s="1">
        <v>7.606652200978786</v>
      </c>
      <c r="AE345" s="1">
        <v>-0.83165220097878567</v>
      </c>
      <c r="AF345" s="1">
        <v>-0.76403089340755925</v>
      </c>
    </row>
    <row r="346" spans="1:32" x14ac:dyDescent="0.25">
      <c r="A346">
        <v>5.05</v>
      </c>
      <c r="B346">
        <v>7</v>
      </c>
      <c r="C346">
        <v>54.3</v>
      </c>
      <c r="D346">
        <f t="shared" si="11"/>
        <v>3.9945242269398897</v>
      </c>
      <c r="H346" s="1"/>
      <c r="I346" s="1"/>
      <c r="J346" s="1"/>
      <c r="K346" s="1"/>
      <c r="Y346">
        <v>5.05</v>
      </c>
      <c r="Z346">
        <v>54.3</v>
      </c>
      <c r="AA346">
        <f t="shared" si="10"/>
        <v>3.9945242269398897</v>
      </c>
      <c r="AC346" s="1">
        <v>320</v>
      </c>
      <c r="AD346" s="1">
        <v>12.554994672260356</v>
      </c>
      <c r="AE346" s="1">
        <v>-1.5799946722603568</v>
      </c>
      <c r="AF346" s="1">
        <v>-1.451525937892705</v>
      </c>
    </row>
    <row r="347" spans="1:32" x14ac:dyDescent="0.25">
      <c r="A347">
        <v>10.1</v>
      </c>
      <c r="B347">
        <v>17</v>
      </c>
      <c r="C347">
        <v>74.2</v>
      </c>
      <c r="D347">
        <f t="shared" si="11"/>
        <v>4.3067641501733345</v>
      </c>
      <c r="H347" s="1"/>
      <c r="I347" s="1"/>
      <c r="J347" s="1"/>
      <c r="K347" s="1"/>
      <c r="Y347">
        <v>10.1</v>
      </c>
      <c r="Z347">
        <v>74.2</v>
      </c>
      <c r="AA347">
        <f t="shared" si="10"/>
        <v>4.3067641501733345</v>
      </c>
      <c r="AC347" s="1">
        <v>321</v>
      </c>
      <c r="AD347" s="1">
        <v>8.9662227957397427</v>
      </c>
      <c r="AE347" s="1">
        <v>-1.3412227957397427</v>
      </c>
      <c r="AF347" s="1">
        <v>-1.2321685070773469</v>
      </c>
    </row>
    <row r="348" spans="1:32" x14ac:dyDescent="0.25">
      <c r="A348">
        <v>4.7249999999999996</v>
      </c>
      <c r="B348">
        <v>11</v>
      </c>
      <c r="C348">
        <v>59.2</v>
      </c>
      <c r="D348">
        <f t="shared" si="11"/>
        <v>4.0809215418899605</v>
      </c>
      <c r="H348" s="1"/>
      <c r="I348" s="1"/>
      <c r="J348" s="1"/>
      <c r="K348" s="1"/>
      <c r="Y348">
        <v>4.7249999999999996</v>
      </c>
      <c r="Z348">
        <v>59.2</v>
      </c>
      <c r="AA348">
        <f t="shared" si="10"/>
        <v>4.0809215418899605</v>
      </c>
      <c r="AC348" s="1">
        <v>322</v>
      </c>
      <c r="AD348" s="1">
        <v>5.9676149476231259</v>
      </c>
      <c r="AE348" s="1">
        <v>1.2573850523768737</v>
      </c>
      <c r="AF348" s="1">
        <v>1.155147577069082</v>
      </c>
    </row>
    <row r="349" spans="1:32" x14ac:dyDescent="0.25">
      <c r="A349">
        <v>5.0250000000000004</v>
      </c>
      <c r="B349">
        <v>12</v>
      </c>
      <c r="C349">
        <v>55</v>
      </c>
      <c r="D349">
        <f t="shared" si="11"/>
        <v>4.0073331852324712</v>
      </c>
      <c r="H349" s="1"/>
      <c r="I349" s="1"/>
      <c r="J349" s="1"/>
      <c r="K349" s="1"/>
      <c r="Y349">
        <v>5.0250000000000004</v>
      </c>
      <c r="Z349">
        <v>55</v>
      </c>
      <c r="AA349">
        <f t="shared" si="10"/>
        <v>4.0073331852324712</v>
      </c>
      <c r="AC349" s="1">
        <v>323</v>
      </c>
      <c r="AD349" s="1">
        <v>7.9414846202288807</v>
      </c>
      <c r="AE349" s="1">
        <v>0.95851537977111967</v>
      </c>
      <c r="AF349" s="1">
        <v>0.88057887791256551</v>
      </c>
    </row>
    <row r="350" spans="1:32" x14ac:dyDescent="0.25">
      <c r="A350">
        <v>3.4249999999999998</v>
      </c>
      <c r="B350">
        <v>9</v>
      </c>
      <c r="C350">
        <v>51</v>
      </c>
      <c r="D350">
        <f t="shared" si="11"/>
        <v>3.9318256327243257</v>
      </c>
      <c r="H350" s="1"/>
      <c r="I350" s="1"/>
      <c r="J350" s="1"/>
      <c r="K350" s="1"/>
      <c r="Y350">
        <v>3.4249999999999998</v>
      </c>
      <c r="Z350">
        <v>51</v>
      </c>
      <c r="AA350">
        <f t="shared" si="10"/>
        <v>3.9318256327243257</v>
      </c>
      <c r="AC350" s="1">
        <v>324</v>
      </c>
      <c r="AD350" s="1">
        <v>6.998374710579661</v>
      </c>
      <c r="AE350" s="1">
        <v>2.1516252894203394</v>
      </c>
      <c r="AF350" s="1">
        <v>1.9766774983813866</v>
      </c>
    </row>
    <row r="351" spans="1:32" x14ac:dyDescent="0.25">
      <c r="A351">
        <v>8.4749999999999996</v>
      </c>
      <c r="B351">
        <v>14</v>
      </c>
      <c r="C351">
        <v>62.2</v>
      </c>
      <c r="D351">
        <f t="shared" si="11"/>
        <v>4.1303549997451334</v>
      </c>
      <c r="H351" s="1"/>
      <c r="I351" s="1"/>
      <c r="J351" s="1"/>
      <c r="K351" s="1"/>
      <c r="Y351">
        <v>8.4749999999999996</v>
      </c>
      <c r="Z351">
        <v>62.2</v>
      </c>
      <c r="AA351">
        <f t="shared" si="10"/>
        <v>4.1303549997451334</v>
      </c>
      <c r="AC351" s="1">
        <v>325</v>
      </c>
      <c r="AD351" s="1">
        <v>6.5886987035106017</v>
      </c>
      <c r="AE351" s="1">
        <v>-1.3886987035106015</v>
      </c>
      <c r="AF351" s="1">
        <v>-1.2757841677908204</v>
      </c>
    </row>
    <row r="352" spans="1:32" x14ac:dyDescent="0.25">
      <c r="A352">
        <v>5.65</v>
      </c>
      <c r="B352">
        <v>8</v>
      </c>
      <c r="C352">
        <v>53.7</v>
      </c>
      <c r="D352">
        <f t="shared" si="11"/>
        <v>3.983413001514819</v>
      </c>
      <c r="H352" s="1"/>
      <c r="I352" s="1"/>
      <c r="J352" s="1"/>
      <c r="K352" s="1"/>
      <c r="Y352">
        <v>5.65</v>
      </c>
      <c r="Z352">
        <v>53.7</v>
      </c>
      <c r="AA352">
        <f t="shared" si="10"/>
        <v>3.983413001514819</v>
      </c>
      <c r="AC352" s="1">
        <v>326</v>
      </c>
      <c r="AD352" s="1">
        <v>9.7466770873323796</v>
      </c>
      <c r="AE352" s="1">
        <v>1.3283229126676197</v>
      </c>
      <c r="AF352" s="1">
        <v>1.2203175083343056</v>
      </c>
    </row>
    <row r="353" spans="1:32" x14ac:dyDescent="0.25">
      <c r="A353">
        <v>11.675000000000001</v>
      </c>
      <c r="B353">
        <v>16</v>
      </c>
      <c r="C353">
        <v>72.7</v>
      </c>
      <c r="D353">
        <f t="shared" si="11"/>
        <v>4.2863413845394733</v>
      </c>
      <c r="H353" s="1"/>
      <c r="I353" s="1"/>
      <c r="J353" s="1"/>
      <c r="K353" s="1"/>
      <c r="Y353">
        <v>11.675000000000001</v>
      </c>
      <c r="Z353">
        <v>72.7</v>
      </c>
      <c r="AA353">
        <f t="shared" si="10"/>
        <v>4.2863413845394733</v>
      </c>
      <c r="AC353" s="1">
        <v>327</v>
      </c>
      <c r="AD353" s="1">
        <v>9.2927249377397487</v>
      </c>
      <c r="AE353" s="1">
        <v>-0.96772493773974944</v>
      </c>
      <c r="AF353" s="1">
        <v>-0.88903961040913038</v>
      </c>
    </row>
    <row r="354" spans="1:32" x14ac:dyDescent="0.25">
      <c r="A354">
        <v>10.6</v>
      </c>
      <c r="B354">
        <v>17</v>
      </c>
      <c r="C354">
        <v>74.400000000000006</v>
      </c>
      <c r="D354">
        <f t="shared" si="11"/>
        <v>4.3094559418390466</v>
      </c>
      <c r="H354" s="1"/>
      <c r="I354" s="1"/>
      <c r="J354" s="1"/>
      <c r="K354" s="1"/>
      <c r="Y354">
        <v>10.6</v>
      </c>
      <c r="Z354">
        <v>74.400000000000006</v>
      </c>
      <c r="AA354">
        <f t="shared" si="10"/>
        <v>4.3094559418390466</v>
      </c>
      <c r="AC354" s="1">
        <v>328</v>
      </c>
      <c r="AD354" s="1">
        <v>4.0885217128217874</v>
      </c>
      <c r="AE354" s="1">
        <v>-0.46352171282178745</v>
      </c>
      <c r="AF354" s="1">
        <v>-0.42583294788883286</v>
      </c>
    </row>
    <row r="355" spans="1:32" x14ac:dyDescent="0.25">
      <c r="A355">
        <v>4.7249999999999996</v>
      </c>
      <c r="B355">
        <v>9</v>
      </c>
      <c r="C355">
        <v>59.3</v>
      </c>
      <c r="D355">
        <f t="shared" si="11"/>
        <v>4.0826093060036799</v>
      </c>
      <c r="H355" s="1"/>
      <c r="I355" s="1"/>
      <c r="J355" s="1"/>
      <c r="K355" s="1"/>
      <c r="Y355">
        <v>4.7249999999999996</v>
      </c>
      <c r="Z355">
        <v>59.3</v>
      </c>
      <c r="AA355">
        <f t="shared" si="10"/>
        <v>4.0826093060036799</v>
      </c>
      <c r="AC355" s="1">
        <v>329</v>
      </c>
      <c r="AD355" s="1">
        <v>10.866345188770921</v>
      </c>
      <c r="AE355" s="1">
        <v>-1.2413451887709215</v>
      </c>
      <c r="AF355" s="1">
        <v>-1.1404119083525586</v>
      </c>
    </row>
    <row r="356" spans="1:32" x14ac:dyDescent="0.25">
      <c r="A356">
        <v>7.5750000000000002</v>
      </c>
      <c r="B356">
        <v>12</v>
      </c>
      <c r="C356">
        <v>61.5</v>
      </c>
      <c r="D356">
        <f t="shared" si="11"/>
        <v>4.1190371748124726</v>
      </c>
      <c r="H356" s="1"/>
      <c r="I356" s="1"/>
      <c r="J356" s="1"/>
      <c r="K356" s="1"/>
      <c r="Y356">
        <v>7.5750000000000002</v>
      </c>
      <c r="Z356">
        <v>61.5</v>
      </c>
      <c r="AA356">
        <f t="shared" si="10"/>
        <v>4.1190371748124726</v>
      </c>
      <c r="AC356" s="1">
        <v>330</v>
      </c>
      <c r="AD356" s="1">
        <v>6.2791652161449854</v>
      </c>
      <c r="AE356" s="1">
        <v>-1.7791652161449854</v>
      </c>
      <c r="AF356" s="1">
        <v>-1.6345020045772491</v>
      </c>
    </row>
    <row r="357" spans="1:32" x14ac:dyDescent="0.25">
      <c r="A357">
        <v>7.75</v>
      </c>
      <c r="B357">
        <v>19</v>
      </c>
      <c r="C357">
        <v>69.2</v>
      </c>
      <c r="D357">
        <f t="shared" si="11"/>
        <v>4.2370008626236242</v>
      </c>
      <c r="H357" s="1"/>
      <c r="I357" s="1"/>
      <c r="J357" s="1"/>
      <c r="K357" s="1"/>
      <c r="Y357">
        <v>7.75</v>
      </c>
      <c r="Z357">
        <v>69.2</v>
      </c>
      <c r="AA357">
        <f t="shared" si="10"/>
        <v>4.2370008626236242</v>
      </c>
      <c r="AC357" s="1">
        <v>331</v>
      </c>
      <c r="AD357" s="1">
        <v>3.9070075049919382</v>
      </c>
      <c r="AE357" s="1">
        <v>0.24299249500806219</v>
      </c>
      <c r="AF357" s="1">
        <v>0.22323487250300372</v>
      </c>
    </row>
    <row r="358" spans="1:32" x14ac:dyDescent="0.25">
      <c r="A358">
        <v>11.7</v>
      </c>
      <c r="B358">
        <v>17</v>
      </c>
      <c r="C358">
        <v>71.8</v>
      </c>
      <c r="D358">
        <f t="shared" si="11"/>
        <v>4.2738844760541781</v>
      </c>
      <c r="H358" s="1"/>
      <c r="I358" s="1"/>
      <c r="J358" s="1"/>
      <c r="K358" s="1"/>
      <c r="Y358">
        <v>11.7</v>
      </c>
      <c r="Z358">
        <v>71.8</v>
      </c>
      <c r="AA358">
        <f t="shared" si="10"/>
        <v>4.2738844760541781</v>
      </c>
      <c r="AC358" s="1">
        <v>332</v>
      </c>
      <c r="AD358" s="1">
        <v>6.0716928870273925</v>
      </c>
      <c r="AE358" s="1">
        <v>-7.1692887027392516E-2</v>
      </c>
      <c r="AF358" s="1">
        <v>-6.5863567080132301E-2</v>
      </c>
    </row>
    <row r="359" spans="1:32" x14ac:dyDescent="0.25">
      <c r="A359">
        <v>8.3249999999999993</v>
      </c>
      <c r="B359">
        <v>15</v>
      </c>
      <c r="C359">
        <v>63.3</v>
      </c>
      <c r="D359">
        <f t="shared" si="11"/>
        <v>4.1478853291501308</v>
      </c>
      <c r="H359" s="1"/>
      <c r="I359" s="1"/>
      <c r="J359" s="1"/>
      <c r="K359" s="1"/>
      <c r="Y359">
        <v>8.3249999999999993</v>
      </c>
      <c r="Z359">
        <v>63.3</v>
      </c>
      <c r="AA359">
        <f t="shared" si="10"/>
        <v>4.1478853291501308</v>
      </c>
      <c r="AC359" s="1">
        <v>333</v>
      </c>
      <c r="AD359" s="1">
        <v>8.7693947236656271</v>
      </c>
      <c r="AE359" s="1">
        <v>1.2806052763343736</v>
      </c>
      <c r="AF359" s="1">
        <v>1.1764797739110944</v>
      </c>
    </row>
    <row r="360" spans="1:32" x14ac:dyDescent="0.25">
      <c r="A360">
        <v>6.65</v>
      </c>
      <c r="B360">
        <v>12</v>
      </c>
      <c r="C360">
        <v>58.9</v>
      </c>
      <c r="D360">
        <f t="shared" si="11"/>
        <v>4.0758410906575406</v>
      </c>
      <c r="H360" s="1"/>
      <c r="I360" s="1"/>
      <c r="J360" s="1"/>
      <c r="K360" s="1"/>
      <c r="Y360">
        <v>6.65</v>
      </c>
      <c r="Z360">
        <v>58.9</v>
      </c>
      <c r="AA360">
        <f t="shared" si="10"/>
        <v>4.0758410906575406</v>
      </c>
      <c r="AC360" s="1">
        <v>334</v>
      </c>
      <c r="AD360" s="1">
        <v>9.7466770873323796</v>
      </c>
      <c r="AE360" s="1">
        <v>1.0033229126676204</v>
      </c>
      <c r="AF360" s="1">
        <v>0.92174312824462878</v>
      </c>
    </row>
    <row r="361" spans="1:32" x14ac:dyDescent="0.25">
      <c r="A361">
        <v>3.6749999999999998</v>
      </c>
      <c r="B361">
        <v>7</v>
      </c>
      <c r="C361">
        <v>56.3</v>
      </c>
      <c r="D361">
        <f t="shared" si="11"/>
        <v>4.0306945351456447</v>
      </c>
      <c r="H361" s="1"/>
      <c r="I361" s="1"/>
      <c r="J361" s="1"/>
      <c r="K361" s="1"/>
      <c r="Y361">
        <v>3.6749999999999998</v>
      </c>
      <c r="Z361">
        <v>56.3</v>
      </c>
      <c r="AA361">
        <f t="shared" si="10"/>
        <v>4.0306945351456447</v>
      </c>
      <c r="AC361" s="1">
        <v>335</v>
      </c>
      <c r="AD361" s="1">
        <v>9.325270705491004</v>
      </c>
      <c r="AE361" s="1">
        <v>-1.950270705491004</v>
      </c>
      <c r="AF361" s="1">
        <v>-1.7916949750739519</v>
      </c>
    </row>
    <row r="362" spans="1:32" x14ac:dyDescent="0.25">
      <c r="A362">
        <v>3.9750000000000001</v>
      </c>
      <c r="B362">
        <v>8</v>
      </c>
      <c r="C362">
        <v>56.8</v>
      </c>
      <c r="D362">
        <f t="shared" si="11"/>
        <v>4.0395363257271057</v>
      </c>
      <c r="H362" s="1"/>
      <c r="I362" s="1"/>
      <c r="J362" s="1"/>
      <c r="K362" s="1"/>
      <c r="Y362">
        <v>3.9750000000000001</v>
      </c>
      <c r="Z362">
        <v>56.8</v>
      </c>
      <c r="AA362">
        <f t="shared" si="10"/>
        <v>4.0395363257271057</v>
      </c>
      <c r="AC362" s="1">
        <v>336</v>
      </c>
      <c r="AD362" s="1">
        <v>4.6999635401275341</v>
      </c>
      <c r="AE362" s="1">
        <v>0.55003645987246585</v>
      </c>
      <c r="AF362" s="1">
        <v>0.50531321548659147</v>
      </c>
    </row>
    <row r="363" spans="1:32" x14ac:dyDescent="0.25">
      <c r="A363">
        <v>10.050000000000001</v>
      </c>
      <c r="B363">
        <v>15</v>
      </c>
      <c r="C363">
        <v>70.2</v>
      </c>
      <c r="D363">
        <f t="shared" si="11"/>
        <v>4.2513483110317658</v>
      </c>
      <c r="H363" s="1"/>
      <c r="I363" s="1"/>
      <c r="J363" s="1"/>
      <c r="K363" s="1"/>
      <c r="Y363">
        <v>10.050000000000001</v>
      </c>
      <c r="Z363">
        <v>70.2</v>
      </c>
      <c r="AA363">
        <f t="shared" si="10"/>
        <v>4.2513483110317658</v>
      </c>
      <c r="AC363" s="1">
        <v>337</v>
      </c>
      <c r="AD363" s="1">
        <v>8.6048292977901504</v>
      </c>
      <c r="AE363" s="1">
        <v>0.27017070220984962</v>
      </c>
      <c r="AF363" s="1">
        <v>0.248203230555996</v>
      </c>
    </row>
    <row r="364" spans="1:32" x14ac:dyDescent="0.25">
      <c r="A364">
        <v>10.199999999999999</v>
      </c>
      <c r="B364">
        <v>18</v>
      </c>
      <c r="C364">
        <v>73.5</v>
      </c>
      <c r="D364">
        <f t="shared" si="11"/>
        <v>4.2972854062187906</v>
      </c>
      <c r="H364" s="1"/>
      <c r="I364" s="1"/>
      <c r="J364" s="1"/>
      <c r="K364" s="1"/>
      <c r="Y364">
        <v>10.199999999999999</v>
      </c>
      <c r="Z364">
        <v>73.5</v>
      </c>
      <c r="AA364">
        <f t="shared" si="10"/>
        <v>4.2972854062187906</v>
      </c>
      <c r="AC364" s="1">
        <v>338</v>
      </c>
      <c r="AD364" s="1">
        <v>10.100859821874778</v>
      </c>
      <c r="AE364" s="1">
        <v>0.79914017812522253</v>
      </c>
      <c r="AF364" s="1">
        <v>0.73416241011843919</v>
      </c>
    </row>
    <row r="365" spans="1:32" x14ac:dyDescent="0.25">
      <c r="A365">
        <v>7.2750000000000004</v>
      </c>
      <c r="B365">
        <v>11</v>
      </c>
      <c r="C365">
        <v>60.1</v>
      </c>
      <c r="D365">
        <f t="shared" si="11"/>
        <v>4.0960098415411617</v>
      </c>
      <c r="H365" s="1"/>
      <c r="I365" s="1"/>
      <c r="J365" s="1"/>
      <c r="K365" s="1"/>
      <c r="Y365">
        <v>7.2750000000000004</v>
      </c>
      <c r="Z365">
        <v>60.1</v>
      </c>
      <c r="AA365">
        <f t="shared" si="10"/>
        <v>4.0960098415411617</v>
      </c>
      <c r="AC365" s="1">
        <v>339</v>
      </c>
      <c r="AD365" s="1">
        <v>10.739437745500325</v>
      </c>
      <c r="AE365" s="1">
        <v>-0.93943774550032444</v>
      </c>
      <c r="AF365" s="1">
        <v>-0.86305243844801083</v>
      </c>
    </row>
    <row r="366" spans="1:32" x14ac:dyDescent="0.25">
      <c r="A366">
        <v>6.05</v>
      </c>
      <c r="B366">
        <v>10</v>
      </c>
      <c r="C366">
        <v>58.3</v>
      </c>
      <c r="D366">
        <f t="shared" si="11"/>
        <v>4.0656020933564463</v>
      </c>
      <c r="H366" s="1"/>
      <c r="I366" s="1"/>
      <c r="J366" s="1"/>
      <c r="K366" s="1"/>
      <c r="Y366">
        <v>6.05</v>
      </c>
      <c r="Z366">
        <v>58.3</v>
      </c>
      <c r="AA366">
        <f t="shared" si="10"/>
        <v>4.0656020933564463</v>
      </c>
      <c r="AC366" s="1">
        <v>340</v>
      </c>
      <c r="AD366" s="1">
        <v>10.421001417793462</v>
      </c>
      <c r="AE366" s="1">
        <v>-0.17100141779346245</v>
      </c>
      <c r="AF366" s="1">
        <v>-0.15709736096042765</v>
      </c>
    </row>
    <row r="367" spans="1:32" x14ac:dyDescent="0.25">
      <c r="A367">
        <v>6.2249999999999996</v>
      </c>
      <c r="B367">
        <v>9</v>
      </c>
      <c r="C367">
        <v>63.5</v>
      </c>
      <c r="D367">
        <f t="shared" si="11"/>
        <v>4.1510399058986458</v>
      </c>
      <c r="H367" s="1"/>
      <c r="I367" s="1"/>
      <c r="J367" s="1"/>
      <c r="K367" s="1"/>
      <c r="Y367">
        <v>6.2249999999999996</v>
      </c>
      <c r="Z367">
        <v>63.5</v>
      </c>
      <c r="AA367">
        <f t="shared" si="10"/>
        <v>4.1510399058986458</v>
      </c>
      <c r="AC367" s="1">
        <v>341</v>
      </c>
      <c r="AD367" s="1">
        <v>7.1680777644650426</v>
      </c>
      <c r="AE367" s="1">
        <v>0.25692223553495719</v>
      </c>
      <c r="AF367" s="1">
        <v>0.23603199140339673</v>
      </c>
    </row>
    <row r="368" spans="1:32" x14ac:dyDescent="0.25">
      <c r="A368">
        <v>9.3000000000000007</v>
      </c>
      <c r="B368">
        <v>11</v>
      </c>
      <c r="C368">
        <v>64.400000000000006</v>
      </c>
      <c r="D368">
        <f t="shared" si="11"/>
        <v>4.165113633110308</v>
      </c>
      <c r="H368" s="1"/>
      <c r="I368" s="1"/>
      <c r="J368" s="1"/>
      <c r="K368" s="1"/>
      <c r="Y368">
        <v>9.3000000000000007</v>
      </c>
      <c r="Z368">
        <v>64.400000000000006</v>
      </c>
      <c r="AA368">
        <f t="shared" si="10"/>
        <v>4.165113633110308</v>
      </c>
      <c r="AC368" s="1">
        <v>342</v>
      </c>
      <c r="AD368" s="1">
        <v>6.2446492217852381</v>
      </c>
      <c r="AE368" s="1">
        <v>8.0350778214762109E-2</v>
      </c>
      <c r="AF368" s="1">
        <v>7.3817488600602318E-2</v>
      </c>
    </row>
    <row r="369" spans="1:32" x14ac:dyDescent="0.25">
      <c r="A369">
        <v>8.9749999999999996</v>
      </c>
      <c r="B369">
        <v>16</v>
      </c>
      <c r="C369">
        <v>69.099999999999994</v>
      </c>
      <c r="D369">
        <f t="shared" si="11"/>
        <v>4.2355547307736243</v>
      </c>
      <c r="H369" s="1"/>
      <c r="I369" s="1"/>
      <c r="J369" s="1"/>
      <c r="K369" s="1"/>
      <c r="Y369">
        <v>8.9749999999999996</v>
      </c>
      <c r="Z369">
        <v>69.099999999999994</v>
      </c>
      <c r="AA369">
        <f t="shared" si="10"/>
        <v>4.2355547307736243</v>
      </c>
      <c r="AC369" s="1">
        <v>343</v>
      </c>
      <c r="AD369" s="1">
        <v>5.8284847133082707</v>
      </c>
      <c r="AE369" s="1">
        <v>-0.27848471330827085</v>
      </c>
      <c r="AF369" s="1">
        <v>-0.25584123273990311</v>
      </c>
    </row>
    <row r="370" spans="1:32" x14ac:dyDescent="0.25">
      <c r="A370">
        <v>8.65</v>
      </c>
      <c r="B370">
        <v>16</v>
      </c>
      <c r="C370">
        <v>74.3</v>
      </c>
      <c r="D370">
        <f t="shared" si="11"/>
        <v>4.3081109517237133</v>
      </c>
      <c r="H370" s="1"/>
      <c r="I370" s="1"/>
      <c r="J370" s="1"/>
      <c r="K370" s="1"/>
      <c r="Y370">
        <v>8.65</v>
      </c>
      <c r="Z370">
        <v>74.3</v>
      </c>
      <c r="AA370">
        <f t="shared" si="10"/>
        <v>4.3081109517237133</v>
      </c>
      <c r="AC370" s="1">
        <v>344</v>
      </c>
      <c r="AD370" s="1">
        <v>1.3920996297045889</v>
      </c>
      <c r="AE370" s="1">
        <v>0.23290037029541111</v>
      </c>
      <c r="AF370" s="1">
        <v>0.21396333441110368</v>
      </c>
    </row>
    <row r="371" spans="1:32" x14ac:dyDescent="0.25">
      <c r="A371">
        <v>11.65</v>
      </c>
      <c r="B371">
        <v>18</v>
      </c>
      <c r="C371">
        <v>73.3</v>
      </c>
      <c r="D371">
        <f t="shared" si="11"/>
        <v>4.2945606088926054</v>
      </c>
      <c r="H371" s="1"/>
      <c r="I371" s="1"/>
      <c r="J371" s="1"/>
      <c r="K371" s="1"/>
      <c r="Y371">
        <v>11.65</v>
      </c>
      <c r="Z371">
        <v>73.3</v>
      </c>
      <c r="AA371">
        <f t="shared" si="10"/>
        <v>4.2945606088926054</v>
      </c>
      <c r="AC371" s="1">
        <v>345</v>
      </c>
      <c r="AD371" s="1">
        <v>4.2692617769092855</v>
      </c>
      <c r="AE371" s="1">
        <v>0.78073822309071428</v>
      </c>
      <c r="AF371" s="1">
        <v>0.71725671068192709</v>
      </c>
    </row>
    <row r="372" spans="1:32" x14ac:dyDescent="0.25">
      <c r="A372">
        <v>11.074999999999999</v>
      </c>
      <c r="B372">
        <v>16</v>
      </c>
      <c r="C372">
        <v>68.7</v>
      </c>
      <c r="D372">
        <f t="shared" si="11"/>
        <v>4.2297491992283041</v>
      </c>
      <c r="H372" s="1"/>
      <c r="I372" s="1"/>
      <c r="J372" s="1"/>
      <c r="K372" s="1"/>
      <c r="Y372">
        <v>11.074999999999999</v>
      </c>
      <c r="Z372">
        <v>68.7</v>
      </c>
      <c r="AA372">
        <f t="shared" si="10"/>
        <v>4.2297491992283041</v>
      </c>
      <c r="AC372" s="1">
        <v>346</v>
      </c>
      <c r="AD372" s="1">
        <v>10.961353296840606</v>
      </c>
      <c r="AE372" s="1">
        <v>-0.86135329684060657</v>
      </c>
      <c r="AF372" s="1">
        <v>-0.79131700505348934</v>
      </c>
    </row>
    <row r="373" spans="1:32" x14ac:dyDescent="0.25">
      <c r="A373">
        <v>7.7</v>
      </c>
      <c r="B373">
        <v>10</v>
      </c>
      <c r="C373">
        <v>62.1</v>
      </c>
      <c r="D373">
        <f t="shared" si="11"/>
        <v>4.1287459889394329</v>
      </c>
      <c r="H373" s="1"/>
      <c r="I373" s="1"/>
      <c r="J373" s="1"/>
      <c r="K373" s="1"/>
      <c r="Y373">
        <v>7.7</v>
      </c>
      <c r="Z373">
        <v>62.1</v>
      </c>
      <c r="AA373">
        <f t="shared" si="10"/>
        <v>4.1287459889394329</v>
      </c>
      <c r="AC373" s="1">
        <v>347</v>
      </c>
      <c r="AD373" s="1">
        <v>6.0023331385373986</v>
      </c>
      <c r="AE373" s="1">
        <v>-1.2773331385373989</v>
      </c>
      <c r="AF373" s="1">
        <v>-1.1734736923286337</v>
      </c>
    </row>
    <row r="374" spans="1:32" x14ac:dyDescent="0.25">
      <c r="A374">
        <v>6.9249999999999998</v>
      </c>
      <c r="B374">
        <v>13</v>
      </c>
      <c r="C374">
        <v>62.4</v>
      </c>
      <c r="D374">
        <f t="shared" si="11"/>
        <v>4.133565275375382</v>
      </c>
      <c r="H374" s="1"/>
      <c r="I374" s="1"/>
      <c r="J374" s="1"/>
      <c r="K374" s="1"/>
      <c r="Y374">
        <v>6.9249999999999998</v>
      </c>
      <c r="Z374">
        <v>62.4</v>
      </c>
      <c r="AA374">
        <f t="shared" si="10"/>
        <v>4.133565275375382</v>
      </c>
      <c r="AC374" s="1">
        <v>348</v>
      </c>
      <c r="AD374" s="1">
        <v>4.5210242522922712</v>
      </c>
      <c r="AE374" s="1">
        <v>0.50397574770772913</v>
      </c>
      <c r="AF374" s="1">
        <v>0.46299768139097508</v>
      </c>
    </row>
    <row r="375" spans="1:32" x14ac:dyDescent="0.25">
      <c r="A375">
        <v>10.725</v>
      </c>
      <c r="B375">
        <v>16</v>
      </c>
      <c r="C375">
        <v>77.400000000000006</v>
      </c>
      <c r="D375">
        <f t="shared" si="11"/>
        <v>4.3489867805956814</v>
      </c>
      <c r="H375" s="1"/>
      <c r="I375" s="1"/>
      <c r="J375" s="1"/>
      <c r="K375" s="1"/>
      <c r="Y375">
        <v>10.725</v>
      </c>
      <c r="Z375">
        <v>77.400000000000006</v>
      </c>
      <c r="AA375">
        <f t="shared" si="10"/>
        <v>4.3489867805956814</v>
      </c>
      <c r="AC375" s="1">
        <v>349</v>
      </c>
      <c r="AD375" s="1">
        <v>3.0616468308895932</v>
      </c>
      <c r="AE375" s="1">
        <v>0.3633531691104066</v>
      </c>
      <c r="AF375" s="1">
        <v>0.33380906837156732</v>
      </c>
    </row>
    <row r="376" spans="1:32" x14ac:dyDescent="0.25">
      <c r="A376">
        <v>14.375</v>
      </c>
      <c r="B376">
        <v>18</v>
      </c>
      <c r="C376">
        <v>80.8</v>
      </c>
      <c r="D376">
        <f t="shared" si="11"/>
        <v>4.39197696552705</v>
      </c>
      <c r="H376" s="1"/>
      <c r="I376" s="1"/>
      <c r="J376" s="1"/>
      <c r="K376" s="1"/>
      <c r="Y376">
        <v>14.375</v>
      </c>
      <c r="Z376">
        <v>80.8</v>
      </c>
      <c r="AA376">
        <f t="shared" si="10"/>
        <v>4.39197696552705</v>
      </c>
      <c r="AC376" s="1">
        <v>350</v>
      </c>
      <c r="AD376" s="1">
        <v>7.032361504682946</v>
      </c>
      <c r="AE376" s="1">
        <v>1.4426384953170537</v>
      </c>
      <c r="AF376" s="1">
        <v>1.3253381367162902</v>
      </c>
    </row>
    <row r="377" spans="1:32" x14ac:dyDescent="0.25">
      <c r="A377">
        <v>6.1749999999999998</v>
      </c>
      <c r="B377">
        <v>9</v>
      </c>
      <c r="C377">
        <v>63.9</v>
      </c>
      <c r="D377">
        <f t="shared" si="11"/>
        <v>4.1573193613834887</v>
      </c>
      <c r="H377" s="1"/>
      <c r="I377" s="1"/>
      <c r="J377" s="1"/>
      <c r="K377" s="1"/>
      <c r="Y377">
        <v>6.1749999999999998</v>
      </c>
      <c r="Z377">
        <v>63.9</v>
      </c>
      <c r="AA377">
        <f t="shared" si="10"/>
        <v>4.1573193613834887</v>
      </c>
      <c r="AC377" s="1">
        <v>351</v>
      </c>
      <c r="AD377" s="1">
        <v>4.0522812638592995</v>
      </c>
      <c r="AE377" s="1">
        <v>1.5977187361407008</v>
      </c>
      <c r="AF377" s="1">
        <v>1.4678088652334544</v>
      </c>
    </row>
    <row r="378" spans="1:32" x14ac:dyDescent="0.25">
      <c r="A378">
        <v>7.8250000000000002</v>
      </c>
      <c r="B378">
        <v>13</v>
      </c>
      <c r="C378">
        <v>62</v>
      </c>
      <c r="D378">
        <f t="shared" si="11"/>
        <v>4.1271343850450917</v>
      </c>
      <c r="H378" s="1"/>
      <c r="I378" s="1"/>
      <c r="J378" s="1"/>
      <c r="K378" s="1"/>
      <c r="Y378">
        <v>7.8250000000000002</v>
      </c>
      <c r="Z378">
        <v>62</v>
      </c>
      <c r="AA378">
        <f t="shared" si="10"/>
        <v>4.1271343850450917</v>
      </c>
      <c r="AC378" s="1">
        <v>352</v>
      </c>
      <c r="AD378" s="1">
        <v>10.48482360253066</v>
      </c>
      <c r="AE378" s="1">
        <v>1.1901763974693402</v>
      </c>
      <c r="AF378" s="1">
        <v>1.0934036309900732</v>
      </c>
    </row>
    <row r="379" spans="1:32" x14ac:dyDescent="0.25">
      <c r="A379">
        <v>8.625</v>
      </c>
      <c r="B379">
        <v>11</v>
      </c>
      <c r="C379">
        <v>70.2</v>
      </c>
      <c r="D379">
        <f t="shared" si="11"/>
        <v>4.2513483110317658</v>
      </c>
      <c r="H379" s="1"/>
      <c r="I379" s="1"/>
      <c r="J379" s="1"/>
      <c r="K379" s="1"/>
      <c r="Y379">
        <v>8.625</v>
      </c>
      <c r="Z379">
        <v>70.2</v>
      </c>
      <c r="AA379">
        <f t="shared" si="10"/>
        <v>4.2513483110317658</v>
      </c>
      <c r="AC379" s="1">
        <v>353</v>
      </c>
      <c r="AD379" s="1">
        <v>11.02461056843098</v>
      </c>
      <c r="AE379" s="1">
        <v>-0.42461056843098</v>
      </c>
      <c r="AF379" s="1">
        <v>-0.39008565307324744</v>
      </c>
    </row>
    <row r="380" spans="1:32" x14ac:dyDescent="0.25">
      <c r="A380">
        <v>4.9000000000000004</v>
      </c>
      <c r="B380">
        <v>5</v>
      </c>
      <c r="C380">
        <v>60.4</v>
      </c>
      <c r="D380">
        <f t="shared" si="11"/>
        <v>4.1009891049407692</v>
      </c>
      <c r="H380" s="1"/>
      <c r="I380" s="1"/>
      <c r="J380" s="1"/>
      <c r="K380" s="1"/>
      <c r="Y380">
        <v>4.9000000000000004</v>
      </c>
      <c r="Z380">
        <v>60.4</v>
      </c>
      <c r="AA380">
        <f t="shared" si="10"/>
        <v>4.1009891049407692</v>
      </c>
      <c r="AC380" s="1">
        <v>354</v>
      </c>
      <c r="AD380" s="1">
        <v>6.0370257562796326</v>
      </c>
      <c r="AE380" s="1">
        <v>-1.3120257562796329</v>
      </c>
      <c r="AF380" s="1">
        <v>-1.2053454672088666</v>
      </c>
    </row>
    <row r="381" spans="1:32" x14ac:dyDescent="0.25">
      <c r="A381">
        <v>4.2</v>
      </c>
      <c r="B381">
        <v>6</v>
      </c>
      <c r="C381">
        <v>56.1</v>
      </c>
      <c r="D381">
        <f t="shared" si="11"/>
        <v>4.0271358125286509</v>
      </c>
      <c r="H381" s="1"/>
      <c r="I381" s="1"/>
      <c r="J381" s="1"/>
      <c r="K381" s="1"/>
      <c r="Y381">
        <v>4.2</v>
      </c>
      <c r="Z381">
        <v>56.1</v>
      </c>
      <c r="AA381">
        <f t="shared" si="10"/>
        <v>4.0271358125286509</v>
      </c>
      <c r="AC381" s="1">
        <v>355</v>
      </c>
      <c r="AD381" s="1">
        <v>6.7939632574286861</v>
      </c>
      <c r="AE381" s="1">
        <v>0.78103674257131406</v>
      </c>
      <c r="AF381" s="1">
        <v>0.71753095766304942</v>
      </c>
    </row>
    <row r="382" spans="1:32" x14ac:dyDescent="0.25">
      <c r="A382">
        <v>5.85</v>
      </c>
      <c r="B382">
        <v>12</v>
      </c>
      <c r="C382">
        <v>62.6</v>
      </c>
      <c r="D382">
        <f t="shared" si="11"/>
        <v>4.1367652781060524</v>
      </c>
      <c r="H382" s="1"/>
      <c r="I382" s="1"/>
      <c r="J382" s="1"/>
      <c r="K382" s="1"/>
      <c r="Y382">
        <v>5.85</v>
      </c>
      <c r="Z382">
        <v>62.6</v>
      </c>
      <c r="AA382">
        <f t="shared" si="10"/>
        <v>4.1367652781060524</v>
      </c>
      <c r="AC382" s="1">
        <v>356</v>
      </c>
      <c r="AD382" s="1">
        <v>9.3577977029189086</v>
      </c>
      <c r="AE382" s="1">
        <v>-1.6077977029189086</v>
      </c>
      <c r="AF382" s="1">
        <v>-1.4770683152572939</v>
      </c>
    </row>
    <row r="383" spans="1:32" x14ac:dyDescent="0.25">
      <c r="A383">
        <v>7.375</v>
      </c>
      <c r="B383">
        <v>9</v>
      </c>
      <c r="C383">
        <v>59.9</v>
      </c>
      <c r="D383">
        <f t="shared" si="11"/>
        <v>4.0926765051214034</v>
      </c>
      <c r="H383" s="1"/>
      <c r="I383" s="1"/>
      <c r="J383" s="1"/>
      <c r="K383" s="1"/>
      <c r="Y383">
        <v>7.375</v>
      </c>
      <c r="Z383">
        <v>59.9</v>
      </c>
      <c r="AA383">
        <f t="shared" si="10"/>
        <v>4.0926765051214034</v>
      </c>
      <c r="AC383" s="1">
        <v>357</v>
      </c>
      <c r="AD383" s="1">
        <v>10.197084173284878</v>
      </c>
      <c r="AE383" s="1">
        <v>1.502915826715121</v>
      </c>
      <c r="AF383" s="1">
        <v>1.3807143424259456</v>
      </c>
    </row>
    <row r="384" spans="1:32" x14ac:dyDescent="0.25">
      <c r="A384">
        <v>8.7750000000000004</v>
      </c>
      <c r="B384">
        <v>15</v>
      </c>
      <c r="C384">
        <v>64.7</v>
      </c>
      <c r="D384">
        <f t="shared" si="11"/>
        <v>4.169761201506855</v>
      </c>
      <c r="H384" s="1"/>
      <c r="I384" s="1"/>
      <c r="J384" s="1"/>
      <c r="K384" s="1"/>
      <c r="Y384">
        <v>8.7750000000000004</v>
      </c>
      <c r="Z384">
        <v>64.7</v>
      </c>
      <c r="AA384">
        <f t="shared" si="10"/>
        <v>4.169761201506855</v>
      </c>
      <c r="AC384" s="1">
        <v>358</v>
      </c>
      <c r="AD384" s="1">
        <v>7.4047034704859271</v>
      </c>
      <c r="AE384" s="1">
        <v>0.92029652951407215</v>
      </c>
      <c r="AF384" s="1">
        <v>0.84546758707183267</v>
      </c>
    </row>
    <row r="385" spans="1:32" x14ac:dyDescent="0.25">
      <c r="A385">
        <v>8</v>
      </c>
      <c r="B385">
        <v>13</v>
      </c>
      <c r="C385">
        <v>69.400000000000006</v>
      </c>
      <c r="D385">
        <f t="shared" si="11"/>
        <v>4.2398868675127588</v>
      </c>
      <c r="H385" s="1"/>
      <c r="I385" s="1"/>
      <c r="J385" s="1"/>
      <c r="K385" s="1"/>
      <c r="Y385">
        <v>8</v>
      </c>
      <c r="Z385">
        <v>69.400000000000006</v>
      </c>
      <c r="AA385">
        <f t="shared" si="10"/>
        <v>4.2398868675127588</v>
      </c>
      <c r="AC385" s="1">
        <v>359</v>
      </c>
      <c r="AD385" s="1">
        <v>5.8981014993761676</v>
      </c>
      <c r="AE385" s="1">
        <v>0.75189850062383279</v>
      </c>
      <c r="AF385" s="1">
        <v>0.69076193450498102</v>
      </c>
    </row>
    <row r="386" spans="1:32" x14ac:dyDescent="0.25">
      <c r="A386">
        <v>11.074999999999999</v>
      </c>
      <c r="B386">
        <v>16</v>
      </c>
      <c r="C386">
        <v>68.8</v>
      </c>
      <c r="D386">
        <f t="shared" si="11"/>
        <v>4.2312037449392976</v>
      </c>
      <c r="H386" s="1"/>
      <c r="I386" s="1"/>
      <c r="J386" s="1"/>
      <c r="K386" s="1"/>
      <c r="Y386">
        <v>11.074999999999999</v>
      </c>
      <c r="Z386">
        <v>68.8</v>
      </c>
      <c r="AA386">
        <f t="shared" ref="AA386:AA449" si="12">LN(Z386)</f>
        <v>4.2312037449392976</v>
      </c>
      <c r="AC386" s="1">
        <v>360</v>
      </c>
      <c r="AD386" s="1">
        <v>4.9847587132186923</v>
      </c>
      <c r="AE386" s="1">
        <v>-1.3097587132186925</v>
      </c>
      <c r="AF386" s="1">
        <v>-1.2032627565117684</v>
      </c>
    </row>
    <row r="387" spans="1:32" x14ac:dyDescent="0.25">
      <c r="A387">
        <v>10.6</v>
      </c>
      <c r="B387">
        <v>18</v>
      </c>
      <c r="C387">
        <v>70</v>
      </c>
      <c r="D387">
        <f t="shared" ref="D387:D450" si="13">LN(C387)</f>
        <v>4.2484952420493594</v>
      </c>
      <c r="H387" s="1"/>
      <c r="I387" s="1"/>
      <c r="J387" s="1"/>
      <c r="K387" s="1"/>
      <c r="Y387">
        <v>10.6</v>
      </c>
      <c r="Z387">
        <v>70</v>
      </c>
      <c r="AA387">
        <f t="shared" si="12"/>
        <v>4.2484952420493594</v>
      </c>
      <c r="AC387" s="1">
        <v>361</v>
      </c>
      <c r="AD387" s="1">
        <v>5.1618334059122475</v>
      </c>
      <c r="AE387" s="1">
        <v>-1.1868334059122474</v>
      </c>
      <c r="AF387" s="1">
        <v>-1.0903324567383685</v>
      </c>
    </row>
    <row r="388" spans="1:32" x14ac:dyDescent="0.25">
      <c r="A388">
        <v>5.15</v>
      </c>
      <c r="B388">
        <v>11</v>
      </c>
      <c r="C388">
        <v>59.3</v>
      </c>
      <c r="D388">
        <f t="shared" si="13"/>
        <v>4.0826093060036799</v>
      </c>
      <c r="H388" s="1"/>
      <c r="I388" s="1"/>
      <c r="J388" s="1"/>
      <c r="K388" s="1"/>
      <c r="Y388">
        <v>5.15</v>
      </c>
      <c r="Z388">
        <v>59.3</v>
      </c>
      <c r="AA388">
        <f t="shared" si="12"/>
        <v>4.0826093060036799</v>
      </c>
      <c r="AC388" s="1">
        <v>362</v>
      </c>
      <c r="AD388" s="1">
        <v>9.6820471206699992</v>
      </c>
      <c r="AE388" s="1">
        <v>0.36795287933000154</v>
      </c>
      <c r="AF388" s="1">
        <v>0.33803477799436032</v>
      </c>
    </row>
    <row r="389" spans="1:32" x14ac:dyDescent="0.25">
      <c r="A389">
        <v>6.4749999999999996</v>
      </c>
      <c r="B389">
        <v>13</v>
      </c>
      <c r="C389">
        <v>66.3</v>
      </c>
      <c r="D389">
        <f t="shared" si="13"/>
        <v>4.1941898971918166</v>
      </c>
      <c r="H389" s="1"/>
      <c r="I389" s="1"/>
      <c r="J389" s="1"/>
      <c r="K389" s="1"/>
      <c r="Y389">
        <v>6.4749999999999996</v>
      </c>
      <c r="Z389">
        <v>66.3</v>
      </c>
      <c r="AA389">
        <f t="shared" si="12"/>
        <v>4.1941898971918166</v>
      </c>
      <c r="AC389" s="1">
        <v>363</v>
      </c>
      <c r="AD389" s="1">
        <v>10.739437745500325</v>
      </c>
      <c r="AE389" s="1">
        <v>-0.53943774550032586</v>
      </c>
      <c r="AF389" s="1">
        <v>-0.49557627833763995</v>
      </c>
    </row>
    <row r="390" spans="1:32" x14ac:dyDescent="0.25">
      <c r="A390">
        <v>5.375</v>
      </c>
      <c r="B390">
        <v>7</v>
      </c>
      <c r="C390">
        <v>56.6</v>
      </c>
      <c r="D390">
        <f t="shared" si="13"/>
        <v>4.0360089852091372</v>
      </c>
      <c r="H390" s="1"/>
      <c r="I390" s="1"/>
      <c r="J390" s="1"/>
      <c r="K390" s="1"/>
      <c r="Y390">
        <v>5.375</v>
      </c>
      <c r="Z390">
        <v>56.6</v>
      </c>
      <c r="AA390">
        <f t="shared" si="12"/>
        <v>4.0360089852091372</v>
      </c>
      <c r="AC390" s="1">
        <v>364</v>
      </c>
      <c r="AD390" s="1">
        <v>6.3136563147385516</v>
      </c>
      <c r="AE390" s="1">
        <v>0.96134368526144875</v>
      </c>
      <c r="AF390" s="1">
        <v>0.88317721501557855</v>
      </c>
    </row>
    <row r="391" spans="1:32" x14ac:dyDescent="0.25">
      <c r="A391">
        <v>3.4</v>
      </c>
      <c r="B391">
        <v>4</v>
      </c>
      <c r="C391">
        <v>55.6</v>
      </c>
      <c r="D391">
        <f t="shared" si="13"/>
        <v>4.0181832012565364</v>
      </c>
      <c r="H391" s="1"/>
      <c r="I391" s="1"/>
      <c r="J391" s="1"/>
      <c r="K391" s="1"/>
      <c r="Y391">
        <v>3.4</v>
      </c>
      <c r="Z391">
        <v>55.6</v>
      </c>
      <c r="AA391">
        <f t="shared" si="12"/>
        <v>4.0181832012565364</v>
      </c>
      <c r="AC391" s="1">
        <v>365</v>
      </c>
      <c r="AD391" s="1">
        <v>5.6889382989438424</v>
      </c>
      <c r="AE391" s="1">
        <v>0.36106170105615742</v>
      </c>
      <c r="AF391" s="1">
        <v>0.33170391866758964</v>
      </c>
    </row>
    <row r="392" spans="1:32" x14ac:dyDescent="0.25">
      <c r="A392">
        <v>6.5250000000000004</v>
      </c>
      <c r="B392">
        <v>13</v>
      </c>
      <c r="C392">
        <v>61.4</v>
      </c>
      <c r="D392">
        <f t="shared" si="13"/>
        <v>4.1174098351530963</v>
      </c>
      <c r="H392" s="1"/>
      <c r="I392" s="1"/>
      <c r="J392" s="1"/>
      <c r="K392" s="1"/>
      <c r="Y392">
        <v>6.5250000000000004</v>
      </c>
      <c r="Z392">
        <v>61.4</v>
      </c>
      <c r="AA392">
        <f t="shared" si="12"/>
        <v>4.1174098351530963</v>
      </c>
      <c r="AC392" s="1">
        <v>366</v>
      </c>
      <c r="AD392" s="1">
        <v>7.4721084364324071</v>
      </c>
      <c r="AE392" s="1">
        <v>-1.2471084364324074</v>
      </c>
      <c r="AF392" s="1">
        <v>-1.1457065486535782</v>
      </c>
    </row>
    <row r="393" spans="1:32" x14ac:dyDescent="0.25">
      <c r="A393">
        <v>11.324999999999999</v>
      </c>
      <c r="B393">
        <v>16</v>
      </c>
      <c r="C393">
        <v>71.2</v>
      </c>
      <c r="D393">
        <f t="shared" si="13"/>
        <v>4.2654928184179299</v>
      </c>
      <c r="H393" s="1"/>
      <c r="I393" s="1"/>
      <c r="J393" s="1"/>
      <c r="K393" s="1"/>
      <c r="Y393">
        <v>11.324999999999999</v>
      </c>
      <c r="Z393">
        <v>71.2</v>
      </c>
      <c r="AA393">
        <f t="shared" si="12"/>
        <v>4.2654928184179299</v>
      </c>
      <c r="AC393" s="1">
        <v>367</v>
      </c>
      <c r="AD393" s="1">
        <v>7.7743385443007398</v>
      </c>
      <c r="AE393" s="1">
        <v>1.5256614556992609</v>
      </c>
      <c r="AF393" s="1">
        <v>1.4016105334219129</v>
      </c>
    </row>
    <row r="394" spans="1:32" x14ac:dyDescent="0.25">
      <c r="A394">
        <v>11.65</v>
      </c>
      <c r="B394">
        <v>17</v>
      </c>
      <c r="C394">
        <v>73.900000000000006</v>
      </c>
      <c r="D394">
        <f t="shared" si="13"/>
        <v>4.3027128279541564</v>
      </c>
      <c r="H394" s="1"/>
      <c r="I394" s="1"/>
      <c r="J394" s="1"/>
      <c r="K394" s="1"/>
      <c r="Y394">
        <v>11.65</v>
      </c>
      <c r="Z394">
        <v>73.900000000000006</v>
      </c>
      <c r="AA394">
        <f t="shared" si="12"/>
        <v>4.3027128279541564</v>
      </c>
      <c r="AC394" s="1">
        <v>368</v>
      </c>
      <c r="AD394" s="1">
        <v>9.325270705491004</v>
      </c>
      <c r="AE394" s="1">
        <v>-0.35027070549100436</v>
      </c>
      <c r="AF394" s="1">
        <v>-0.32179033463246337</v>
      </c>
    </row>
    <row r="395" spans="1:32" x14ac:dyDescent="0.25">
      <c r="A395">
        <v>6.7249999999999996</v>
      </c>
      <c r="B395">
        <v>10</v>
      </c>
      <c r="C395">
        <v>60.2</v>
      </c>
      <c r="D395">
        <f t="shared" si="13"/>
        <v>4.0976723523147758</v>
      </c>
      <c r="H395" s="1"/>
      <c r="I395" s="1"/>
      <c r="J395" s="1"/>
      <c r="K395" s="1"/>
      <c r="Y395">
        <v>6.7249999999999996</v>
      </c>
      <c r="Z395">
        <v>60.2</v>
      </c>
      <c r="AA395">
        <f t="shared" si="12"/>
        <v>4.0976723523147758</v>
      </c>
      <c r="AC395" s="1">
        <v>369</v>
      </c>
      <c r="AD395" s="1">
        <v>10.992990050095919</v>
      </c>
      <c r="AE395" s="1">
        <v>-2.3429900500959189</v>
      </c>
      <c r="AF395" s="1">
        <v>-2.1524824669651426</v>
      </c>
    </row>
    <row r="396" spans="1:32" x14ac:dyDescent="0.25">
      <c r="A396">
        <v>7.7750000000000004</v>
      </c>
      <c r="B396">
        <v>11</v>
      </c>
      <c r="C396">
        <v>65</v>
      </c>
      <c r="D396">
        <f t="shared" si="13"/>
        <v>4.1743872698956368</v>
      </c>
      <c r="H396" s="1"/>
      <c r="I396" s="1"/>
      <c r="J396" s="1"/>
      <c r="K396" s="1"/>
      <c r="Y396">
        <v>7.7750000000000004</v>
      </c>
      <c r="Z396">
        <v>65</v>
      </c>
      <c r="AA396">
        <f t="shared" si="12"/>
        <v>4.1743872698956368</v>
      </c>
      <c r="AC396" s="1">
        <v>370</v>
      </c>
      <c r="AD396" s="1">
        <v>10.675884661886727</v>
      </c>
      <c r="AE396" s="1">
        <v>0.97411533811327367</v>
      </c>
      <c r="AF396" s="1">
        <v>0.89491040988620685</v>
      </c>
    </row>
    <row r="397" spans="1:32" x14ac:dyDescent="0.25">
      <c r="A397">
        <v>5.7</v>
      </c>
      <c r="B397">
        <v>7</v>
      </c>
      <c r="C397">
        <v>56.8</v>
      </c>
      <c r="D397">
        <f t="shared" si="13"/>
        <v>4.0395363257271057</v>
      </c>
      <c r="H397" s="1"/>
      <c r="I397" s="1"/>
      <c r="J397" s="1"/>
      <c r="K397" s="1"/>
      <c r="Y397">
        <v>5.7</v>
      </c>
      <c r="Z397">
        <v>56.8</v>
      </c>
      <c r="AA397">
        <f t="shared" si="12"/>
        <v>4.0395363257271057</v>
      </c>
      <c r="AC397" s="1">
        <v>371</v>
      </c>
      <c r="AD397" s="1">
        <v>9.1949744668961557</v>
      </c>
      <c r="AE397" s="1">
        <v>1.8800255331038436</v>
      </c>
      <c r="AF397" s="1">
        <v>1.7271614095361398</v>
      </c>
    </row>
    <row r="398" spans="1:32" x14ac:dyDescent="0.25">
      <c r="A398">
        <v>6.8250000000000002</v>
      </c>
      <c r="B398">
        <v>11</v>
      </c>
      <c r="C398">
        <v>61.9</v>
      </c>
      <c r="D398">
        <f t="shared" si="13"/>
        <v>4.1255201796905503</v>
      </c>
      <c r="H398" s="1"/>
      <c r="I398" s="1"/>
      <c r="J398" s="1"/>
      <c r="K398" s="1"/>
      <c r="Y398">
        <v>6.8250000000000002</v>
      </c>
      <c r="Z398">
        <v>61.9</v>
      </c>
      <c r="AA398">
        <f t="shared" si="12"/>
        <v>4.1255201796905503</v>
      </c>
      <c r="AC398" s="1">
        <v>372</v>
      </c>
      <c r="AD398" s="1">
        <v>6.998374710579661</v>
      </c>
      <c r="AE398" s="1">
        <v>0.70162528942033919</v>
      </c>
      <c r="AF398" s="1">
        <v>0.64457641798128706</v>
      </c>
    </row>
    <row r="399" spans="1:32" x14ac:dyDescent="0.25">
      <c r="A399">
        <v>10.5</v>
      </c>
      <c r="B399">
        <v>16</v>
      </c>
      <c r="C399">
        <v>70.099999999999994</v>
      </c>
      <c r="D399">
        <f t="shared" si="13"/>
        <v>4.2499227940405442</v>
      </c>
      <c r="H399" s="1"/>
      <c r="I399" s="1"/>
      <c r="J399" s="1"/>
      <c r="K399" s="1"/>
      <c r="Y399">
        <v>10.5</v>
      </c>
      <c r="Z399">
        <v>70.099999999999994</v>
      </c>
      <c r="AA399">
        <f t="shared" si="12"/>
        <v>4.2499227940405442</v>
      </c>
      <c r="AC399" s="1">
        <v>373</v>
      </c>
      <c r="AD399" s="1">
        <v>7.1002656698171194</v>
      </c>
      <c r="AE399" s="1">
        <v>-0.17526566981711955</v>
      </c>
      <c r="AF399" s="1">
        <v>-0.16101488835891864</v>
      </c>
    </row>
    <row r="400" spans="1:32" x14ac:dyDescent="0.25">
      <c r="A400">
        <v>8.7249999999999996</v>
      </c>
      <c r="B400">
        <v>13</v>
      </c>
      <c r="C400">
        <v>69</v>
      </c>
      <c r="D400">
        <f t="shared" si="13"/>
        <v>4.2341065045972597</v>
      </c>
      <c r="H400" s="1"/>
      <c r="I400" s="1"/>
      <c r="J400" s="1"/>
      <c r="K400" s="1"/>
      <c r="Y400">
        <v>8.7249999999999996</v>
      </c>
      <c r="Z400">
        <v>69</v>
      </c>
      <c r="AA400">
        <f t="shared" si="12"/>
        <v>4.2341065045972597</v>
      </c>
      <c r="AC400" s="1">
        <v>374</v>
      </c>
      <c r="AD400" s="1">
        <v>11.965887073568055</v>
      </c>
      <c r="AE400" s="1">
        <v>-1.2408870735680555</v>
      </c>
      <c r="AF400" s="1">
        <v>-1.1399910423134649</v>
      </c>
    </row>
    <row r="401" spans="1:32" x14ac:dyDescent="0.25">
      <c r="A401">
        <v>4.4749999999999996</v>
      </c>
      <c r="B401">
        <v>8</v>
      </c>
      <c r="C401">
        <v>53.9</v>
      </c>
      <c r="D401">
        <f t="shared" si="13"/>
        <v>3.9871304779149512</v>
      </c>
      <c r="H401" s="1"/>
      <c r="I401" s="1"/>
      <c r="J401" s="1"/>
      <c r="K401" s="1"/>
      <c r="Y401">
        <v>4.4749999999999996</v>
      </c>
      <c r="Z401">
        <v>53.9</v>
      </c>
      <c r="AA401">
        <f t="shared" si="12"/>
        <v>3.9871304779149512</v>
      </c>
      <c r="AC401" s="1">
        <v>375</v>
      </c>
      <c r="AD401" s="1">
        <v>13.016432216840091</v>
      </c>
      <c r="AE401" s="1">
        <v>1.3585677831599092</v>
      </c>
      <c r="AF401" s="1">
        <v>1.2481031805131606</v>
      </c>
    </row>
    <row r="402" spans="1:32" x14ac:dyDescent="0.25">
      <c r="A402">
        <v>2</v>
      </c>
      <c r="B402">
        <v>3</v>
      </c>
      <c r="C402">
        <v>51</v>
      </c>
      <c r="D402">
        <f t="shared" si="13"/>
        <v>3.9318256327243257</v>
      </c>
      <c r="H402" s="1"/>
      <c r="I402" s="1"/>
      <c r="J402" s="1"/>
      <c r="K402" s="1"/>
      <c r="Y402">
        <v>2</v>
      </c>
      <c r="Z402">
        <v>51</v>
      </c>
      <c r="AA402">
        <f t="shared" si="12"/>
        <v>3.9318256327243257</v>
      </c>
      <c r="AC402" s="1">
        <v>376</v>
      </c>
      <c r="AD402" s="1">
        <v>7.606652200978786</v>
      </c>
      <c r="AE402" s="1">
        <v>-1.4316522009787862</v>
      </c>
      <c r="AF402" s="1">
        <v>-1.3152451335731181</v>
      </c>
    </row>
    <row r="403" spans="1:32" x14ac:dyDescent="0.25">
      <c r="A403">
        <v>5.3250000000000002</v>
      </c>
      <c r="B403">
        <v>12</v>
      </c>
      <c r="C403">
        <v>60.7</v>
      </c>
      <c r="D403">
        <f t="shared" si="13"/>
        <v>4.1059436980654525</v>
      </c>
      <c r="H403" s="1"/>
      <c r="I403" s="1"/>
      <c r="J403" s="1"/>
      <c r="K403" s="1"/>
      <c r="Y403">
        <v>5.3250000000000002</v>
      </c>
      <c r="Z403">
        <v>60.7</v>
      </c>
      <c r="AA403">
        <f t="shared" si="12"/>
        <v>4.1059436980654525</v>
      </c>
      <c r="AC403" s="1">
        <v>377</v>
      </c>
      <c r="AD403" s="1">
        <v>6.9643646760144016</v>
      </c>
      <c r="AE403" s="1">
        <v>0.86063532398559861</v>
      </c>
      <c r="AF403" s="1">
        <v>0.79065741028393477</v>
      </c>
    </row>
    <row r="404" spans="1:32" x14ac:dyDescent="0.25">
      <c r="A404">
        <v>8.4250000000000007</v>
      </c>
      <c r="B404">
        <v>15</v>
      </c>
      <c r="C404">
        <v>69.099999999999994</v>
      </c>
      <c r="D404">
        <f t="shared" si="13"/>
        <v>4.2355547307736243</v>
      </c>
      <c r="H404" s="1"/>
      <c r="I404" s="1"/>
      <c r="J404" s="1"/>
      <c r="K404" s="1"/>
      <c r="Y404">
        <v>8.4250000000000007</v>
      </c>
      <c r="Z404">
        <v>69.099999999999994</v>
      </c>
      <c r="AA404">
        <f t="shared" si="12"/>
        <v>4.2355547307736243</v>
      </c>
      <c r="AC404" s="1">
        <v>378</v>
      </c>
      <c r="AD404" s="1">
        <v>9.6820471206699992</v>
      </c>
      <c r="AE404" s="1">
        <v>-1.0570471206699992</v>
      </c>
      <c r="AF404" s="1">
        <v>-0.97109904239884148</v>
      </c>
    </row>
    <row r="405" spans="1:32" x14ac:dyDescent="0.25">
      <c r="A405">
        <v>1.9</v>
      </c>
      <c r="B405">
        <v>8</v>
      </c>
      <c r="C405">
        <v>48.1</v>
      </c>
      <c r="D405">
        <f t="shared" si="13"/>
        <v>3.8732821771117156</v>
      </c>
      <c r="H405" s="1"/>
      <c r="I405" s="1"/>
      <c r="J405" s="1"/>
      <c r="K405" s="1"/>
      <c r="Y405">
        <v>1.9</v>
      </c>
      <c r="Z405">
        <v>48.1</v>
      </c>
      <c r="AA405">
        <f t="shared" si="12"/>
        <v>3.8732821771117156</v>
      </c>
      <c r="AC405" s="1">
        <v>379</v>
      </c>
      <c r="AD405" s="1">
        <v>6.4169810616539849</v>
      </c>
      <c r="AE405" s="1">
        <v>-1.5169810616539845</v>
      </c>
      <c r="AF405" s="1">
        <v>-1.3936359387419051</v>
      </c>
    </row>
    <row r="406" spans="1:32" x14ac:dyDescent="0.25">
      <c r="A406">
        <v>3.2250000000000001</v>
      </c>
      <c r="B406">
        <v>4</v>
      </c>
      <c r="C406">
        <v>52.8</v>
      </c>
      <c r="D406">
        <f t="shared" si="13"/>
        <v>3.9665111907122159</v>
      </c>
      <c r="H406" s="1"/>
      <c r="I406" s="1"/>
      <c r="J406" s="1"/>
      <c r="K406" s="1"/>
      <c r="Y406">
        <v>3.2250000000000001</v>
      </c>
      <c r="Z406">
        <v>52.8</v>
      </c>
      <c r="AA406">
        <f t="shared" si="12"/>
        <v>3.9665111907122159</v>
      </c>
      <c r="AC406" s="1">
        <v>380</v>
      </c>
      <c r="AD406" s="1">
        <v>4.9137316047269408</v>
      </c>
      <c r="AE406" s="1">
        <v>-0.71373160472694064</v>
      </c>
      <c r="AF406" s="1">
        <v>-0.65569837363617534</v>
      </c>
    </row>
    <row r="407" spans="1:32" x14ac:dyDescent="0.25">
      <c r="A407">
        <v>8.7750000000000004</v>
      </c>
      <c r="B407">
        <v>13</v>
      </c>
      <c r="C407">
        <v>68.099999999999994</v>
      </c>
      <c r="D407">
        <f t="shared" si="13"/>
        <v>4.220977213155467</v>
      </c>
      <c r="H407" s="1"/>
      <c r="I407" s="1"/>
      <c r="J407" s="1"/>
      <c r="K407" s="1"/>
      <c r="Y407">
        <v>8.7750000000000004</v>
      </c>
      <c r="Z407">
        <v>68.099999999999994</v>
      </c>
      <c r="AA407">
        <f t="shared" si="12"/>
        <v>4.220977213155467</v>
      </c>
      <c r="AC407" s="1">
        <v>381</v>
      </c>
      <c r="AD407" s="1">
        <v>7.1680777644650426</v>
      </c>
      <c r="AE407" s="1">
        <v>-1.318077764465043</v>
      </c>
      <c r="AF407" s="1">
        <v>-1.210905389031194</v>
      </c>
    </row>
    <row r="408" spans="1:32" x14ac:dyDescent="0.25">
      <c r="A408">
        <v>2.65</v>
      </c>
      <c r="B408">
        <v>7</v>
      </c>
      <c r="C408">
        <v>52.8</v>
      </c>
      <c r="D408">
        <f t="shared" si="13"/>
        <v>3.9665111907122159</v>
      </c>
      <c r="H408" s="1"/>
      <c r="I408" s="1"/>
      <c r="J408" s="1"/>
      <c r="K408" s="1"/>
      <c r="Y408">
        <v>2.65</v>
      </c>
      <c r="Z408">
        <v>52.8</v>
      </c>
      <c r="AA408">
        <f t="shared" si="12"/>
        <v>3.9665111907122159</v>
      </c>
      <c r="AC408" s="1">
        <v>382</v>
      </c>
      <c r="AD408" s="1">
        <v>6.2446492217852381</v>
      </c>
      <c r="AE408" s="1">
        <v>1.1303507782147619</v>
      </c>
      <c r="AF408" s="1">
        <v>1.0384424088903292</v>
      </c>
    </row>
    <row r="409" spans="1:32" x14ac:dyDescent="0.25">
      <c r="A409">
        <v>12.15</v>
      </c>
      <c r="B409">
        <v>15</v>
      </c>
      <c r="C409">
        <v>74</v>
      </c>
      <c r="D409">
        <f t="shared" si="13"/>
        <v>4.3040650932041702</v>
      </c>
      <c r="H409" s="1"/>
      <c r="I409" s="1"/>
      <c r="J409" s="1"/>
      <c r="K409" s="1"/>
      <c r="Y409">
        <v>12.15</v>
      </c>
      <c r="Z409">
        <v>74</v>
      </c>
      <c r="AA409">
        <f t="shared" si="12"/>
        <v>4.3040650932041702</v>
      </c>
      <c r="AC409" s="1">
        <v>383</v>
      </c>
      <c r="AD409" s="1">
        <v>7.8746904868988565</v>
      </c>
      <c r="AE409" s="1">
        <v>0.90030951310114382</v>
      </c>
      <c r="AF409" s="1">
        <v>0.82710570696311803</v>
      </c>
    </row>
    <row r="410" spans="1:32" x14ac:dyDescent="0.25">
      <c r="A410">
        <v>10.1</v>
      </c>
      <c r="B410">
        <v>15</v>
      </c>
      <c r="C410">
        <v>74.5</v>
      </c>
      <c r="D410">
        <f t="shared" si="13"/>
        <v>4.3107991253855138</v>
      </c>
      <c r="H410" s="1"/>
      <c r="I410" s="1"/>
      <c r="J410" s="1"/>
      <c r="K410" s="1"/>
      <c r="Y410">
        <v>10.1</v>
      </c>
      <c r="Z410">
        <v>74.5</v>
      </c>
      <c r="AA410">
        <f t="shared" si="12"/>
        <v>4.3107991253855138</v>
      </c>
      <c r="AC410" s="1">
        <v>384</v>
      </c>
      <c r="AD410" s="1">
        <v>9.4227956034115721</v>
      </c>
      <c r="AE410" s="1">
        <v>-1.4227956034115721</v>
      </c>
      <c r="AF410" s="1">
        <v>-1.3071086624090114</v>
      </c>
    </row>
    <row r="411" spans="1:32" x14ac:dyDescent="0.25">
      <c r="A411">
        <v>11.5</v>
      </c>
      <c r="B411">
        <v>18</v>
      </c>
      <c r="C411">
        <v>69.900000000000006</v>
      </c>
      <c r="D411">
        <f t="shared" si="13"/>
        <v>4.2470656492397643</v>
      </c>
      <c r="H411" s="1"/>
      <c r="I411" s="1"/>
      <c r="J411" s="1"/>
      <c r="K411" s="1"/>
      <c r="Y411">
        <v>11.5</v>
      </c>
      <c r="Z411">
        <v>69.900000000000006</v>
      </c>
      <c r="AA411">
        <f t="shared" si="12"/>
        <v>4.2470656492397643</v>
      </c>
      <c r="AC411" s="1">
        <v>385</v>
      </c>
      <c r="AD411" s="1">
        <v>9.2275768732450807</v>
      </c>
      <c r="AE411" s="1">
        <v>1.8474231267549186</v>
      </c>
      <c r="AF411" s="1">
        <v>1.6972098917974874</v>
      </c>
    </row>
    <row r="412" spans="1:32" x14ac:dyDescent="0.25">
      <c r="A412">
        <v>5.65</v>
      </c>
      <c r="B412">
        <v>7</v>
      </c>
      <c r="C412">
        <v>57.4</v>
      </c>
      <c r="D412">
        <f t="shared" si="13"/>
        <v>4.0500443033255209</v>
      </c>
      <c r="H412" s="1"/>
      <c r="I412" s="1"/>
      <c r="J412" s="1"/>
      <c r="K412" s="1"/>
      <c r="Y412">
        <v>5.65</v>
      </c>
      <c r="Z412">
        <v>57.4</v>
      </c>
      <c r="AA412">
        <f t="shared" si="12"/>
        <v>4.0500443033255209</v>
      </c>
      <c r="AC412" s="1">
        <v>386</v>
      </c>
      <c r="AD412" s="1">
        <v>9.6173444070351799</v>
      </c>
      <c r="AE412" s="1">
        <v>0.98265559296481975</v>
      </c>
      <c r="AF412" s="1">
        <v>0.90275626003423215</v>
      </c>
    </row>
    <row r="413" spans="1:32" x14ac:dyDescent="0.25">
      <c r="A413">
        <v>8.6750000000000007</v>
      </c>
      <c r="B413">
        <v>13</v>
      </c>
      <c r="C413">
        <v>68.8</v>
      </c>
      <c r="D413">
        <f t="shared" si="13"/>
        <v>4.2312037449392976</v>
      </c>
      <c r="H413" s="1"/>
      <c r="I413" s="1"/>
      <c r="J413" s="1"/>
      <c r="K413" s="1"/>
      <c r="Y413">
        <v>8.6750000000000007</v>
      </c>
      <c r="Z413">
        <v>68.8</v>
      </c>
      <c r="AA413">
        <f t="shared" si="12"/>
        <v>4.2312037449392976</v>
      </c>
      <c r="AC413" s="1">
        <v>387</v>
      </c>
      <c r="AD413" s="1">
        <v>6.0370257562796326</v>
      </c>
      <c r="AE413" s="1">
        <v>-0.8870257562796322</v>
      </c>
      <c r="AF413" s="1">
        <v>-0.81490204709159542</v>
      </c>
    </row>
    <row r="414" spans="1:32" x14ac:dyDescent="0.25">
      <c r="A414">
        <v>9.2750000000000004</v>
      </c>
      <c r="B414">
        <v>18</v>
      </c>
      <c r="C414">
        <v>70.099999999999994</v>
      </c>
      <c r="D414">
        <f t="shared" si="13"/>
        <v>4.2499227940405442</v>
      </c>
      <c r="H414" s="1"/>
      <c r="I414" s="1"/>
      <c r="J414" s="1"/>
      <c r="K414" s="1"/>
      <c r="Y414">
        <v>9.2750000000000004</v>
      </c>
      <c r="Z414">
        <v>70.099999999999994</v>
      </c>
      <c r="AA414">
        <f t="shared" si="12"/>
        <v>4.2499227940405442</v>
      </c>
      <c r="AC414" s="1">
        <v>388</v>
      </c>
      <c r="AD414" s="1">
        <v>8.4066892762669667</v>
      </c>
      <c r="AE414" s="1">
        <v>-1.9316892762669671</v>
      </c>
      <c r="AF414" s="1">
        <v>-1.7746243944224227</v>
      </c>
    </row>
    <row r="415" spans="1:32" x14ac:dyDescent="0.25">
      <c r="A415">
        <v>11</v>
      </c>
      <c r="B415">
        <v>19</v>
      </c>
      <c r="C415">
        <v>75.8</v>
      </c>
      <c r="D415">
        <f t="shared" si="13"/>
        <v>4.3280982926483258</v>
      </c>
      <c r="H415" s="1"/>
      <c r="I415" s="1"/>
      <c r="J415" s="1"/>
      <c r="K415" s="1"/>
      <c r="Y415">
        <v>11</v>
      </c>
      <c r="Z415">
        <v>75.8</v>
      </c>
      <c r="AA415">
        <f t="shared" si="12"/>
        <v>4.3280982926483258</v>
      </c>
      <c r="AC415" s="1">
        <v>389</v>
      </c>
      <c r="AD415" s="1">
        <v>5.091087558333701</v>
      </c>
      <c r="AE415" s="1">
        <v>0.28391244166629903</v>
      </c>
      <c r="AF415" s="1">
        <v>0.26082763467772907</v>
      </c>
    </row>
    <row r="416" spans="1:32" x14ac:dyDescent="0.25">
      <c r="A416">
        <v>8.125</v>
      </c>
      <c r="B416">
        <v>10</v>
      </c>
      <c r="C416">
        <v>66.8</v>
      </c>
      <c r="D416">
        <f t="shared" si="13"/>
        <v>4.2017030805426003</v>
      </c>
      <c r="H416" s="1"/>
      <c r="I416" s="1"/>
      <c r="J416" s="1"/>
      <c r="K416" s="1"/>
      <c r="Y416">
        <v>8.125</v>
      </c>
      <c r="Z416">
        <v>66.8</v>
      </c>
      <c r="AA416">
        <f t="shared" si="12"/>
        <v>4.2017030805426003</v>
      </c>
      <c r="AC416" s="1">
        <v>390</v>
      </c>
      <c r="AD416" s="1">
        <v>4.7356636856519785</v>
      </c>
      <c r="AE416" s="1">
        <v>-1.3356636856519786</v>
      </c>
      <c r="AF416" s="1">
        <v>-1.2270614060056408</v>
      </c>
    </row>
    <row r="417" spans="1:32" x14ac:dyDescent="0.25">
      <c r="A417">
        <v>3.1749999999999998</v>
      </c>
      <c r="B417">
        <v>6</v>
      </c>
      <c r="C417">
        <v>56.2</v>
      </c>
      <c r="D417">
        <f t="shared" si="13"/>
        <v>4.0289167568996458</v>
      </c>
      <c r="H417" s="1"/>
      <c r="I417" s="1"/>
      <c r="J417" s="1"/>
      <c r="K417" s="1"/>
      <c r="Y417">
        <v>3.1749999999999998</v>
      </c>
      <c r="Z417">
        <v>56.2</v>
      </c>
      <c r="AA417">
        <f t="shared" si="12"/>
        <v>4.0289167568996458</v>
      </c>
      <c r="AC417" s="1">
        <v>391</v>
      </c>
      <c r="AD417" s="1">
        <v>6.7598121916455831</v>
      </c>
      <c r="AE417" s="1">
        <v>-0.23481219164558276</v>
      </c>
      <c r="AF417" s="1">
        <v>-0.21571970633254894</v>
      </c>
    </row>
    <row r="418" spans="1:32" x14ac:dyDescent="0.25">
      <c r="A418">
        <v>7.45</v>
      </c>
      <c r="B418">
        <v>13</v>
      </c>
      <c r="C418">
        <v>63.6</v>
      </c>
      <c r="D418">
        <f t="shared" si="13"/>
        <v>4.1526134703460764</v>
      </c>
      <c r="H418" s="1"/>
      <c r="I418" s="1"/>
      <c r="J418" s="1"/>
      <c r="K418" s="1"/>
      <c r="Y418">
        <v>7.45</v>
      </c>
      <c r="Z418">
        <v>63.6</v>
      </c>
      <c r="AA418">
        <f t="shared" si="12"/>
        <v>4.1526134703460764</v>
      </c>
      <c r="AC418" s="1">
        <v>392</v>
      </c>
      <c r="AD418" s="1">
        <v>10.004477686943886</v>
      </c>
      <c r="AE418" s="1">
        <v>1.320522313056113</v>
      </c>
      <c r="AF418" s="1">
        <v>1.2131511723548183</v>
      </c>
    </row>
    <row r="419" spans="1:32" x14ac:dyDescent="0.25">
      <c r="A419">
        <v>9.1</v>
      </c>
      <c r="B419">
        <v>14</v>
      </c>
      <c r="C419">
        <v>68.400000000000006</v>
      </c>
      <c r="D419">
        <f t="shared" si="13"/>
        <v>4.2253728246285052</v>
      </c>
      <c r="H419" s="1"/>
      <c r="I419" s="1"/>
      <c r="J419" s="1"/>
      <c r="K419" s="1"/>
      <c r="Y419">
        <v>9.1</v>
      </c>
      <c r="Z419">
        <v>68.400000000000006</v>
      </c>
      <c r="AA419">
        <f t="shared" si="12"/>
        <v>4.2253728246285052</v>
      </c>
      <c r="AC419" s="1">
        <v>393</v>
      </c>
      <c r="AD419" s="1">
        <v>10.866345188770921</v>
      </c>
      <c r="AE419" s="1">
        <v>0.78365481122907887</v>
      </c>
      <c r="AF419" s="1">
        <v>0.71993615220620133</v>
      </c>
    </row>
    <row r="420" spans="1:32" x14ac:dyDescent="0.25">
      <c r="A420">
        <v>9.875</v>
      </c>
      <c r="B420">
        <v>15</v>
      </c>
      <c r="C420">
        <v>71.599999999999994</v>
      </c>
      <c r="D420">
        <f t="shared" si="13"/>
        <v>4.2710950739665998</v>
      </c>
      <c r="H420" s="1"/>
      <c r="I420" s="1"/>
      <c r="J420" s="1"/>
      <c r="K420" s="1"/>
      <c r="Y420">
        <v>9.875</v>
      </c>
      <c r="Z420">
        <v>71.599999999999994</v>
      </c>
      <c r="AA420">
        <f t="shared" si="12"/>
        <v>4.2710950739665998</v>
      </c>
      <c r="AC420" s="1">
        <v>394</v>
      </c>
      <c r="AD420" s="1">
        <v>6.3481226003449436</v>
      </c>
      <c r="AE420" s="1">
        <v>0.37687739965505607</v>
      </c>
      <c r="AF420" s="1">
        <v>0.3462336491440553</v>
      </c>
    </row>
    <row r="421" spans="1:32" x14ac:dyDescent="0.25">
      <c r="A421">
        <v>2.25</v>
      </c>
      <c r="B421">
        <v>5</v>
      </c>
      <c r="C421">
        <v>57.2</v>
      </c>
      <c r="D421">
        <f t="shared" si="13"/>
        <v>4.0465538983857519</v>
      </c>
      <c r="H421" s="1"/>
      <c r="I421" s="1"/>
      <c r="J421" s="1"/>
      <c r="K421" s="1"/>
      <c r="Y421">
        <v>2.25</v>
      </c>
      <c r="Z421">
        <v>57.2</v>
      </c>
      <c r="AA421">
        <f t="shared" si="12"/>
        <v>4.0465538983857519</v>
      </c>
      <c r="AC421" s="1">
        <v>395</v>
      </c>
      <c r="AD421" s="1">
        <v>7.9748497364647761</v>
      </c>
      <c r="AE421" s="1">
        <v>-0.19984973646477577</v>
      </c>
      <c r="AF421" s="1">
        <v>-0.1836000343878641</v>
      </c>
    </row>
    <row r="422" spans="1:32" x14ac:dyDescent="0.25">
      <c r="A422">
        <v>9.0250000000000004</v>
      </c>
      <c r="B422">
        <v>12</v>
      </c>
      <c r="C422">
        <v>64.900000000000006</v>
      </c>
      <c r="D422">
        <f t="shared" si="13"/>
        <v>4.1728476237100445</v>
      </c>
      <c r="H422" s="1"/>
      <c r="I422" s="1"/>
      <c r="J422" s="1"/>
      <c r="K422" s="1"/>
      <c r="Y422">
        <v>9.0250000000000004</v>
      </c>
      <c r="Z422">
        <v>64.900000000000006</v>
      </c>
      <c r="AA422">
        <f t="shared" si="12"/>
        <v>4.1728476237100445</v>
      </c>
      <c r="AC422" s="1">
        <v>396</v>
      </c>
      <c r="AD422" s="1">
        <v>5.1618334059122475</v>
      </c>
      <c r="AE422" s="1">
        <v>0.53816659408775269</v>
      </c>
      <c r="AF422" s="1">
        <v>0.49440848373761176</v>
      </c>
    </row>
    <row r="423" spans="1:32" x14ac:dyDescent="0.25">
      <c r="A423">
        <v>11.225</v>
      </c>
      <c r="B423">
        <v>17</v>
      </c>
      <c r="C423">
        <v>76.8</v>
      </c>
      <c r="D423">
        <f t="shared" si="13"/>
        <v>4.3412046401536264</v>
      </c>
      <c r="H423" s="1"/>
      <c r="I423" s="1"/>
      <c r="J423" s="1"/>
      <c r="K423" s="1"/>
      <c r="Y423">
        <v>11.225</v>
      </c>
      <c r="Z423">
        <v>76.8</v>
      </c>
      <c r="AA423">
        <f t="shared" si="12"/>
        <v>4.3412046401536264</v>
      </c>
      <c r="AC423" s="1">
        <v>397</v>
      </c>
      <c r="AD423" s="1">
        <v>6.9303313259573684</v>
      </c>
      <c r="AE423" s="1">
        <v>-0.10533132595736827</v>
      </c>
      <c r="AF423" s="1">
        <v>-9.6766878005369178E-2</v>
      </c>
    </row>
    <row r="424" spans="1:32" x14ac:dyDescent="0.25">
      <c r="A424">
        <v>5.95</v>
      </c>
      <c r="B424">
        <v>8</v>
      </c>
      <c r="C424">
        <v>59.4</v>
      </c>
      <c r="D424">
        <f t="shared" si="13"/>
        <v>4.0842942263685993</v>
      </c>
      <c r="H424" s="1"/>
      <c r="I424" s="1"/>
      <c r="J424" s="1"/>
      <c r="K424" s="1"/>
      <c r="Y424">
        <v>5.95</v>
      </c>
      <c r="Z424">
        <v>59.4</v>
      </c>
      <c r="AA424">
        <f t="shared" si="12"/>
        <v>4.0842942263685993</v>
      </c>
      <c r="AC424" s="1">
        <v>398</v>
      </c>
      <c r="AD424" s="1">
        <v>9.6497048831589112</v>
      </c>
      <c r="AE424" s="1">
        <v>0.85029511684108883</v>
      </c>
      <c r="AF424" s="1">
        <v>0.78115796124340908</v>
      </c>
    </row>
    <row r="425" spans="1:32" x14ac:dyDescent="0.25">
      <c r="A425">
        <v>7.8</v>
      </c>
      <c r="B425">
        <v>12</v>
      </c>
      <c r="C425">
        <v>73.3</v>
      </c>
      <c r="D425">
        <f t="shared" si="13"/>
        <v>4.2945606088926054</v>
      </c>
      <c r="H425" s="1"/>
      <c r="I425" s="1"/>
      <c r="J425" s="1"/>
      <c r="K425" s="1"/>
      <c r="Y425">
        <v>7.8</v>
      </c>
      <c r="Z425">
        <v>73.3</v>
      </c>
      <c r="AA425">
        <f t="shared" si="12"/>
        <v>4.2945606088926054</v>
      </c>
      <c r="AC425" s="1">
        <v>399</v>
      </c>
      <c r="AD425" s="1">
        <v>9.2927249377397487</v>
      </c>
      <c r="AE425" s="1">
        <v>-0.56772493773974908</v>
      </c>
      <c r="AF425" s="1">
        <v>-0.52156345029875784</v>
      </c>
    </row>
    <row r="426" spans="1:32" x14ac:dyDescent="0.25">
      <c r="A426">
        <v>8.5500000000000007</v>
      </c>
      <c r="B426">
        <v>12</v>
      </c>
      <c r="C426">
        <v>68.5</v>
      </c>
      <c r="D426">
        <f t="shared" si="13"/>
        <v>4.2268337452681797</v>
      </c>
      <c r="H426" s="1"/>
      <c r="I426" s="1"/>
      <c r="J426" s="1"/>
      <c r="K426" s="1"/>
      <c r="Y426">
        <v>8.5500000000000007</v>
      </c>
      <c r="Z426">
        <v>68.5</v>
      </c>
      <c r="AA426">
        <f t="shared" si="12"/>
        <v>4.2268337452681797</v>
      </c>
      <c r="AC426" s="1">
        <v>400</v>
      </c>
      <c r="AD426" s="1">
        <v>4.1247311973184111</v>
      </c>
      <c r="AE426" s="1">
        <v>0.35026880268158855</v>
      </c>
      <c r="AF426" s="1">
        <v>0.32178858653971953</v>
      </c>
    </row>
    <row r="427" spans="1:32" x14ac:dyDescent="0.25">
      <c r="A427">
        <v>5.875</v>
      </c>
      <c r="B427">
        <v>12</v>
      </c>
      <c r="C427">
        <v>61.5</v>
      </c>
      <c r="D427">
        <f t="shared" si="13"/>
        <v>4.1190371748124726</v>
      </c>
      <c r="H427" s="1"/>
      <c r="I427" s="1"/>
      <c r="J427" s="1"/>
      <c r="K427" s="1"/>
      <c r="Y427">
        <v>5.875</v>
      </c>
      <c r="Z427">
        <v>61.5</v>
      </c>
      <c r="AA427">
        <f t="shared" si="12"/>
        <v>4.1190371748124726</v>
      </c>
      <c r="AC427" s="1">
        <v>401</v>
      </c>
      <c r="AD427" s="1">
        <v>3.0616468308895932</v>
      </c>
      <c r="AE427" s="1">
        <v>-1.0616468308895932</v>
      </c>
      <c r="AF427" s="1">
        <v>-0.9753247520216336</v>
      </c>
    </row>
    <row r="428" spans="1:32" x14ac:dyDescent="0.25">
      <c r="A428">
        <v>5.4249999999999998</v>
      </c>
      <c r="B428">
        <v>7</v>
      </c>
      <c r="C428">
        <v>61.1</v>
      </c>
      <c r="D428">
        <f t="shared" si="13"/>
        <v>4.1125118661775497</v>
      </c>
      <c r="H428" s="1"/>
      <c r="I428" s="1"/>
      <c r="J428" s="1"/>
      <c r="K428" s="1"/>
      <c r="Y428">
        <v>5.4249999999999998</v>
      </c>
      <c r="Z428">
        <v>61.1</v>
      </c>
      <c r="AA428">
        <f t="shared" si="12"/>
        <v>4.1125118661775497</v>
      </c>
      <c r="AC428" s="1">
        <v>402</v>
      </c>
      <c r="AD428" s="1">
        <v>6.5200847021339072</v>
      </c>
      <c r="AE428" s="1">
        <v>-1.1950847021339071</v>
      </c>
      <c r="AF428" s="1">
        <v>-1.0979128433670404</v>
      </c>
    </row>
    <row r="429" spans="1:32" x14ac:dyDescent="0.25">
      <c r="A429">
        <v>12.275</v>
      </c>
      <c r="B429">
        <v>19</v>
      </c>
      <c r="C429">
        <v>75.900000000000006</v>
      </c>
      <c r="D429">
        <f t="shared" si="13"/>
        <v>4.3294166844015844</v>
      </c>
      <c r="H429" s="1"/>
      <c r="I429" s="1"/>
      <c r="J429" s="1"/>
      <c r="K429" s="1"/>
      <c r="Y429">
        <v>12.275</v>
      </c>
      <c r="Z429">
        <v>75.900000000000006</v>
      </c>
      <c r="AA429">
        <f t="shared" si="12"/>
        <v>4.3294166844015844</v>
      </c>
      <c r="AC429" s="1">
        <v>403</v>
      </c>
      <c r="AD429" s="1">
        <v>9.325270705491004</v>
      </c>
      <c r="AE429" s="1">
        <v>-0.9002707054910033</v>
      </c>
      <c r="AF429" s="1">
        <v>-0.82707005478422424</v>
      </c>
    </row>
    <row r="430" spans="1:32" x14ac:dyDescent="0.25">
      <c r="A430">
        <v>11.225</v>
      </c>
      <c r="B430">
        <v>17</v>
      </c>
      <c r="C430">
        <v>75.8</v>
      </c>
      <c r="D430">
        <f t="shared" si="13"/>
        <v>4.3280982926483258</v>
      </c>
      <c r="H430" s="1"/>
      <c r="I430" s="1"/>
      <c r="J430" s="1"/>
      <c r="K430" s="1"/>
      <c r="Y430">
        <v>11.225</v>
      </c>
      <c r="Z430">
        <v>75.8</v>
      </c>
      <c r="AA430">
        <f t="shared" si="12"/>
        <v>4.3280982926483258</v>
      </c>
      <c r="AC430" s="1">
        <v>404</v>
      </c>
      <c r="AD430" s="1">
        <v>1.9695365371608844</v>
      </c>
      <c r="AE430" s="1">
        <v>-6.9536537160884482E-2</v>
      </c>
      <c r="AF430" s="1">
        <v>-6.3882549158135085E-2</v>
      </c>
    </row>
    <row r="431" spans="1:32" x14ac:dyDescent="0.25">
      <c r="A431">
        <v>9.4499999999999993</v>
      </c>
      <c r="B431">
        <v>16</v>
      </c>
      <c r="C431">
        <v>68</v>
      </c>
      <c r="D431">
        <f t="shared" si="13"/>
        <v>4.219507705176107</v>
      </c>
      <c r="H431" s="1"/>
      <c r="I431" s="1"/>
      <c r="J431" s="1"/>
      <c r="K431" s="1"/>
      <c r="Y431">
        <v>9.4499999999999993</v>
      </c>
      <c r="Z431">
        <v>68</v>
      </c>
      <c r="AA431">
        <f t="shared" si="12"/>
        <v>4.219507705176107</v>
      </c>
      <c r="AC431" s="1">
        <v>405</v>
      </c>
      <c r="AD431" s="1">
        <v>3.7247045603796565</v>
      </c>
      <c r="AE431" s="1">
        <v>-0.49970456037965638</v>
      </c>
      <c r="AF431" s="1">
        <v>-0.45907378259489445</v>
      </c>
    </row>
    <row r="432" spans="1:32" x14ac:dyDescent="0.25">
      <c r="A432">
        <v>7.0250000000000004</v>
      </c>
      <c r="B432">
        <v>6</v>
      </c>
      <c r="C432">
        <v>62.9</v>
      </c>
      <c r="D432">
        <f t="shared" si="13"/>
        <v>4.1415461637063951</v>
      </c>
      <c r="H432" s="1"/>
      <c r="I432" s="1"/>
      <c r="J432" s="1"/>
      <c r="K432" s="1"/>
      <c r="Y432">
        <v>7.0250000000000004</v>
      </c>
      <c r="Z432">
        <v>62.9</v>
      </c>
      <c r="AA432">
        <f t="shared" si="12"/>
        <v>4.1415461637063951</v>
      </c>
      <c r="AC432" s="1">
        <v>406</v>
      </c>
      <c r="AD432" s="1">
        <v>8.9989593008709434</v>
      </c>
      <c r="AE432" s="1">
        <v>-0.22395930087094307</v>
      </c>
      <c r="AF432" s="1">
        <v>-0.20574925976264427</v>
      </c>
    </row>
    <row r="433" spans="1:32" x14ac:dyDescent="0.25">
      <c r="A433">
        <v>5.5</v>
      </c>
      <c r="B433">
        <v>12</v>
      </c>
      <c r="C433">
        <v>61.8</v>
      </c>
      <c r="D433">
        <f t="shared" si="13"/>
        <v>4.1239033644636454</v>
      </c>
      <c r="H433" s="1"/>
      <c r="I433" s="1"/>
      <c r="J433" s="1"/>
      <c r="K433" s="1"/>
      <c r="Y433">
        <v>5.5</v>
      </c>
      <c r="Z433">
        <v>61.8</v>
      </c>
      <c r="AA433">
        <f t="shared" si="12"/>
        <v>4.1239033644636454</v>
      </c>
      <c r="AC433" s="1">
        <v>407</v>
      </c>
      <c r="AD433" s="1">
        <v>3.7247045603796565</v>
      </c>
      <c r="AE433" s="1">
        <v>-1.0747045603796566</v>
      </c>
      <c r="AF433" s="1">
        <v>-0.98732076275355474</v>
      </c>
    </row>
    <row r="434" spans="1:32" x14ac:dyDescent="0.25">
      <c r="A434">
        <v>3.9</v>
      </c>
      <c r="B434">
        <v>6</v>
      </c>
      <c r="C434">
        <v>56.3</v>
      </c>
      <c r="D434">
        <f t="shared" si="13"/>
        <v>4.0306945351456447</v>
      </c>
      <c r="H434" s="1"/>
      <c r="I434" s="1"/>
      <c r="J434" s="1"/>
      <c r="K434" s="1"/>
      <c r="Y434">
        <v>3.9</v>
      </c>
      <c r="Z434">
        <v>56.3</v>
      </c>
      <c r="AA434">
        <f t="shared" si="12"/>
        <v>4.0306945351456447</v>
      </c>
      <c r="AC434" s="1">
        <v>408</v>
      </c>
      <c r="AD434" s="1">
        <v>10.898030910234116</v>
      </c>
      <c r="AE434" s="1">
        <v>1.2519690897658844</v>
      </c>
      <c r="AF434" s="1">
        <v>1.1501719842101128</v>
      </c>
    </row>
    <row r="435" spans="1:32" x14ac:dyDescent="0.25">
      <c r="A435">
        <v>5.05</v>
      </c>
      <c r="B435">
        <v>6</v>
      </c>
      <c r="C435">
        <v>59.3</v>
      </c>
      <c r="D435">
        <f t="shared" si="13"/>
        <v>4.0826093060036799</v>
      </c>
      <c r="H435" s="1"/>
      <c r="I435" s="1"/>
      <c r="J435" s="1"/>
      <c r="K435" s="1"/>
      <c r="Y435">
        <v>5.05</v>
      </c>
      <c r="Z435">
        <v>59.3</v>
      </c>
      <c r="AA435">
        <f t="shared" si="12"/>
        <v>4.0826093060036799</v>
      </c>
      <c r="AC435" s="1">
        <v>409</v>
      </c>
      <c r="AD435" s="1">
        <v>11.056214895458744</v>
      </c>
      <c r="AE435" s="1">
        <v>-0.95621489545874461</v>
      </c>
      <c r="AF435" s="1">
        <v>-0.8784654450588012</v>
      </c>
    </row>
    <row r="436" spans="1:32" x14ac:dyDescent="0.25">
      <c r="A436">
        <v>10.45</v>
      </c>
      <c r="B436">
        <v>14</v>
      </c>
      <c r="C436">
        <v>69.900000000000006</v>
      </c>
      <c r="D436">
        <f t="shared" si="13"/>
        <v>4.2470656492397643</v>
      </c>
      <c r="H436" s="1"/>
      <c r="I436" s="1"/>
      <c r="J436" s="1"/>
      <c r="K436" s="1"/>
      <c r="Y436">
        <v>10.45</v>
      </c>
      <c r="Z436">
        <v>69.900000000000006</v>
      </c>
      <c r="AA436">
        <f t="shared" si="12"/>
        <v>4.2470656492397643</v>
      </c>
      <c r="AC436" s="1">
        <v>410</v>
      </c>
      <c r="AD436" s="1">
        <v>9.5849656401511965</v>
      </c>
      <c r="AE436" s="1">
        <v>1.9150343598488035</v>
      </c>
      <c r="AF436" s="1">
        <v>1.7593236825916578</v>
      </c>
    </row>
    <row r="437" spans="1:32" x14ac:dyDescent="0.25">
      <c r="A437">
        <v>11.3</v>
      </c>
      <c r="B437">
        <v>15</v>
      </c>
      <c r="C437">
        <v>73.7</v>
      </c>
      <c r="D437">
        <f t="shared" si="13"/>
        <v>4.3000027991952914</v>
      </c>
      <c r="H437" s="1"/>
      <c r="I437" s="1"/>
      <c r="J437" s="1"/>
      <c r="K437" s="1"/>
      <c r="Y437">
        <v>11.3</v>
      </c>
      <c r="Z437">
        <v>73.7</v>
      </c>
      <c r="AA437">
        <f t="shared" si="12"/>
        <v>4.3000027991952914</v>
      </c>
      <c r="AC437" s="1">
        <v>411</v>
      </c>
      <c r="AD437" s="1">
        <v>5.3734073324084868</v>
      </c>
      <c r="AE437" s="1">
        <v>0.27659266759151357</v>
      </c>
      <c r="AF437" s="1">
        <v>0.25410302850303501</v>
      </c>
    </row>
    <row r="438" spans="1:32" x14ac:dyDescent="0.25">
      <c r="A438">
        <v>2.875</v>
      </c>
      <c r="B438">
        <v>7</v>
      </c>
      <c r="C438">
        <v>48.2</v>
      </c>
      <c r="D438">
        <f t="shared" si="13"/>
        <v>3.8753590210565547</v>
      </c>
      <c r="H438" s="1"/>
      <c r="I438" s="1"/>
      <c r="J438" s="1"/>
      <c r="K438" s="1"/>
      <c r="Y438">
        <v>2.875</v>
      </c>
      <c r="Z438">
        <v>48.2</v>
      </c>
      <c r="AA438">
        <f t="shared" si="12"/>
        <v>3.8753590210565547</v>
      </c>
      <c r="AC438" s="1">
        <v>412</v>
      </c>
      <c r="AD438" s="1">
        <v>9.2275768732450807</v>
      </c>
      <c r="AE438" s="1">
        <v>-0.55257687324507998</v>
      </c>
      <c r="AF438" s="1">
        <v>-0.50764706886474464</v>
      </c>
    </row>
    <row r="439" spans="1:32" x14ac:dyDescent="0.25">
      <c r="A439">
        <v>8.4250000000000007</v>
      </c>
      <c r="B439">
        <v>14</v>
      </c>
      <c r="C439">
        <v>67.7</v>
      </c>
      <c r="D439">
        <f t="shared" si="13"/>
        <v>4.2150861799182291</v>
      </c>
      <c r="H439" s="1"/>
      <c r="I439" s="1"/>
      <c r="J439" s="1"/>
      <c r="K439" s="1"/>
      <c r="Y439">
        <v>8.4250000000000007</v>
      </c>
      <c r="Z439">
        <v>67.7</v>
      </c>
      <c r="AA439">
        <f t="shared" si="12"/>
        <v>4.2150861799182291</v>
      </c>
      <c r="AC439" s="1">
        <v>413</v>
      </c>
      <c r="AD439" s="1">
        <v>9.6497048831589112</v>
      </c>
      <c r="AE439" s="1">
        <v>-0.37470488315891082</v>
      </c>
      <c r="AF439" s="1">
        <v>-0.34423777909460557</v>
      </c>
    </row>
    <row r="440" spans="1:32" x14ac:dyDescent="0.25">
      <c r="A440">
        <v>10.5</v>
      </c>
      <c r="B440">
        <v>16</v>
      </c>
      <c r="C440">
        <v>68.900000000000006</v>
      </c>
      <c r="D440">
        <f t="shared" si="13"/>
        <v>4.2326561780196128</v>
      </c>
      <c r="H440" s="1"/>
      <c r="I440" s="1"/>
      <c r="J440" s="1"/>
      <c r="K440" s="1"/>
      <c r="Y440">
        <v>10.5</v>
      </c>
      <c r="Z440">
        <v>68.900000000000006</v>
      </c>
      <c r="AA440">
        <f t="shared" si="12"/>
        <v>4.2326561780196128</v>
      </c>
      <c r="AC440" s="1">
        <v>414</v>
      </c>
      <c r="AD440" s="1">
        <v>11.465617266395725</v>
      </c>
      <c r="AE440" s="1">
        <v>-0.46561726639572498</v>
      </c>
      <c r="AF440" s="1">
        <v>-0.42775811284047321</v>
      </c>
    </row>
    <row r="441" spans="1:32" x14ac:dyDescent="0.25">
      <c r="A441">
        <v>9.9250000000000007</v>
      </c>
      <c r="B441">
        <v>11</v>
      </c>
      <c r="C441">
        <v>62.6</v>
      </c>
      <c r="D441">
        <f t="shared" si="13"/>
        <v>4.1367652781060524</v>
      </c>
      <c r="H441" s="1"/>
      <c r="I441" s="1"/>
      <c r="J441" s="1"/>
      <c r="K441" s="1"/>
      <c r="Y441">
        <v>9.9250000000000007</v>
      </c>
      <c r="Z441">
        <v>62.6</v>
      </c>
      <c r="AA441">
        <f t="shared" si="12"/>
        <v>4.1367652781060524</v>
      </c>
      <c r="AC441" s="1">
        <v>415</v>
      </c>
      <c r="AD441" s="1">
        <v>8.571856375312958</v>
      </c>
      <c r="AE441" s="1">
        <v>-0.44685637531295797</v>
      </c>
      <c r="AF441" s="1">
        <v>-0.41052266230211282</v>
      </c>
    </row>
    <row r="442" spans="1:32" x14ac:dyDescent="0.25">
      <c r="A442">
        <v>5.25</v>
      </c>
      <c r="B442">
        <v>9</v>
      </c>
      <c r="C442">
        <v>57.7</v>
      </c>
      <c r="D442">
        <f t="shared" si="13"/>
        <v>4.0552571735140539</v>
      </c>
      <c r="H442" s="1"/>
      <c r="I442" s="1"/>
      <c r="J442" s="1"/>
      <c r="K442" s="1"/>
      <c r="Y442">
        <v>5.25</v>
      </c>
      <c r="Z442">
        <v>57.7</v>
      </c>
      <c r="AA442">
        <f t="shared" si="12"/>
        <v>4.0552571735140539</v>
      </c>
      <c r="AC442" s="1">
        <v>416</v>
      </c>
      <c r="AD442" s="1">
        <v>4.9492593471124806</v>
      </c>
      <c r="AE442" s="1">
        <v>-1.7742593471124808</v>
      </c>
      <c r="AF442" s="1">
        <v>-1.6299950297920762</v>
      </c>
    </row>
    <row r="443" spans="1:32" x14ac:dyDescent="0.25">
      <c r="A443">
        <v>9.75</v>
      </c>
      <c r="B443">
        <v>19</v>
      </c>
      <c r="C443">
        <v>71.5</v>
      </c>
      <c r="D443">
        <f t="shared" si="13"/>
        <v>4.2696974496999616</v>
      </c>
      <c r="H443" s="1"/>
      <c r="I443" s="1"/>
      <c r="J443" s="1"/>
      <c r="K443" s="1"/>
      <c r="Y443">
        <v>9.75</v>
      </c>
      <c r="Z443">
        <v>71.5</v>
      </c>
      <c r="AA443">
        <f t="shared" si="12"/>
        <v>4.2696974496999616</v>
      </c>
      <c r="AC443" s="1">
        <v>417</v>
      </c>
      <c r="AD443" s="1">
        <v>7.5057775438478487</v>
      </c>
      <c r="AE443" s="1">
        <v>-5.5777543847848499E-2</v>
      </c>
      <c r="AF443" s="1">
        <v>-5.1242294083988206E-2</v>
      </c>
    </row>
    <row r="444" spans="1:32" x14ac:dyDescent="0.25">
      <c r="A444">
        <v>9.8000000000000007</v>
      </c>
      <c r="B444">
        <v>17</v>
      </c>
      <c r="C444">
        <v>71.099999999999994</v>
      </c>
      <c r="D444">
        <f t="shared" si="13"/>
        <v>4.2640873368091947</v>
      </c>
      <c r="H444" s="1"/>
      <c r="I444" s="1"/>
      <c r="J444" s="1"/>
      <c r="K444" s="1"/>
      <c r="Y444">
        <v>9.8000000000000007</v>
      </c>
      <c r="Z444">
        <v>71.099999999999994</v>
      </c>
      <c r="AA444">
        <f t="shared" si="12"/>
        <v>4.2640873368091947</v>
      </c>
      <c r="AC444" s="1">
        <v>418</v>
      </c>
      <c r="AD444" s="1">
        <v>9.0970530887694991</v>
      </c>
      <c r="AE444" s="1">
        <v>2.9469112305005041E-3</v>
      </c>
      <c r="AF444" s="1">
        <v>2.7072990579261433E-3</v>
      </c>
    </row>
    <row r="445" spans="1:32" x14ac:dyDescent="0.25">
      <c r="A445">
        <v>8.3000000000000007</v>
      </c>
      <c r="B445">
        <v>15</v>
      </c>
      <c r="C445">
        <v>68.2</v>
      </c>
      <c r="D445">
        <f t="shared" si="13"/>
        <v>4.2224445648494164</v>
      </c>
      <c r="H445" s="1"/>
      <c r="I445" s="1"/>
      <c r="J445" s="1"/>
      <c r="K445" s="1"/>
      <c r="Y445">
        <v>8.3000000000000007</v>
      </c>
      <c r="Z445">
        <v>68.2</v>
      </c>
      <c r="AA445">
        <f t="shared" si="12"/>
        <v>4.2224445648494164</v>
      </c>
      <c r="AC445" s="1">
        <v>419</v>
      </c>
      <c r="AD445" s="1">
        <v>10.132952071863301</v>
      </c>
      <c r="AE445" s="1">
        <v>-0.2579520718633006</v>
      </c>
      <c r="AF445" s="1">
        <v>-0.23697809215210125</v>
      </c>
    </row>
    <row r="446" spans="1:32" x14ac:dyDescent="0.25">
      <c r="A446">
        <v>7.7</v>
      </c>
      <c r="B446">
        <v>13</v>
      </c>
      <c r="C446">
        <v>67.7</v>
      </c>
      <c r="D446">
        <f t="shared" si="13"/>
        <v>4.2150861799182291</v>
      </c>
      <c r="H446" s="1"/>
      <c r="I446" s="1"/>
      <c r="J446" s="1"/>
      <c r="K446" s="1"/>
      <c r="Y446">
        <v>7.7</v>
      </c>
      <c r="Z446">
        <v>67.7</v>
      </c>
      <c r="AA446">
        <f t="shared" si="12"/>
        <v>4.2150861799182291</v>
      </c>
      <c r="AC446" s="1">
        <v>420</v>
      </c>
      <c r="AD446" s="1">
        <v>5.30299251859687</v>
      </c>
      <c r="AE446" s="1">
        <v>-3.05299251859687</v>
      </c>
      <c r="AF446" s="1">
        <v>-2.8047549189491798</v>
      </c>
    </row>
    <row r="447" spans="1:32" x14ac:dyDescent="0.25">
      <c r="A447">
        <v>6.15</v>
      </c>
      <c r="B447">
        <v>5</v>
      </c>
      <c r="C447">
        <v>55.1</v>
      </c>
      <c r="D447">
        <f t="shared" si="13"/>
        <v>4.0091497161588689</v>
      </c>
      <c r="H447" s="1"/>
      <c r="I447" s="1"/>
      <c r="J447" s="1"/>
      <c r="K447" s="1"/>
      <c r="Y447">
        <v>6.15</v>
      </c>
      <c r="Z447">
        <v>55.1</v>
      </c>
      <c r="AA447">
        <f t="shared" si="12"/>
        <v>4.0091497161588689</v>
      </c>
      <c r="AC447" s="1">
        <v>421</v>
      </c>
      <c r="AD447" s="1">
        <v>7.9414846202288807</v>
      </c>
      <c r="AE447" s="1">
        <v>1.0835153797711197</v>
      </c>
      <c r="AF447" s="1">
        <v>0.99541517794705692</v>
      </c>
    </row>
    <row r="448" spans="1:32" x14ac:dyDescent="0.25">
      <c r="A448">
        <v>6.3</v>
      </c>
      <c r="B448">
        <v>11</v>
      </c>
      <c r="C448">
        <v>59</v>
      </c>
      <c r="D448">
        <f t="shared" si="13"/>
        <v>4.0775374439057197</v>
      </c>
      <c r="H448" s="1"/>
      <c r="I448" s="1"/>
      <c r="J448" s="1"/>
      <c r="K448" s="1"/>
      <c r="Y448">
        <v>6.3</v>
      </c>
      <c r="Z448">
        <v>59</v>
      </c>
      <c r="AA448">
        <f t="shared" si="12"/>
        <v>4.0775374439057197</v>
      </c>
      <c r="AC448" s="1">
        <v>422</v>
      </c>
      <c r="AD448" s="1">
        <v>11.778743362757755</v>
      </c>
      <c r="AE448" s="1">
        <v>-0.55374336275775526</v>
      </c>
      <c r="AF448" s="1">
        <v>-0.50871871158206206</v>
      </c>
    </row>
    <row r="449" spans="1:32" x14ac:dyDescent="0.25">
      <c r="A449">
        <v>9.85</v>
      </c>
      <c r="B449">
        <v>11</v>
      </c>
      <c r="C449">
        <v>69.7</v>
      </c>
      <c r="D449">
        <f t="shared" si="13"/>
        <v>4.2442003177664782</v>
      </c>
      <c r="H449" s="1"/>
      <c r="I449" s="1"/>
      <c r="J449" s="1"/>
      <c r="K449" s="1"/>
      <c r="Y449">
        <v>9.85</v>
      </c>
      <c r="Z449">
        <v>69.7</v>
      </c>
      <c r="AA449">
        <f t="shared" si="12"/>
        <v>4.2442003177664782</v>
      </c>
      <c r="AC449" s="1">
        <v>423</v>
      </c>
      <c r="AD449" s="1">
        <v>6.0716928870273925</v>
      </c>
      <c r="AE449" s="1">
        <v>-0.12169288702739234</v>
      </c>
      <c r="AF449" s="1">
        <v>-0.11179808709392867</v>
      </c>
    </row>
    <row r="450" spans="1:32" x14ac:dyDescent="0.25">
      <c r="A450">
        <v>4.3250000000000002</v>
      </c>
      <c r="B450">
        <v>10</v>
      </c>
      <c r="C450">
        <v>57.8</v>
      </c>
      <c r="D450">
        <f t="shared" si="13"/>
        <v>4.0569887756783318</v>
      </c>
      <c r="H450" s="1"/>
      <c r="I450" s="1"/>
      <c r="J450" s="1"/>
      <c r="K450" s="1"/>
      <c r="Y450">
        <v>4.3250000000000002</v>
      </c>
      <c r="Z450">
        <v>57.8</v>
      </c>
      <c r="AA450">
        <f t="shared" ref="AA450:AA513" si="14">LN(Z450)</f>
        <v>4.0569887756783318</v>
      </c>
      <c r="AC450" s="1">
        <v>424</v>
      </c>
      <c r="AD450" s="1">
        <v>10.675884661886727</v>
      </c>
      <c r="AE450" s="1">
        <v>-2.8758846618867269</v>
      </c>
      <c r="AF450" s="1">
        <v>-2.6420476311761263</v>
      </c>
    </row>
    <row r="451" spans="1:32" x14ac:dyDescent="0.25">
      <c r="A451">
        <v>7.9249999999999998</v>
      </c>
      <c r="B451">
        <v>13</v>
      </c>
      <c r="C451">
        <v>63.1</v>
      </c>
      <c r="D451">
        <f t="shared" ref="D451:D514" si="15">LN(C451)</f>
        <v>4.1447207695471677</v>
      </c>
      <c r="H451" s="1"/>
      <c r="I451" s="1"/>
      <c r="J451" s="1"/>
      <c r="K451" s="1"/>
      <c r="Y451">
        <v>7.9249999999999998</v>
      </c>
      <c r="Z451">
        <v>63.1</v>
      </c>
      <c r="AA451">
        <f t="shared" si="14"/>
        <v>4.1447207695471677</v>
      </c>
      <c r="AC451" s="1">
        <v>425</v>
      </c>
      <c r="AD451" s="1">
        <v>9.1297126301832634</v>
      </c>
      <c r="AE451" s="1">
        <v>-0.57971263018326269</v>
      </c>
      <c r="AF451" s="1">
        <v>-0.53257642826807416</v>
      </c>
    </row>
    <row r="452" spans="1:32" x14ac:dyDescent="0.25">
      <c r="A452">
        <v>4.3499999999999996</v>
      </c>
      <c r="B452">
        <v>10</v>
      </c>
      <c r="C452">
        <v>58.5</v>
      </c>
      <c r="D452">
        <f t="shared" si="15"/>
        <v>4.0690267542378109</v>
      </c>
      <c r="H452" s="1"/>
      <c r="I452" s="1"/>
      <c r="J452" s="1"/>
      <c r="K452" s="1"/>
      <c r="Y452">
        <v>4.3499999999999996</v>
      </c>
      <c r="Z452">
        <v>58.5</v>
      </c>
      <c r="AA452">
        <f t="shared" si="14"/>
        <v>4.0690267542378109</v>
      </c>
      <c r="AC452" s="1">
        <v>426</v>
      </c>
      <c r="AD452" s="1">
        <v>6.7939632574286861</v>
      </c>
      <c r="AE452" s="1">
        <v>-0.91896325742868612</v>
      </c>
      <c r="AF452" s="1">
        <v>-0.84424272280603274</v>
      </c>
    </row>
    <row r="453" spans="1:32" x14ac:dyDescent="0.25">
      <c r="A453">
        <v>4.4249999999999998</v>
      </c>
      <c r="B453">
        <v>9</v>
      </c>
      <c r="C453">
        <v>57.1</v>
      </c>
      <c r="D453">
        <f t="shared" si="15"/>
        <v>4.0448041166619646</v>
      </c>
      <c r="H453" s="1"/>
      <c r="I453" s="1"/>
      <c r="J453" s="1"/>
      <c r="K453" s="1"/>
      <c r="Y453">
        <v>4.4249999999999998</v>
      </c>
      <c r="Z453">
        <v>57.1</v>
      </c>
      <c r="AA453">
        <f t="shared" si="14"/>
        <v>4.0448041166619646</v>
      </c>
      <c r="AC453" s="1">
        <v>427</v>
      </c>
      <c r="AD453" s="1">
        <v>6.6572160430285692</v>
      </c>
      <c r="AE453" s="1">
        <v>-1.2322160430285694</v>
      </c>
      <c r="AF453" s="1">
        <v>-1.1320250497963398</v>
      </c>
    </row>
    <row r="454" spans="1:32" x14ac:dyDescent="0.25">
      <c r="A454">
        <v>13.074999999999999</v>
      </c>
      <c r="B454">
        <v>15</v>
      </c>
      <c r="C454">
        <v>79.8</v>
      </c>
      <c r="D454">
        <f t="shared" si="15"/>
        <v>4.3795235044557632</v>
      </c>
      <c r="H454" s="1"/>
      <c r="I454" s="1"/>
      <c r="J454" s="1"/>
      <c r="K454" s="1"/>
      <c r="Y454">
        <v>13.074999999999999</v>
      </c>
      <c r="Z454">
        <v>79.8</v>
      </c>
      <c r="AA454">
        <f t="shared" si="14"/>
        <v>4.3795235044557632</v>
      </c>
      <c r="AC454" s="1">
        <v>428</v>
      </c>
      <c r="AD454" s="1">
        <v>11.4969993978848</v>
      </c>
      <c r="AE454" s="1">
        <v>0.77800060211520083</v>
      </c>
      <c r="AF454" s="1">
        <v>0.71474168457212883</v>
      </c>
    </row>
    <row r="455" spans="1:32" x14ac:dyDescent="0.25">
      <c r="A455">
        <v>10.45</v>
      </c>
      <c r="B455">
        <v>13</v>
      </c>
      <c r="C455">
        <v>75.3</v>
      </c>
      <c r="D455">
        <f t="shared" si="15"/>
        <v>4.3214801348058476</v>
      </c>
      <c r="H455" s="1"/>
      <c r="I455" s="1"/>
      <c r="J455" s="1"/>
      <c r="K455" s="1"/>
      <c r="Y455">
        <v>10.45</v>
      </c>
      <c r="Z455">
        <v>75.3</v>
      </c>
      <c r="AA455">
        <f t="shared" si="14"/>
        <v>4.3214801348058476</v>
      </c>
      <c r="AC455" s="1">
        <v>429</v>
      </c>
      <c r="AD455" s="1">
        <v>11.465617266395725</v>
      </c>
      <c r="AE455" s="1">
        <v>-0.24061726639572534</v>
      </c>
      <c r="AF455" s="1">
        <v>-0.22105277277838914</v>
      </c>
    </row>
    <row r="456" spans="1:32" x14ac:dyDescent="0.25">
      <c r="A456">
        <v>11.525</v>
      </c>
      <c r="B456">
        <v>17</v>
      </c>
      <c r="C456">
        <v>73.099999999999994</v>
      </c>
      <c r="D456">
        <f t="shared" si="15"/>
        <v>4.2918283667557331</v>
      </c>
      <c r="H456" s="1"/>
      <c r="I456" s="1"/>
      <c r="J456" s="1"/>
      <c r="K456" s="1"/>
      <c r="Y456">
        <v>11.525</v>
      </c>
      <c r="Z456">
        <v>73.099999999999994</v>
      </c>
      <c r="AA456">
        <f t="shared" si="14"/>
        <v>4.2918283667557331</v>
      </c>
      <c r="AC456" s="1">
        <v>430</v>
      </c>
      <c r="AD456" s="1">
        <v>8.9662227957397427</v>
      </c>
      <c r="AE456" s="1">
        <v>0.48377720426025661</v>
      </c>
      <c r="AF456" s="1">
        <v>0.44444147342622575</v>
      </c>
    </row>
    <row r="457" spans="1:32" x14ac:dyDescent="0.25">
      <c r="A457">
        <v>1.925</v>
      </c>
      <c r="B457">
        <v>5</v>
      </c>
      <c r="C457">
        <v>48</v>
      </c>
      <c r="D457">
        <f t="shared" si="15"/>
        <v>3.8712010109078911</v>
      </c>
      <c r="H457" s="1"/>
      <c r="I457" s="1"/>
      <c r="J457" s="1"/>
      <c r="K457" s="1"/>
      <c r="Y457">
        <v>1.925</v>
      </c>
      <c r="Z457">
        <v>48</v>
      </c>
      <c r="AA457">
        <f t="shared" si="14"/>
        <v>3.8712010109078911</v>
      </c>
      <c r="AC457" s="1">
        <v>431</v>
      </c>
      <c r="AD457" s="1">
        <v>7.2696245576197214</v>
      </c>
      <c r="AE457" s="1">
        <v>-0.24462455761972102</v>
      </c>
      <c r="AF457" s="1">
        <v>-0.22473423275698395</v>
      </c>
    </row>
    <row r="458" spans="1:32" x14ac:dyDescent="0.25">
      <c r="A458">
        <v>6.8250000000000002</v>
      </c>
      <c r="B458">
        <v>14</v>
      </c>
      <c r="C458">
        <v>62.6</v>
      </c>
      <c r="D458">
        <f t="shared" si="15"/>
        <v>4.1367652781060524</v>
      </c>
      <c r="H458" s="1"/>
      <c r="I458" s="1"/>
      <c r="J458" s="1"/>
      <c r="K458" s="1"/>
      <c r="Y458">
        <v>6.8250000000000002</v>
      </c>
      <c r="Z458">
        <v>62.6</v>
      </c>
      <c r="AA458">
        <f t="shared" si="14"/>
        <v>4.1367652781060524</v>
      </c>
      <c r="AC458" s="1">
        <v>432</v>
      </c>
      <c r="AD458" s="1">
        <v>6.8962745850148579</v>
      </c>
      <c r="AE458" s="1">
        <v>-1.3962745850148579</v>
      </c>
      <c r="AF458" s="1">
        <v>-1.2827440574024087</v>
      </c>
    </row>
    <row r="459" spans="1:32" x14ac:dyDescent="0.25">
      <c r="A459">
        <v>6.5750000000000002</v>
      </c>
      <c r="B459">
        <v>10</v>
      </c>
      <c r="C459">
        <v>63.2</v>
      </c>
      <c r="D459">
        <f t="shared" si="15"/>
        <v>4.1463043011528118</v>
      </c>
      <c r="H459" s="1"/>
      <c r="I459" s="1"/>
      <c r="J459" s="1"/>
      <c r="K459" s="1"/>
      <c r="Y459">
        <v>6.5750000000000002</v>
      </c>
      <c r="Z459">
        <v>63.2</v>
      </c>
      <c r="AA459">
        <f t="shared" si="14"/>
        <v>4.1463043011528118</v>
      </c>
      <c r="AC459" s="1">
        <v>433</v>
      </c>
      <c r="AD459" s="1">
        <v>4.9847587132186923</v>
      </c>
      <c r="AE459" s="1">
        <v>-1.0847587132186924</v>
      </c>
      <c r="AF459" s="1">
        <v>-0.99655741644968399</v>
      </c>
    </row>
    <row r="460" spans="1:32" x14ac:dyDescent="0.25">
      <c r="A460">
        <v>7.9749999999999996</v>
      </c>
      <c r="B460">
        <v>13</v>
      </c>
      <c r="C460">
        <v>67</v>
      </c>
      <c r="D460">
        <f t="shared" si="15"/>
        <v>4.2046926193909657</v>
      </c>
      <c r="H460" s="1"/>
      <c r="I460" s="1"/>
      <c r="J460" s="1"/>
      <c r="K460" s="1"/>
      <c r="Y460">
        <v>7.9749999999999996</v>
      </c>
      <c r="Z460">
        <v>67</v>
      </c>
      <c r="AA460">
        <f t="shared" si="14"/>
        <v>4.2046926193909657</v>
      </c>
      <c r="AC460" s="1">
        <v>434</v>
      </c>
      <c r="AD460" s="1">
        <v>6.0370257562796326</v>
      </c>
      <c r="AE460" s="1">
        <v>-0.98702575627963274</v>
      </c>
      <c r="AF460" s="1">
        <v>-0.90677108711918897</v>
      </c>
    </row>
    <row r="461" spans="1:32" x14ac:dyDescent="0.25">
      <c r="A461">
        <v>7.7</v>
      </c>
      <c r="B461">
        <v>8</v>
      </c>
      <c r="C461">
        <v>63</v>
      </c>
      <c r="D461">
        <f t="shared" si="15"/>
        <v>4.1431347263915326</v>
      </c>
      <c r="H461" s="1"/>
      <c r="I461" s="1"/>
      <c r="J461" s="1"/>
      <c r="K461" s="1"/>
      <c r="Y461">
        <v>7.7</v>
      </c>
      <c r="Z461">
        <v>63</v>
      </c>
      <c r="AA461">
        <f t="shared" si="14"/>
        <v>4.1431347263915326</v>
      </c>
      <c r="AC461" s="1">
        <v>435</v>
      </c>
      <c r="AD461" s="1">
        <v>9.5849656401511965</v>
      </c>
      <c r="AE461" s="1">
        <v>0.86503435984880284</v>
      </c>
      <c r="AF461" s="1">
        <v>0.79469876230193004</v>
      </c>
    </row>
    <row r="462" spans="1:32" x14ac:dyDescent="0.25">
      <c r="A462">
        <v>8.6</v>
      </c>
      <c r="B462">
        <v>17</v>
      </c>
      <c r="C462">
        <v>68.099999999999994</v>
      </c>
      <c r="D462">
        <f t="shared" si="15"/>
        <v>4.220977213155467</v>
      </c>
      <c r="H462" s="1"/>
      <c r="I462" s="1"/>
      <c r="J462" s="1"/>
      <c r="K462" s="1"/>
      <c r="Y462">
        <v>8.6</v>
      </c>
      <c r="Z462">
        <v>68.099999999999994</v>
      </c>
      <c r="AA462">
        <f t="shared" si="14"/>
        <v>4.220977213155467</v>
      </c>
      <c r="AC462" s="1">
        <v>436</v>
      </c>
      <c r="AD462" s="1">
        <v>10.802924467901054</v>
      </c>
      <c r="AE462" s="1">
        <v>0.49707553209894684</v>
      </c>
      <c r="AF462" s="1">
        <v>0.45665851955135267</v>
      </c>
    </row>
    <row r="463" spans="1:32" x14ac:dyDescent="0.25">
      <c r="A463">
        <v>9.9749999999999996</v>
      </c>
      <c r="B463">
        <v>13</v>
      </c>
      <c r="C463">
        <v>64.099999999999994</v>
      </c>
      <c r="D463">
        <f t="shared" si="15"/>
        <v>4.160444363926624</v>
      </c>
      <c r="H463" s="1"/>
      <c r="I463" s="1"/>
      <c r="J463" s="1"/>
      <c r="K463" s="1"/>
      <c r="Y463">
        <v>9.9749999999999996</v>
      </c>
      <c r="Z463">
        <v>64.099999999999994</v>
      </c>
      <c r="AA463">
        <f t="shared" si="14"/>
        <v>4.160444363926624</v>
      </c>
      <c r="AC463" s="1">
        <v>437</v>
      </c>
      <c r="AD463" s="1">
        <v>2.0077162686403156</v>
      </c>
      <c r="AE463" s="1">
        <v>0.8672837313596844</v>
      </c>
      <c r="AF463" s="1">
        <v>0.79676523831563106</v>
      </c>
    </row>
    <row r="464" spans="1:32" x14ac:dyDescent="0.25">
      <c r="A464">
        <v>7.125</v>
      </c>
      <c r="B464">
        <v>10</v>
      </c>
      <c r="C464">
        <v>60.2</v>
      </c>
      <c r="D464">
        <f t="shared" si="15"/>
        <v>4.0976723523147758</v>
      </c>
      <c r="H464" s="1"/>
      <c r="I464" s="1"/>
      <c r="J464" s="1"/>
      <c r="K464" s="1"/>
      <c r="Y464">
        <v>7.125</v>
      </c>
      <c r="Z464">
        <v>60.2</v>
      </c>
      <c r="AA464">
        <f t="shared" si="14"/>
        <v>4.0976723523147758</v>
      </c>
      <c r="AC464" s="1">
        <v>438</v>
      </c>
      <c r="AD464" s="1">
        <v>8.8678967564935967</v>
      </c>
      <c r="AE464" s="1">
        <v>-0.44289675649359594</v>
      </c>
      <c r="AF464" s="1">
        <v>-0.406884998504013</v>
      </c>
    </row>
    <row r="465" spans="1:32" x14ac:dyDescent="0.25">
      <c r="A465">
        <v>9.6</v>
      </c>
      <c r="B465">
        <v>10</v>
      </c>
      <c r="C465">
        <v>67.5</v>
      </c>
      <c r="D465">
        <f t="shared" si="15"/>
        <v>4.2121275978784842</v>
      </c>
      <c r="H465" s="1"/>
      <c r="I465" s="1"/>
      <c r="J465" s="1"/>
      <c r="K465" s="1"/>
      <c r="Y465">
        <v>9.6</v>
      </c>
      <c r="Z465">
        <v>67.5</v>
      </c>
      <c r="AA465">
        <f t="shared" si="14"/>
        <v>4.2121275978784842</v>
      </c>
      <c r="AC465" s="1">
        <v>439</v>
      </c>
      <c r="AD465" s="1">
        <v>9.2601603452189245</v>
      </c>
      <c r="AE465" s="1">
        <v>1.2398396547810755</v>
      </c>
      <c r="AF465" s="1">
        <v>1.1390287887287978</v>
      </c>
    </row>
    <row r="466" spans="1:32" x14ac:dyDescent="0.25">
      <c r="A466">
        <v>10.7</v>
      </c>
      <c r="B466">
        <v>16</v>
      </c>
      <c r="C466">
        <v>70.2</v>
      </c>
      <c r="D466">
        <f t="shared" si="15"/>
        <v>4.2513483110317658</v>
      </c>
      <c r="H466" s="1"/>
      <c r="I466" s="1"/>
      <c r="J466" s="1"/>
      <c r="K466" s="1"/>
      <c r="Y466">
        <v>10.7</v>
      </c>
      <c r="Z466">
        <v>70.2</v>
      </c>
      <c r="AA466">
        <f t="shared" si="14"/>
        <v>4.2513483110317658</v>
      </c>
      <c r="AC466" s="1">
        <v>440</v>
      </c>
      <c r="AD466" s="1">
        <v>7.1680777644650426</v>
      </c>
      <c r="AE466" s="1">
        <v>2.7569222355349581</v>
      </c>
      <c r="AF466" s="1">
        <v>2.5327579920932242</v>
      </c>
    </row>
    <row r="467" spans="1:32" x14ac:dyDescent="0.25">
      <c r="A467">
        <v>3.1749999999999998</v>
      </c>
      <c r="B467">
        <v>5</v>
      </c>
      <c r="C467">
        <v>52</v>
      </c>
      <c r="D467">
        <f t="shared" si="15"/>
        <v>3.9512437185814275</v>
      </c>
      <c r="H467" s="1"/>
      <c r="I467" s="1"/>
      <c r="J467" s="1"/>
      <c r="K467" s="1"/>
      <c r="Y467">
        <v>3.1749999999999998</v>
      </c>
      <c r="Z467">
        <v>52</v>
      </c>
      <c r="AA467">
        <f t="shared" si="14"/>
        <v>3.9512437185814275</v>
      </c>
      <c r="AC467" s="1">
        <v>441</v>
      </c>
      <c r="AD467" s="1">
        <v>5.4788257716143178</v>
      </c>
      <c r="AE467" s="1">
        <v>-0.22882577161431783</v>
      </c>
      <c r="AF467" s="1">
        <v>-0.21022003971780631</v>
      </c>
    </row>
    <row r="468" spans="1:32" x14ac:dyDescent="0.25">
      <c r="A468">
        <v>9.1</v>
      </c>
      <c r="B468">
        <v>15</v>
      </c>
      <c r="C468">
        <v>67.400000000000006</v>
      </c>
      <c r="D468">
        <f t="shared" si="15"/>
        <v>4.2106450179182611</v>
      </c>
      <c r="H468" s="1"/>
      <c r="I468" s="1"/>
      <c r="J468" s="1"/>
      <c r="K468" s="1"/>
      <c r="Y468">
        <v>9.1</v>
      </c>
      <c r="Z468">
        <v>67.400000000000006</v>
      </c>
      <c r="AA468">
        <f t="shared" si="14"/>
        <v>4.2106450179182611</v>
      </c>
      <c r="AC468" s="1">
        <v>442</v>
      </c>
      <c r="AD468" s="1">
        <v>10.100859821874778</v>
      </c>
      <c r="AE468" s="1">
        <v>-0.35085982187477782</v>
      </c>
      <c r="AF468" s="1">
        <v>-0.32233155019888132</v>
      </c>
    </row>
    <row r="469" spans="1:32" x14ac:dyDescent="0.25">
      <c r="A469">
        <v>10.275</v>
      </c>
      <c r="B469">
        <v>11</v>
      </c>
      <c r="C469">
        <v>72.2</v>
      </c>
      <c r="D469">
        <f t="shared" si="15"/>
        <v>4.2794400458987809</v>
      </c>
      <c r="H469" s="1"/>
      <c r="I469" s="1"/>
      <c r="J469" s="1"/>
      <c r="K469" s="1"/>
      <c r="Y469">
        <v>10.275</v>
      </c>
      <c r="Z469">
        <v>72.2</v>
      </c>
      <c r="AA469">
        <f t="shared" si="14"/>
        <v>4.2794400458987809</v>
      </c>
      <c r="AC469" s="1">
        <v>443</v>
      </c>
      <c r="AD469" s="1">
        <v>9.9723150158145835</v>
      </c>
      <c r="AE469" s="1">
        <v>-0.17231501581458275</v>
      </c>
      <c r="AF469" s="1">
        <v>-0.15830415085225233</v>
      </c>
    </row>
    <row r="470" spans="1:32" x14ac:dyDescent="0.25">
      <c r="A470">
        <v>7</v>
      </c>
      <c r="B470">
        <v>12</v>
      </c>
      <c r="C470">
        <v>66.099999999999994</v>
      </c>
      <c r="D470">
        <f t="shared" si="15"/>
        <v>4.1911687468576408</v>
      </c>
      <c r="H470" s="1"/>
      <c r="I470" s="1"/>
      <c r="J470" s="1"/>
      <c r="K470" s="1"/>
      <c r="Y470">
        <v>7</v>
      </c>
      <c r="Z470">
        <v>66.099999999999994</v>
      </c>
      <c r="AA470">
        <f t="shared" si="14"/>
        <v>4.1911687468576408</v>
      </c>
      <c r="AC470" s="1">
        <v>444</v>
      </c>
      <c r="AD470" s="1">
        <v>9.0316764803731218</v>
      </c>
      <c r="AE470" s="1">
        <v>-0.73167648037312105</v>
      </c>
      <c r="AF470" s="1">
        <v>-0.67218415862646663</v>
      </c>
    </row>
    <row r="471" spans="1:32" x14ac:dyDescent="0.25">
      <c r="A471">
        <v>10.4</v>
      </c>
      <c r="B471">
        <v>19</v>
      </c>
      <c r="C471">
        <v>74</v>
      </c>
      <c r="D471">
        <f t="shared" si="15"/>
        <v>4.3040650932041702</v>
      </c>
      <c r="H471" s="1"/>
      <c r="I471" s="1"/>
      <c r="J471" s="1"/>
      <c r="K471" s="1"/>
      <c r="Y471">
        <v>10.4</v>
      </c>
      <c r="Z471">
        <v>74</v>
      </c>
      <c r="AA471">
        <f t="shared" si="14"/>
        <v>4.3040650932041702</v>
      </c>
      <c r="AC471" s="1">
        <v>445</v>
      </c>
      <c r="AD471" s="1">
        <v>8.8678967564935967</v>
      </c>
      <c r="AE471" s="1">
        <v>-1.1678967564935965</v>
      </c>
      <c r="AF471" s="1">
        <v>-1.0729355387040631</v>
      </c>
    </row>
    <row r="472" spans="1:32" x14ac:dyDescent="0.25">
      <c r="A472">
        <v>7.85</v>
      </c>
      <c r="B472">
        <v>10</v>
      </c>
      <c r="C472">
        <v>65.400000000000006</v>
      </c>
      <c r="D472">
        <f t="shared" si="15"/>
        <v>4.180522258463153</v>
      </c>
      <c r="H472" s="1"/>
      <c r="I472" s="1"/>
      <c r="J472" s="1"/>
      <c r="K472" s="1"/>
      <c r="Y472">
        <v>7.85</v>
      </c>
      <c r="Z472">
        <v>65.400000000000006</v>
      </c>
      <c r="AA472">
        <f t="shared" si="14"/>
        <v>4.180522258463153</v>
      </c>
      <c r="AC472" s="1">
        <v>446</v>
      </c>
      <c r="AD472" s="1">
        <v>4.5568709378773278</v>
      </c>
      <c r="AE472" s="1">
        <v>1.5931290621226726</v>
      </c>
      <c r="AF472" s="1">
        <v>1.4635923757726961</v>
      </c>
    </row>
    <row r="473" spans="1:32" x14ac:dyDescent="0.25">
      <c r="A473">
        <v>12.625</v>
      </c>
      <c r="B473">
        <v>18</v>
      </c>
      <c r="C473">
        <v>74</v>
      </c>
      <c r="D473">
        <f t="shared" si="15"/>
        <v>4.3040650932041702</v>
      </c>
      <c r="H473" s="1"/>
      <c r="I473" s="1"/>
      <c r="J473" s="1"/>
      <c r="K473" s="1"/>
      <c r="Y473">
        <v>12.625</v>
      </c>
      <c r="Z473">
        <v>74</v>
      </c>
      <c r="AA473">
        <f t="shared" si="14"/>
        <v>4.3040650932041702</v>
      </c>
      <c r="AC473" s="1">
        <v>447</v>
      </c>
      <c r="AD473" s="1">
        <v>5.9328710969214384</v>
      </c>
      <c r="AE473" s="1">
        <v>0.36712890307856139</v>
      </c>
      <c r="AF473" s="1">
        <v>0.33727779892210691</v>
      </c>
    </row>
    <row r="474" spans="1:32" x14ac:dyDescent="0.25">
      <c r="A474">
        <v>10.65</v>
      </c>
      <c r="B474">
        <v>13</v>
      </c>
      <c r="C474">
        <v>68.3</v>
      </c>
      <c r="D474">
        <f t="shared" si="15"/>
        <v>4.2239097665767442</v>
      </c>
      <c r="H474" s="1"/>
      <c r="I474" s="1"/>
      <c r="J474" s="1"/>
      <c r="K474" s="1"/>
      <c r="Y474">
        <v>10.65</v>
      </c>
      <c r="Z474">
        <v>68.3</v>
      </c>
      <c r="AA474">
        <f t="shared" si="14"/>
        <v>4.2239097665767442</v>
      </c>
      <c r="AC474" s="1">
        <v>448</v>
      </c>
      <c r="AD474" s="1">
        <v>9.5201530243909609</v>
      </c>
      <c r="AE474" s="1">
        <v>0.32984697560903875</v>
      </c>
      <c r="AF474" s="1">
        <v>0.30302725005207293</v>
      </c>
    </row>
    <row r="475" spans="1:32" x14ac:dyDescent="0.25">
      <c r="A475">
        <v>11.025</v>
      </c>
      <c r="B475">
        <v>15</v>
      </c>
      <c r="C475">
        <v>73.5</v>
      </c>
      <c r="D475">
        <f t="shared" si="15"/>
        <v>4.2972854062187906</v>
      </c>
      <c r="H475" s="1"/>
      <c r="I475" s="1"/>
      <c r="J475" s="1"/>
      <c r="K475" s="1"/>
      <c r="Y475">
        <v>11.025</v>
      </c>
      <c r="Z475">
        <v>73.5</v>
      </c>
      <c r="AA475">
        <f t="shared" si="14"/>
        <v>4.2972854062187906</v>
      </c>
      <c r="AC475" s="1">
        <v>449</v>
      </c>
      <c r="AD475" s="1">
        <v>5.5139112862792032</v>
      </c>
      <c r="AE475" s="1">
        <v>-1.1889112862792031</v>
      </c>
      <c r="AF475" s="1">
        <v>-1.0922413854844126</v>
      </c>
    </row>
    <row r="476" spans="1:32" x14ac:dyDescent="0.25">
      <c r="A476">
        <v>9.0500000000000007</v>
      </c>
      <c r="B476">
        <v>16</v>
      </c>
      <c r="C476">
        <v>68.099999999999994</v>
      </c>
      <c r="D476">
        <f t="shared" si="15"/>
        <v>4.220977213155467</v>
      </c>
      <c r="H476" s="1"/>
      <c r="I476" s="1"/>
      <c r="J476" s="1"/>
      <c r="K476" s="1"/>
      <c r="Y476">
        <v>9.0500000000000007</v>
      </c>
      <c r="Z476">
        <v>68.099999999999994</v>
      </c>
      <c r="AA476">
        <f t="shared" si="14"/>
        <v>4.220977213155467</v>
      </c>
      <c r="AC476" s="1">
        <v>450</v>
      </c>
      <c r="AD476" s="1">
        <v>7.3372090335720515</v>
      </c>
      <c r="AE476" s="1">
        <v>0.58779096642794837</v>
      </c>
      <c r="AF476" s="1">
        <v>0.53999791822626797</v>
      </c>
    </row>
    <row r="477" spans="1:32" x14ac:dyDescent="0.25">
      <c r="A477">
        <v>8.0749999999999993</v>
      </c>
      <c r="B477">
        <v>17</v>
      </c>
      <c r="C477">
        <v>69.8</v>
      </c>
      <c r="D477">
        <f t="shared" si="15"/>
        <v>4.2456340097683265</v>
      </c>
      <c r="H477" s="1"/>
      <c r="I477" s="1"/>
      <c r="J477" s="1"/>
      <c r="K477" s="1"/>
      <c r="Y477">
        <v>8.0749999999999993</v>
      </c>
      <c r="Z477">
        <v>69.8</v>
      </c>
      <c r="AA477">
        <f t="shared" si="14"/>
        <v>4.2456340097683265</v>
      </c>
      <c r="AC477" s="1">
        <v>451</v>
      </c>
      <c r="AD477" s="1">
        <v>5.7587638840397446</v>
      </c>
      <c r="AE477" s="1">
        <v>-1.408763884039745</v>
      </c>
      <c r="AF477" s="1">
        <v>-1.294217856522748</v>
      </c>
    </row>
    <row r="478" spans="1:32" x14ac:dyDescent="0.25">
      <c r="A478">
        <v>9.6750000000000007</v>
      </c>
      <c r="B478">
        <v>14</v>
      </c>
      <c r="C478">
        <v>67.400000000000006</v>
      </c>
      <c r="D478">
        <f t="shared" si="15"/>
        <v>4.2106450179182611</v>
      </c>
      <c r="H478" s="1"/>
      <c r="I478" s="1"/>
      <c r="J478" s="1"/>
      <c r="K478" s="1"/>
      <c r="Y478">
        <v>9.6750000000000007</v>
      </c>
      <c r="Z478">
        <v>67.400000000000006</v>
      </c>
      <c r="AA478">
        <f t="shared" si="14"/>
        <v>4.2106450179182611</v>
      </c>
      <c r="AC478" s="1">
        <v>452</v>
      </c>
      <c r="AD478" s="1">
        <v>5.2677440702956702</v>
      </c>
      <c r="AE478" s="1">
        <v>-0.84274407029567033</v>
      </c>
      <c r="AF478" s="1">
        <v>-0.77422088727009641</v>
      </c>
    </row>
    <row r="479" spans="1:32" x14ac:dyDescent="0.25">
      <c r="A479">
        <v>6.95</v>
      </c>
      <c r="B479">
        <v>9</v>
      </c>
      <c r="C479">
        <v>63.4</v>
      </c>
      <c r="D479">
        <f t="shared" si="15"/>
        <v>4.1494638614431798</v>
      </c>
      <c r="H479" s="1"/>
      <c r="I479" s="1"/>
      <c r="J479" s="1"/>
      <c r="K479" s="1"/>
      <c r="Y479">
        <v>6.95</v>
      </c>
      <c r="Z479">
        <v>63.4</v>
      </c>
      <c r="AA479">
        <f t="shared" si="14"/>
        <v>4.1494638614431798</v>
      </c>
      <c r="AC479" s="1">
        <v>453</v>
      </c>
      <c r="AD479" s="1">
        <v>12.709157591232348</v>
      </c>
      <c r="AE479" s="1">
        <v>0.36584240876765151</v>
      </c>
      <c r="AF479" s="1">
        <v>0.33609590894866437</v>
      </c>
    </row>
    <row r="480" spans="1:32" x14ac:dyDescent="0.25">
      <c r="A480">
        <v>8.4250000000000007</v>
      </c>
      <c r="B480">
        <v>16</v>
      </c>
      <c r="C480">
        <v>70.5</v>
      </c>
      <c r="D480">
        <f t="shared" si="15"/>
        <v>4.255612709818223</v>
      </c>
      <c r="H480" s="1"/>
      <c r="I480" s="1"/>
      <c r="J480" s="1"/>
      <c r="K480" s="1"/>
      <c r="Y480">
        <v>8.4250000000000007</v>
      </c>
      <c r="Z480">
        <v>70.5</v>
      </c>
      <c r="AA480">
        <f t="shared" si="14"/>
        <v>4.255612709818223</v>
      </c>
      <c r="AC480" s="1">
        <v>454</v>
      </c>
      <c r="AD480" s="1">
        <v>11.308471800689532</v>
      </c>
      <c r="AE480" s="1">
        <v>-0.85847180068953222</v>
      </c>
      <c r="AF480" s="1">
        <v>-0.78866980220106531</v>
      </c>
    </row>
    <row r="481" spans="1:32" x14ac:dyDescent="0.25">
      <c r="A481">
        <v>9.5250000000000004</v>
      </c>
      <c r="B481">
        <v>16</v>
      </c>
      <c r="C481">
        <v>73.599999999999994</v>
      </c>
      <c r="D481">
        <f t="shared" si="15"/>
        <v>4.2986450257348308</v>
      </c>
      <c r="H481" s="1"/>
      <c r="I481" s="1"/>
      <c r="J481" s="1"/>
      <c r="K481" s="1"/>
      <c r="Y481">
        <v>9.5250000000000004</v>
      </c>
      <c r="Z481">
        <v>73.599999999999994</v>
      </c>
      <c r="AA481">
        <f t="shared" si="14"/>
        <v>4.2986450257348308</v>
      </c>
      <c r="AC481" s="1">
        <v>455</v>
      </c>
      <c r="AD481" s="1">
        <v>10.612264854429984</v>
      </c>
      <c r="AE481" s="1">
        <v>0.91273514557001612</v>
      </c>
      <c r="AF481" s="1">
        <v>0.83852101622962794</v>
      </c>
    </row>
    <row r="482" spans="1:32" x14ac:dyDescent="0.25">
      <c r="A482">
        <v>5.6749999999999998</v>
      </c>
      <c r="B482">
        <v>16</v>
      </c>
      <c r="C482">
        <v>63.4</v>
      </c>
      <c r="D482">
        <f t="shared" si="15"/>
        <v>4.1494638614431798</v>
      </c>
      <c r="H482" s="1"/>
      <c r="I482" s="1"/>
      <c r="J482" s="1"/>
      <c r="K482" s="1"/>
      <c r="Y482">
        <v>5.6749999999999998</v>
      </c>
      <c r="Z482">
        <v>63.4</v>
      </c>
      <c r="AA482">
        <f t="shared" si="14"/>
        <v>4.1494638614431798</v>
      </c>
      <c r="AC482" s="1">
        <v>456</v>
      </c>
      <c r="AD482" s="1">
        <v>1.9313180675935939</v>
      </c>
      <c r="AE482" s="1">
        <v>-6.318067593593879E-3</v>
      </c>
      <c r="AF482" s="1">
        <v>-5.804348046529146E-3</v>
      </c>
    </row>
    <row r="483" spans="1:32" x14ac:dyDescent="0.25">
      <c r="A483">
        <v>10.375</v>
      </c>
      <c r="B483">
        <v>16</v>
      </c>
      <c r="C483">
        <v>72.900000000000006</v>
      </c>
      <c r="D483">
        <f t="shared" si="15"/>
        <v>4.2890886390146123</v>
      </c>
      <c r="H483" s="1"/>
      <c r="I483" s="1"/>
      <c r="J483" s="1"/>
      <c r="K483" s="1"/>
      <c r="Y483">
        <v>10.375</v>
      </c>
      <c r="Z483">
        <v>72.900000000000006</v>
      </c>
      <c r="AA483">
        <f t="shared" si="14"/>
        <v>4.2890886390146123</v>
      </c>
      <c r="AC483" s="1">
        <v>457</v>
      </c>
      <c r="AD483" s="1">
        <v>7.1680777644650426</v>
      </c>
      <c r="AE483" s="1">
        <v>-0.34307776446504246</v>
      </c>
      <c r="AF483" s="1">
        <v>-0.31518224876216128</v>
      </c>
    </row>
    <row r="484" spans="1:32" x14ac:dyDescent="0.25">
      <c r="A484">
        <v>8.9749999999999996</v>
      </c>
      <c r="B484">
        <v>12</v>
      </c>
      <c r="C484">
        <v>66.2</v>
      </c>
      <c r="D484">
        <f t="shared" si="15"/>
        <v>4.1926804629429624</v>
      </c>
      <c r="H484" s="1"/>
      <c r="I484" s="1"/>
      <c r="J484" s="1"/>
      <c r="K484" s="1"/>
      <c r="Y484">
        <v>8.9749999999999996</v>
      </c>
      <c r="Z484">
        <v>66.2</v>
      </c>
      <c r="AA484">
        <f t="shared" si="14"/>
        <v>4.1926804629429624</v>
      </c>
      <c r="AC484" s="1">
        <v>458</v>
      </c>
      <c r="AD484" s="1">
        <v>7.3709674712779467</v>
      </c>
      <c r="AE484" s="1">
        <v>-0.79596747127794654</v>
      </c>
      <c r="AF484" s="1">
        <v>-0.731247674794957</v>
      </c>
    </row>
    <row r="485" spans="1:32" x14ac:dyDescent="0.25">
      <c r="A485">
        <v>9.6750000000000007</v>
      </c>
      <c r="B485">
        <v>16</v>
      </c>
      <c r="C485">
        <v>68.599999999999994</v>
      </c>
      <c r="D485">
        <f t="shared" si="15"/>
        <v>4.2282925347318399</v>
      </c>
      <c r="H485" s="1"/>
      <c r="I485" s="1"/>
      <c r="J485" s="1"/>
      <c r="K485" s="1"/>
      <c r="Y485">
        <v>9.6750000000000007</v>
      </c>
      <c r="Z485">
        <v>68.599999999999994</v>
      </c>
      <c r="AA485">
        <f t="shared" si="14"/>
        <v>4.2282925347318399</v>
      </c>
      <c r="AC485" s="1">
        <v>459</v>
      </c>
      <c r="AD485" s="1">
        <v>8.6377821951235134</v>
      </c>
      <c r="AE485" s="1">
        <v>-0.66278219512351377</v>
      </c>
      <c r="AF485" s="1">
        <v>-0.60889164013378083</v>
      </c>
    </row>
    <row r="486" spans="1:32" x14ac:dyDescent="0.25">
      <c r="A486">
        <v>6.3</v>
      </c>
      <c r="B486">
        <v>7</v>
      </c>
      <c r="C486">
        <v>55.6</v>
      </c>
      <c r="D486">
        <f t="shared" si="15"/>
        <v>4.0181832012565364</v>
      </c>
      <c r="H486" s="1"/>
      <c r="I486" s="1"/>
      <c r="J486" s="1"/>
      <c r="K486" s="1"/>
      <c r="Y486">
        <v>6.3</v>
      </c>
      <c r="Z486">
        <v>55.6</v>
      </c>
      <c r="AA486">
        <f t="shared" si="14"/>
        <v>4.0181832012565364</v>
      </c>
      <c r="AC486" s="1">
        <v>460</v>
      </c>
      <c r="AD486" s="1">
        <v>7.3034280861913317</v>
      </c>
      <c r="AE486" s="1">
        <v>0.39657191380866852</v>
      </c>
      <c r="AF486" s="1">
        <v>0.36432681023507751</v>
      </c>
    </row>
    <row r="487" spans="1:32" x14ac:dyDescent="0.25">
      <c r="A487">
        <v>11.6</v>
      </c>
      <c r="B487">
        <v>18</v>
      </c>
      <c r="C487">
        <v>70</v>
      </c>
      <c r="D487">
        <f t="shared" si="15"/>
        <v>4.2484952420493594</v>
      </c>
      <c r="H487" s="1"/>
      <c r="I487" s="1"/>
      <c r="J487" s="1"/>
      <c r="K487" s="1"/>
      <c r="Y487">
        <v>11.6</v>
      </c>
      <c r="Z487">
        <v>70</v>
      </c>
      <c r="AA487">
        <f t="shared" si="14"/>
        <v>4.2484952420493594</v>
      </c>
      <c r="AC487" s="1">
        <v>461</v>
      </c>
      <c r="AD487" s="1">
        <v>8.9989593008709434</v>
      </c>
      <c r="AE487" s="1">
        <v>-0.39895930087094378</v>
      </c>
      <c r="AF487" s="1">
        <v>-0.36652007981093276</v>
      </c>
    </row>
    <row r="488" spans="1:32" x14ac:dyDescent="0.25">
      <c r="A488">
        <v>2.375</v>
      </c>
      <c r="B488">
        <v>4</v>
      </c>
      <c r="C488">
        <v>51.7</v>
      </c>
      <c r="D488">
        <f t="shared" si="15"/>
        <v>3.9454577815143836</v>
      </c>
      <c r="H488" s="1"/>
      <c r="I488" s="1"/>
      <c r="J488" s="1"/>
      <c r="K488" s="1"/>
      <c r="Y488">
        <v>2.375</v>
      </c>
      <c r="Z488">
        <v>51.7</v>
      </c>
      <c r="AA488">
        <f t="shared" si="14"/>
        <v>3.9454577815143836</v>
      </c>
      <c r="AC488" s="1">
        <v>462</v>
      </c>
      <c r="AD488" s="1">
        <v>7.6737921091926466</v>
      </c>
      <c r="AE488" s="1">
        <v>2.301207890807353</v>
      </c>
      <c r="AF488" s="1">
        <v>2.1140975983239372</v>
      </c>
    </row>
    <row r="489" spans="1:32" x14ac:dyDescent="0.25">
      <c r="A489">
        <v>10.1</v>
      </c>
      <c r="B489">
        <v>19</v>
      </c>
      <c r="C489">
        <v>68.599999999999994</v>
      </c>
      <c r="D489">
        <f t="shared" si="15"/>
        <v>4.2282925347318399</v>
      </c>
      <c r="H489" s="1"/>
      <c r="I489" s="1"/>
      <c r="J489" s="1"/>
      <c r="K489" s="1"/>
      <c r="Y489">
        <v>10.1</v>
      </c>
      <c r="Z489">
        <v>68.599999999999994</v>
      </c>
      <c r="AA489">
        <f t="shared" si="14"/>
        <v>4.2282925347318399</v>
      </c>
      <c r="AC489" s="1">
        <v>463</v>
      </c>
      <c r="AD489" s="1">
        <v>6.3481226003449436</v>
      </c>
      <c r="AE489" s="1">
        <v>0.77687739965505642</v>
      </c>
      <c r="AF489" s="1">
        <v>0.71370980925442784</v>
      </c>
    </row>
    <row r="490" spans="1:32" x14ac:dyDescent="0.25">
      <c r="A490">
        <v>6.0750000000000002</v>
      </c>
      <c r="B490">
        <v>11</v>
      </c>
      <c r="C490">
        <v>65.8</v>
      </c>
      <c r="D490">
        <f t="shared" si="15"/>
        <v>4.1866198383312714</v>
      </c>
      <c r="H490" s="1"/>
      <c r="I490" s="1"/>
      <c r="J490" s="1"/>
      <c r="K490" s="1"/>
      <c r="Y490">
        <v>6.0750000000000002</v>
      </c>
      <c r="Z490">
        <v>65.8</v>
      </c>
      <c r="AA490">
        <f t="shared" si="14"/>
        <v>4.1866198383312714</v>
      </c>
      <c r="AC490" s="1">
        <v>464</v>
      </c>
      <c r="AD490" s="1">
        <v>8.8022483859465765</v>
      </c>
      <c r="AE490" s="1">
        <v>0.7977516140534231</v>
      </c>
      <c r="AF490" s="1">
        <v>0.73288674963550893</v>
      </c>
    </row>
    <row r="491" spans="1:32" x14ac:dyDescent="0.25">
      <c r="A491">
        <v>6.7249999999999996</v>
      </c>
      <c r="B491">
        <v>15</v>
      </c>
      <c r="C491">
        <v>63.3</v>
      </c>
      <c r="D491">
        <f t="shared" si="15"/>
        <v>4.1478853291501308</v>
      </c>
      <c r="H491" s="1"/>
      <c r="I491" s="1"/>
      <c r="J491" s="1"/>
      <c r="K491" s="1"/>
      <c r="Y491">
        <v>6.7249999999999996</v>
      </c>
      <c r="Z491">
        <v>63.3</v>
      </c>
      <c r="AA491">
        <f t="shared" si="14"/>
        <v>4.1478853291501308</v>
      </c>
      <c r="AC491" s="1">
        <v>465</v>
      </c>
      <c r="AD491" s="1">
        <v>9.6820471206699992</v>
      </c>
      <c r="AE491" s="1">
        <v>1.0179528793300001</v>
      </c>
      <c r="AF491" s="1">
        <v>0.93518353817371391</v>
      </c>
    </row>
    <row r="492" spans="1:32" x14ac:dyDescent="0.25">
      <c r="A492">
        <v>4.25</v>
      </c>
      <c r="B492">
        <v>8</v>
      </c>
      <c r="C492">
        <v>56</v>
      </c>
      <c r="D492">
        <f t="shared" si="15"/>
        <v>4.0253516907351496</v>
      </c>
      <c r="H492" s="1"/>
      <c r="I492" s="1"/>
      <c r="J492" s="1"/>
      <c r="K492" s="1"/>
      <c r="Y492">
        <v>4.25</v>
      </c>
      <c r="Z492">
        <v>56</v>
      </c>
      <c r="AA492">
        <f t="shared" si="14"/>
        <v>4.0253516907351496</v>
      </c>
      <c r="AC492" s="1">
        <v>466</v>
      </c>
      <c r="AD492" s="1">
        <v>3.4313416510757655</v>
      </c>
      <c r="AE492" s="1">
        <v>-0.25634165107576568</v>
      </c>
      <c r="AF492" s="1">
        <v>-0.23549861403418809</v>
      </c>
    </row>
    <row r="493" spans="1:32" x14ac:dyDescent="0.25">
      <c r="A493">
        <v>12.9</v>
      </c>
      <c r="B493">
        <v>15</v>
      </c>
      <c r="C493">
        <v>75.2</v>
      </c>
      <c r="D493">
        <f t="shared" si="15"/>
        <v>4.3201512309557941</v>
      </c>
      <c r="H493" s="1"/>
      <c r="I493" s="1"/>
      <c r="J493" s="1"/>
      <c r="K493" s="1"/>
      <c r="Y493">
        <v>12.9</v>
      </c>
      <c r="Z493">
        <v>75.2</v>
      </c>
      <c r="AA493">
        <f t="shared" si="14"/>
        <v>4.3201512309557941</v>
      </c>
      <c r="AC493" s="1">
        <v>467</v>
      </c>
      <c r="AD493" s="1">
        <v>8.7693947236656271</v>
      </c>
      <c r="AE493" s="1">
        <v>0.33060527633437253</v>
      </c>
      <c r="AF493" s="1">
        <v>0.30372389364895935</v>
      </c>
    </row>
    <row r="494" spans="1:32" x14ac:dyDescent="0.25">
      <c r="A494">
        <v>2.875</v>
      </c>
      <c r="B494">
        <v>5</v>
      </c>
      <c r="C494">
        <v>47.7</v>
      </c>
      <c r="D494">
        <f t="shared" si="15"/>
        <v>3.8649313978942956</v>
      </c>
      <c r="H494" s="1"/>
      <c r="I494" s="1"/>
      <c r="J494" s="1"/>
      <c r="K494" s="1"/>
      <c r="Y494">
        <v>2.875</v>
      </c>
      <c r="Z494">
        <v>47.7</v>
      </c>
      <c r="AA494">
        <f t="shared" si="14"/>
        <v>3.8649313978942956</v>
      </c>
      <c r="AC494" s="1">
        <v>468</v>
      </c>
      <c r="AD494" s="1">
        <v>10.325140139291356</v>
      </c>
      <c r="AE494" s="1">
        <v>-5.0140139291356078E-2</v>
      </c>
      <c r="AF494" s="1">
        <v>-4.6063264635466832E-2</v>
      </c>
    </row>
    <row r="495" spans="1:32" x14ac:dyDescent="0.25">
      <c r="A495">
        <v>5.375</v>
      </c>
      <c r="B495">
        <v>6</v>
      </c>
      <c r="C495">
        <v>53.8</v>
      </c>
      <c r="D495">
        <f t="shared" si="15"/>
        <v>3.9852734671677386</v>
      </c>
      <c r="H495" s="1"/>
      <c r="I495" s="1"/>
      <c r="J495" s="1"/>
      <c r="K495" s="1"/>
      <c r="Y495">
        <v>5.375</v>
      </c>
      <c r="Z495">
        <v>53.8</v>
      </c>
      <c r="AA495">
        <f t="shared" si="14"/>
        <v>3.9852734671677386</v>
      </c>
      <c r="AC495" s="1">
        <v>469</v>
      </c>
      <c r="AD495" s="1">
        <v>8.3404801396725432</v>
      </c>
      <c r="AE495" s="1">
        <v>-1.3404801396725432</v>
      </c>
      <c r="AF495" s="1">
        <v>-1.2314862360777041</v>
      </c>
    </row>
    <row r="496" spans="1:32" x14ac:dyDescent="0.25">
      <c r="A496">
        <v>14.675000000000001</v>
      </c>
      <c r="B496">
        <v>19</v>
      </c>
      <c r="C496">
        <v>76.5</v>
      </c>
      <c r="D496">
        <f t="shared" si="15"/>
        <v>4.3372907408324899</v>
      </c>
      <c r="H496" s="1"/>
      <c r="I496" s="1"/>
      <c r="J496" s="1"/>
      <c r="K496" s="1"/>
      <c r="Y496">
        <v>14.675000000000001</v>
      </c>
      <c r="Z496">
        <v>76.5</v>
      </c>
      <c r="AA496">
        <f t="shared" si="14"/>
        <v>4.3372907408324899</v>
      </c>
      <c r="AC496" s="1">
        <v>470</v>
      </c>
      <c r="AD496" s="1">
        <v>10.898030910234116</v>
      </c>
      <c r="AE496" s="1">
        <v>-0.49803091023411561</v>
      </c>
      <c r="AF496" s="1">
        <v>-0.45753621627276575</v>
      </c>
    </row>
    <row r="497" spans="1:32" x14ac:dyDescent="0.25">
      <c r="A497">
        <v>9</v>
      </c>
      <c r="B497">
        <v>14</v>
      </c>
      <c r="C497">
        <v>66.599999999999994</v>
      </c>
      <c r="D497">
        <f t="shared" si="15"/>
        <v>4.1987045775463434</v>
      </c>
      <c r="H497" s="1"/>
      <c r="I497" s="1"/>
      <c r="J497" s="1"/>
      <c r="K497" s="1"/>
      <c r="Y497">
        <v>9</v>
      </c>
      <c r="Z497">
        <v>66.599999999999994</v>
      </c>
      <c r="AA497">
        <f t="shared" si="14"/>
        <v>4.1987045775463434</v>
      </c>
      <c r="AC497" s="1">
        <v>471</v>
      </c>
      <c r="AD497" s="1">
        <v>8.1080987215554003</v>
      </c>
      <c r="AE497" s="1">
        <v>-0.2580987215554007</v>
      </c>
      <c r="AF497" s="1">
        <v>-0.23711281781643703</v>
      </c>
    </row>
    <row r="498" spans="1:32" x14ac:dyDescent="0.25">
      <c r="A498">
        <v>8.35</v>
      </c>
      <c r="B498">
        <v>14</v>
      </c>
      <c r="C498">
        <v>64.2</v>
      </c>
      <c r="D498">
        <f t="shared" si="15"/>
        <v>4.1620032106959153</v>
      </c>
      <c r="H498" s="1"/>
      <c r="I498" s="1"/>
      <c r="J498" s="1"/>
      <c r="K498" s="1"/>
      <c r="Y498">
        <v>8.35</v>
      </c>
      <c r="Z498">
        <v>64.2</v>
      </c>
      <c r="AA498">
        <f t="shared" si="14"/>
        <v>4.1620032106959153</v>
      </c>
      <c r="AC498" s="1">
        <v>472</v>
      </c>
      <c r="AD498" s="1">
        <v>10.898030910234116</v>
      </c>
      <c r="AE498" s="1">
        <v>1.726969089765884</v>
      </c>
      <c r="AF498" s="1">
        <v>1.5865499243411796</v>
      </c>
    </row>
    <row r="499" spans="1:32" x14ac:dyDescent="0.25">
      <c r="A499">
        <v>2.7250000000000001</v>
      </c>
      <c r="B499">
        <v>7</v>
      </c>
      <c r="C499">
        <v>50.7</v>
      </c>
      <c r="D499">
        <f t="shared" si="15"/>
        <v>3.9259259105971376</v>
      </c>
      <c r="H499" s="1"/>
      <c r="I499" s="1"/>
      <c r="J499" s="1"/>
      <c r="K499" s="1"/>
      <c r="Y499">
        <v>2.7250000000000001</v>
      </c>
      <c r="Z499">
        <v>50.7</v>
      </c>
      <c r="AA499">
        <f t="shared" si="14"/>
        <v>3.9259259105971376</v>
      </c>
      <c r="AC499" s="1">
        <v>473</v>
      </c>
      <c r="AD499" s="1">
        <v>9.0643743908781857</v>
      </c>
      <c r="AE499" s="1">
        <v>1.5856256091218146</v>
      </c>
      <c r="AF499" s="1">
        <v>1.4566990255318861</v>
      </c>
    </row>
    <row r="500" spans="1:32" x14ac:dyDescent="0.25">
      <c r="A500">
        <v>8.125</v>
      </c>
      <c r="B500">
        <v>15</v>
      </c>
      <c r="C500">
        <v>65.599999999999994</v>
      </c>
      <c r="D500">
        <f t="shared" si="15"/>
        <v>4.1835756959500436</v>
      </c>
      <c r="H500" s="1"/>
      <c r="I500" s="1"/>
      <c r="J500" s="1"/>
      <c r="K500" s="1"/>
      <c r="Y500">
        <v>8.125</v>
      </c>
      <c r="Z500">
        <v>65.599999999999994</v>
      </c>
      <c r="AA500">
        <f t="shared" si="14"/>
        <v>4.1835756959500436</v>
      </c>
      <c r="AC500" s="1">
        <v>474</v>
      </c>
      <c r="AD500" s="1">
        <v>10.739437745500325</v>
      </c>
      <c r="AE500" s="1">
        <v>0.28556225449967521</v>
      </c>
      <c r="AF500" s="1">
        <v>0.26234330189000377</v>
      </c>
    </row>
    <row r="501" spans="1:32" x14ac:dyDescent="0.25">
      <c r="A501">
        <v>7.9</v>
      </c>
      <c r="B501">
        <v>13</v>
      </c>
      <c r="C501">
        <v>64.099999999999994</v>
      </c>
      <c r="D501">
        <f t="shared" si="15"/>
        <v>4.160444363926624</v>
      </c>
      <c r="H501" s="1"/>
      <c r="I501" s="1"/>
      <c r="J501" s="1"/>
      <c r="K501" s="1"/>
      <c r="Y501">
        <v>7.9</v>
      </c>
      <c r="Z501">
        <v>64.099999999999994</v>
      </c>
      <c r="AA501">
        <f t="shared" si="14"/>
        <v>4.160444363926624</v>
      </c>
      <c r="AC501" s="1">
        <v>475</v>
      </c>
      <c r="AD501" s="1">
        <v>8.9989593008709434</v>
      </c>
      <c r="AE501" s="1">
        <v>5.1040699129057288E-2</v>
      </c>
      <c r="AF501" s="1">
        <v>4.6890600313236983E-2</v>
      </c>
    </row>
    <row r="502" spans="1:32" x14ac:dyDescent="0.25">
      <c r="A502">
        <v>6.1</v>
      </c>
      <c r="B502">
        <v>9</v>
      </c>
      <c r="C502">
        <v>56.6</v>
      </c>
      <c r="D502">
        <f t="shared" si="15"/>
        <v>4.0360089852091372</v>
      </c>
      <c r="H502" s="1"/>
      <c r="I502" s="1"/>
      <c r="J502" s="1"/>
      <c r="K502" s="1"/>
      <c r="Y502">
        <v>6.1</v>
      </c>
      <c r="Z502">
        <v>56.6</v>
      </c>
      <c r="AA502">
        <f t="shared" si="14"/>
        <v>4.0360089852091372</v>
      </c>
      <c r="AC502" s="1">
        <v>476</v>
      </c>
      <c r="AD502" s="1">
        <v>9.5525685301353889</v>
      </c>
      <c r="AE502" s="1">
        <v>-1.4775685301353896</v>
      </c>
      <c r="AF502" s="1">
        <v>-1.3574280243851995</v>
      </c>
    </row>
    <row r="503" spans="1:32" x14ac:dyDescent="0.25">
      <c r="A503">
        <v>8</v>
      </c>
      <c r="B503">
        <v>13</v>
      </c>
      <c r="C503">
        <v>65.900000000000006</v>
      </c>
      <c r="D503">
        <f t="shared" si="15"/>
        <v>4.1881384415084613</v>
      </c>
      <c r="H503" s="1"/>
      <c r="I503" s="1"/>
      <c r="J503" s="1"/>
      <c r="K503" s="1"/>
      <c r="Y503">
        <v>8</v>
      </c>
      <c r="Z503">
        <v>65.900000000000006</v>
      </c>
      <c r="AA503">
        <f t="shared" si="14"/>
        <v>4.1881384415084613</v>
      </c>
      <c r="AC503" s="1">
        <v>477</v>
      </c>
      <c r="AD503" s="1">
        <v>8.7693947236656271</v>
      </c>
      <c r="AE503" s="1">
        <v>0.9056052763343736</v>
      </c>
      <c r="AF503" s="1">
        <v>0.83197087380762047</v>
      </c>
    </row>
    <row r="504" spans="1:32" x14ac:dyDescent="0.25">
      <c r="A504">
        <v>10.6</v>
      </c>
      <c r="B504">
        <v>18</v>
      </c>
      <c r="C504">
        <v>71.5</v>
      </c>
      <c r="D504">
        <f t="shared" si="15"/>
        <v>4.2696974496999616</v>
      </c>
      <c r="H504" s="1"/>
      <c r="I504" s="1"/>
      <c r="J504" s="1"/>
      <c r="K504" s="1"/>
      <c r="Y504">
        <v>10.6</v>
      </c>
      <c r="Z504">
        <v>71.5</v>
      </c>
      <c r="AA504">
        <f t="shared" si="14"/>
        <v>4.2696974496999616</v>
      </c>
      <c r="AC504" s="1">
        <v>478</v>
      </c>
      <c r="AD504" s="1">
        <v>7.4384171020357819</v>
      </c>
      <c r="AE504" s="1">
        <v>-0.4884171020357817</v>
      </c>
      <c r="AF504" s="1">
        <v>-0.44870410297086233</v>
      </c>
    </row>
    <row r="505" spans="1:32" x14ac:dyDescent="0.25">
      <c r="A505">
        <v>2.9249999999999998</v>
      </c>
      <c r="B505">
        <v>5</v>
      </c>
      <c r="C505">
        <v>54.5</v>
      </c>
      <c r="D505">
        <f t="shared" si="15"/>
        <v>3.9982007016691985</v>
      </c>
      <c r="H505" s="1"/>
      <c r="I505" s="1"/>
      <c r="J505" s="1"/>
      <c r="K505" s="1"/>
      <c r="Y505">
        <v>2.9249999999999998</v>
      </c>
      <c r="Z505">
        <v>54.5</v>
      </c>
      <c r="AA505">
        <f t="shared" si="14"/>
        <v>3.9982007016691985</v>
      </c>
      <c r="AC505" s="1">
        <v>479</v>
      </c>
      <c r="AD505" s="1">
        <v>9.7789649196704502</v>
      </c>
      <c r="AE505" s="1">
        <v>-1.3539649196704495</v>
      </c>
      <c r="AF505" s="1">
        <v>-1.2438745740116135</v>
      </c>
    </row>
    <row r="506" spans="1:32" x14ac:dyDescent="0.25">
      <c r="A506">
        <v>8.6</v>
      </c>
      <c r="B506">
        <v>14</v>
      </c>
      <c r="C506">
        <v>75.7</v>
      </c>
      <c r="D506">
        <f t="shared" si="15"/>
        <v>4.3267781604434035</v>
      </c>
      <c r="H506" s="1"/>
      <c r="I506" s="1"/>
      <c r="J506" s="1"/>
      <c r="K506" s="1"/>
      <c r="Y506">
        <v>8.6</v>
      </c>
      <c r="Z506">
        <v>75.7</v>
      </c>
      <c r="AA506">
        <f t="shared" si="14"/>
        <v>4.3267781604434035</v>
      </c>
      <c r="AC506" s="1">
        <v>480</v>
      </c>
      <c r="AD506" s="1">
        <v>10.771189379303458</v>
      </c>
      <c r="AE506" s="1">
        <v>-1.2461893793034573</v>
      </c>
      <c r="AF506" s="1">
        <v>-1.1448622196919067</v>
      </c>
    </row>
    <row r="507" spans="1:32" x14ac:dyDescent="0.25">
      <c r="A507">
        <v>4.4749999999999996</v>
      </c>
      <c r="B507">
        <v>7</v>
      </c>
      <c r="C507">
        <v>53.2</v>
      </c>
      <c r="D507">
        <f t="shared" si="15"/>
        <v>3.9740583963475986</v>
      </c>
      <c r="H507" s="1"/>
      <c r="I507" s="1"/>
      <c r="J507" s="1"/>
      <c r="K507" s="1"/>
      <c r="Y507">
        <v>4.4749999999999996</v>
      </c>
      <c r="Z507">
        <v>53.2</v>
      </c>
      <c r="AA507">
        <f t="shared" si="14"/>
        <v>3.9740583963475986</v>
      </c>
      <c r="AC507" s="1">
        <v>481</v>
      </c>
      <c r="AD507" s="1">
        <v>7.4384171020357819</v>
      </c>
      <c r="AE507" s="1">
        <v>-1.7634171020357821</v>
      </c>
      <c r="AF507" s="1">
        <v>-1.6200343633226741</v>
      </c>
    </row>
    <row r="508" spans="1:32" x14ac:dyDescent="0.25">
      <c r="A508">
        <v>9.1</v>
      </c>
      <c r="B508">
        <v>18</v>
      </c>
      <c r="C508">
        <v>74.7</v>
      </c>
      <c r="D508">
        <f t="shared" si="15"/>
        <v>4.3134800921387715</v>
      </c>
      <c r="H508" s="1"/>
      <c r="I508" s="1"/>
      <c r="J508" s="1"/>
      <c r="K508" s="1"/>
      <c r="Y508">
        <v>9.1</v>
      </c>
      <c r="Z508">
        <v>74.7</v>
      </c>
      <c r="AA508">
        <f t="shared" si="14"/>
        <v>4.3134800921387715</v>
      </c>
      <c r="AC508" s="1">
        <v>482</v>
      </c>
      <c r="AD508" s="1">
        <v>10.548577957519317</v>
      </c>
      <c r="AE508" s="1">
        <v>-0.17357795751931704</v>
      </c>
      <c r="AF508" s="1">
        <v>-0.15946440327249983</v>
      </c>
    </row>
    <row r="509" spans="1:32" x14ac:dyDescent="0.25">
      <c r="A509">
        <v>13.375</v>
      </c>
      <c r="B509">
        <v>17</v>
      </c>
      <c r="C509">
        <v>75.400000000000006</v>
      </c>
      <c r="D509">
        <f t="shared" si="15"/>
        <v>4.3228072750139104</v>
      </c>
      <c r="H509" s="1"/>
      <c r="I509" s="1"/>
      <c r="J509" s="1"/>
      <c r="K509" s="1"/>
      <c r="Y509">
        <v>13.375</v>
      </c>
      <c r="Z509">
        <v>75.400000000000006</v>
      </c>
      <c r="AA509">
        <f t="shared" si="14"/>
        <v>4.3228072750139104</v>
      </c>
      <c r="AC509" s="1">
        <v>483</v>
      </c>
      <c r="AD509" s="1">
        <v>8.3735949334076381</v>
      </c>
      <c r="AE509" s="1">
        <v>0.60140506659236159</v>
      </c>
      <c r="AF509" s="1">
        <v>0.55250506135570931</v>
      </c>
    </row>
    <row r="510" spans="1:32" x14ac:dyDescent="0.25">
      <c r="A510">
        <v>10.3</v>
      </c>
      <c r="B510">
        <v>14</v>
      </c>
      <c r="C510">
        <v>70.3</v>
      </c>
      <c r="D510">
        <f t="shared" si="15"/>
        <v>4.2527717988166192</v>
      </c>
      <c r="H510" s="1"/>
      <c r="I510" s="1"/>
      <c r="J510" s="1"/>
      <c r="K510" s="1"/>
      <c r="Y510">
        <v>10.3</v>
      </c>
      <c r="Z510">
        <v>70.3</v>
      </c>
      <c r="AA510">
        <f t="shared" si="14"/>
        <v>4.2527717988166192</v>
      </c>
      <c r="AC510" s="1">
        <v>484</v>
      </c>
      <c r="AD510" s="1">
        <v>9.1623530710100383</v>
      </c>
      <c r="AE510" s="1">
        <v>0.51264692898996245</v>
      </c>
      <c r="AF510" s="1">
        <v>0.47096381239401519</v>
      </c>
    </row>
    <row r="511" spans="1:32" x14ac:dyDescent="0.25">
      <c r="A511">
        <v>12.05</v>
      </c>
      <c r="B511">
        <v>13</v>
      </c>
      <c r="C511">
        <v>77.2</v>
      </c>
      <c r="D511">
        <f t="shared" si="15"/>
        <v>4.3463994570307305</v>
      </c>
      <c r="H511" s="1"/>
      <c r="I511" s="1"/>
      <c r="J511" s="1"/>
      <c r="K511" s="1"/>
      <c r="Y511">
        <v>12.05</v>
      </c>
      <c r="Z511">
        <v>77.2</v>
      </c>
      <c r="AA511">
        <f t="shared" si="14"/>
        <v>4.3463994570307305</v>
      </c>
      <c r="AC511" s="1">
        <v>485</v>
      </c>
      <c r="AD511" s="1">
        <v>4.7356636856519785</v>
      </c>
      <c r="AE511" s="1">
        <v>1.5643363143480213</v>
      </c>
      <c r="AF511" s="1">
        <v>1.4371407547945576</v>
      </c>
    </row>
    <row r="512" spans="1:32" x14ac:dyDescent="0.25">
      <c r="A512">
        <v>9.0250000000000004</v>
      </c>
      <c r="B512">
        <v>11</v>
      </c>
      <c r="C512">
        <v>72.099999999999994</v>
      </c>
      <c r="D512">
        <f t="shared" si="15"/>
        <v>4.2780540442909034</v>
      </c>
      <c r="H512" s="1"/>
      <c r="I512" s="1"/>
      <c r="J512" s="1"/>
      <c r="K512" s="1"/>
      <c r="Y512">
        <v>9.0250000000000004</v>
      </c>
      <c r="Z512">
        <v>72.099999999999994</v>
      </c>
      <c r="AA512">
        <f t="shared" si="14"/>
        <v>4.2780540442909034</v>
      </c>
      <c r="AC512" s="1">
        <v>486</v>
      </c>
      <c r="AD512" s="1">
        <v>9.6173444070351799</v>
      </c>
      <c r="AE512" s="1">
        <v>1.9826555929648197</v>
      </c>
      <c r="AF512" s="1">
        <v>1.8214466603101627</v>
      </c>
    </row>
    <row r="513" spans="1:32" x14ac:dyDescent="0.25">
      <c r="A513">
        <v>6.7</v>
      </c>
      <c r="B513">
        <v>12</v>
      </c>
      <c r="C513">
        <v>63.9</v>
      </c>
      <c r="D513">
        <f t="shared" si="15"/>
        <v>4.1573193613834887</v>
      </c>
      <c r="H513" s="1"/>
      <c r="I513" s="1"/>
      <c r="J513" s="1"/>
      <c r="K513" s="1"/>
      <c r="Y513">
        <v>6.7</v>
      </c>
      <c r="Z513">
        <v>63.9</v>
      </c>
      <c r="AA513">
        <f t="shared" si="14"/>
        <v>4.1573193613834887</v>
      </c>
      <c r="AC513" s="1">
        <v>487</v>
      </c>
      <c r="AD513" s="1">
        <v>3.3207871209586273</v>
      </c>
      <c r="AE513" s="1">
        <v>-0.94578712095862727</v>
      </c>
      <c r="AF513" s="1">
        <v>-0.86888554872930124</v>
      </c>
    </row>
    <row r="514" spans="1:32" x14ac:dyDescent="0.25">
      <c r="A514">
        <v>11.5</v>
      </c>
      <c r="B514">
        <v>18</v>
      </c>
      <c r="C514">
        <v>76.3</v>
      </c>
      <c r="D514">
        <f t="shared" si="15"/>
        <v>4.334672938290411</v>
      </c>
      <c r="H514" s="1"/>
      <c r="I514" s="1"/>
      <c r="J514" s="1"/>
      <c r="K514" s="1"/>
      <c r="Y514">
        <v>11.5</v>
      </c>
      <c r="Z514">
        <v>76.3</v>
      </c>
      <c r="AA514">
        <f t="shared" ref="AA514:AA577" si="16">LN(Z514)</f>
        <v>4.334672938290411</v>
      </c>
      <c r="AC514" s="1">
        <v>488</v>
      </c>
      <c r="AD514" s="1">
        <v>9.1623530710100383</v>
      </c>
      <c r="AE514" s="1">
        <v>0.93764692898996138</v>
      </c>
      <c r="AF514" s="1">
        <v>0.8614072325112847</v>
      </c>
    </row>
    <row r="515" spans="1:32" x14ac:dyDescent="0.25">
      <c r="A515">
        <v>1.675</v>
      </c>
      <c r="B515">
        <v>3</v>
      </c>
      <c r="C515">
        <v>51.9</v>
      </c>
      <c r="D515">
        <f t="shared" ref="D515:D578" si="17">LN(C515)</f>
        <v>3.949318790171843</v>
      </c>
      <c r="H515" s="1"/>
      <c r="I515" s="1"/>
      <c r="J515" s="1"/>
      <c r="K515" s="1"/>
      <c r="Y515">
        <v>1.675</v>
      </c>
      <c r="Z515">
        <v>51.9</v>
      </c>
      <c r="AA515">
        <f t="shared" si="16"/>
        <v>3.949318790171843</v>
      </c>
      <c r="AC515" s="1">
        <v>489</v>
      </c>
      <c r="AD515" s="1">
        <v>8.2410124325476772</v>
      </c>
      <c r="AE515" s="1">
        <v>-2.1660124325476771</v>
      </c>
      <c r="AF515" s="1">
        <v>-1.9898948286598674</v>
      </c>
    </row>
    <row r="516" spans="1:32" x14ac:dyDescent="0.25">
      <c r="A516">
        <v>6.2249999999999996</v>
      </c>
      <c r="B516">
        <v>14</v>
      </c>
      <c r="C516">
        <v>60.2</v>
      </c>
      <c r="D516">
        <f t="shared" si="17"/>
        <v>4.0976723523147758</v>
      </c>
      <c r="H516" s="1"/>
      <c r="I516" s="1"/>
      <c r="J516" s="1"/>
      <c r="K516" s="1"/>
      <c r="Y516">
        <v>6.2249999999999996</v>
      </c>
      <c r="Z516">
        <v>60.2</v>
      </c>
      <c r="AA516">
        <f t="shared" si="16"/>
        <v>4.0976723523147758</v>
      </c>
      <c r="AC516" s="1">
        <v>490</v>
      </c>
      <c r="AD516" s="1">
        <v>7.4047034704859271</v>
      </c>
      <c r="AE516" s="1">
        <v>-0.6797034704859275</v>
      </c>
      <c r="AF516" s="1">
        <v>-0.62443705336965594</v>
      </c>
    </row>
    <row r="517" spans="1:32" x14ac:dyDescent="0.25">
      <c r="A517">
        <v>8.0749999999999993</v>
      </c>
      <c r="B517">
        <v>9</v>
      </c>
      <c r="C517">
        <v>63.6</v>
      </c>
      <c r="D517">
        <f t="shared" si="17"/>
        <v>4.1526134703460764</v>
      </c>
      <c r="H517" s="1"/>
      <c r="I517" s="1"/>
      <c r="J517" s="1"/>
      <c r="K517" s="1"/>
      <c r="Y517">
        <v>8.0749999999999993</v>
      </c>
      <c r="Z517">
        <v>63.6</v>
      </c>
      <c r="AA517">
        <f t="shared" si="16"/>
        <v>4.1526134703460764</v>
      </c>
      <c r="AC517" s="1">
        <v>491</v>
      </c>
      <c r="AD517" s="1">
        <v>4.8781753848085536</v>
      </c>
      <c r="AE517" s="1">
        <v>-0.62817538480855362</v>
      </c>
      <c r="AF517" s="1">
        <v>-0.57709869571325689</v>
      </c>
    </row>
    <row r="518" spans="1:32" x14ac:dyDescent="0.25">
      <c r="A518">
        <v>8.2750000000000004</v>
      </c>
      <c r="B518">
        <v>10</v>
      </c>
      <c r="C518">
        <v>65.599999999999994</v>
      </c>
      <c r="D518">
        <f t="shared" si="17"/>
        <v>4.1835756959500436</v>
      </c>
      <c r="H518" s="1"/>
      <c r="I518" s="1"/>
      <c r="J518" s="1"/>
      <c r="K518" s="1"/>
      <c r="Y518">
        <v>8.2750000000000004</v>
      </c>
      <c r="Z518">
        <v>65.599999999999994</v>
      </c>
      <c r="AA518">
        <f t="shared" si="16"/>
        <v>4.1835756959500436</v>
      </c>
      <c r="AC518" s="1">
        <v>492</v>
      </c>
      <c r="AD518" s="1">
        <v>11.276995454917916</v>
      </c>
      <c r="AE518" s="1">
        <v>1.6230045450820842</v>
      </c>
      <c r="AF518" s="1">
        <v>1.4910386951711145</v>
      </c>
    </row>
    <row r="519" spans="1:32" x14ac:dyDescent="0.25">
      <c r="A519">
        <v>9.3249999999999993</v>
      </c>
      <c r="B519">
        <v>9</v>
      </c>
      <c r="C519">
        <v>66.5</v>
      </c>
      <c r="D519">
        <f t="shared" si="17"/>
        <v>4.1972019476618083</v>
      </c>
      <c r="H519" s="1"/>
      <c r="I519" s="1"/>
      <c r="J519" s="1"/>
      <c r="K519" s="1"/>
      <c r="Y519">
        <v>9.3249999999999993</v>
      </c>
      <c r="Z519">
        <v>66.5</v>
      </c>
      <c r="AA519">
        <f t="shared" si="16"/>
        <v>4.1972019476618083</v>
      </c>
      <c r="AC519" s="1">
        <v>493</v>
      </c>
      <c r="AD519" s="1">
        <v>1.8164286095190789</v>
      </c>
      <c r="AE519" s="1">
        <v>1.0585713904809211</v>
      </c>
      <c r="AF519" s="1">
        <v>0.97249937444156576</v>
      </c>
    </row>
    <row r="520" spans="1:32" x14ac:dyDescent="0.25">
      <c r="A520">
        <v>9.9</v>
      </c>
      <c r="B520">
        <v>15</v>
      </c>
      <c r="C520">
        <v>65.8</v>
      </c>
      <c r="D520">
        <f t="shared" si="17"/>
        <v>4.1866198383312714</v>
      </c>
      <c r="H520" s="1"/>
      <c r="I520" s="1"/>
      <c r="J520" s="1"/>
      <c r="K520" s="1"/>
      <c r="Y520">
        <v>9.9</v>
      </c>
      <c r="Z520">
        <v>65.8</v>
      </c>
      <c r="AA520">
        <f t="shared" si="16"/>
        <v>4.1866198383312714</v>
      </c>
      <c r="AC520" s="1">
        <v>494</v>
      </c>
      <c r="AD520" s="1">
        <v>4.0885217128217874</v>
      </c>
      <c r="AE520" s="1">
        <v>1.2864782871782126</v>
      </c>
      <c r="AF520" s="1">
        <v>1.1818752525940457</v>
      </c>
    </row>
    <row r="521" spans="1:32" x14ac:dyDescent="0.25">
      <c r="A521">
        <v>6.4749999999999996</v>
      </c>
      <c r="B521">
        <v>14</v>
      </c>
      <c r="C521">
        <v>57.1</v>
      </c>
      <c r="D521">
        <f t="shared" si="17"/>
        <v>4.0448041166619646</v>
      </c>
      <c r="H521" s="1"/>
      <c r="I521" s="1"/>
      <c r="J521" s="1"/>
      <c r="K521" s="1"/>
      <c r="Y521">
        <v>6.4749999999999996</v>
      </c>
      <c r="Z521">
        <v>57.1</v>
      </c>
      <c r="AA521">
        <f t="shared" si="16"/>
        <v>4.0448041166619646</v>
      </c>
      <c r="AC521" s="1">
        <v>495</v>
      </c>
      <c r="AD521" s="1">
        <v>11.684966902378946</v>
      </c>
      <c r="AE521" s="1">
        <v>2.9900330976210547</v>
      </c>
      <c r="AF521" s="1">
        <v>2.7469147032917673</v>
      </c>
    </row>
    <row r="522" spans="1:32" x14ac:dyDescent="0.25">
      <c r="A522">
        <v>9.7249999999999996</v>
      </c>
      <c r="B522">
        <v>16</v>
      </c>
      <c r="C522">
        <v>69.3</v>
      </c>
      <c r="D522">
        <f t="shared" si="17"/>
        <v>4.2384449061958573</v>
      </c>
      <c r="H522" s="1"/>
      <c r="I522" s="1"/>
      <c r="J522" s="1"/>
      <c r="K522" s="1"/>
      <c r="Y522">
        <v>9.7249999999999996</v>
      </c>
      <c r="Z522">
        <v>69.3</v>
      </c>
      <c r="AA522">
        <f t="shared" si="16"/>
        <v>4.2384449061958573</v>
      </c>
      <c r="AC522" s="1">
        <v>496</v>
      </c>
      <c r="AD522" s="1">
        <v>8.5058502146552186</v>
      </c>
      <c r="AE522" s="1">
        <v>0.49414978534478138</v>
      </c>
      <c r="AF522" s="1">
        <v>0.45397066409466236</v>
      </c>
    </row>
    <row r="523" spans="1:32" x14ac:dyDescent="0.25">
      <c r="A523">
        <v>9.85</v>
      </c>
      <c r="B523">
        <v>12</v>
      </c>
      <c r="C523">
        <v>73.400000000000006</v>
      </c>
      <c r="D523">
        <f t="shared" si="17"/>
        <v>4.2959239356204701</v>
      </c>
      <c r="H523" s="1"/>
      <c r="I523" s="1"/>
      <c r="J523" s="1"/>
      <c r="K523" s="1"/>
      <c r="Y523">
        <v>9.85</v>
      </c>
      <c r="Z523">
        <v>73.400000000000006</v>
      </c>
      <c r="AA523">
        <f t="shared" si="16"/>
        <v>4.2959239356204701</v>
      </c>
      <c r="AC523" s="1">
        <v>497</v>
      </c>
      <c r="AD523" s="1">
        <v>7.7073293099567692</v>
      </c>
      <c r="AE523" s="1">
        <v>0.64267069004323041</v>
      </c>
      <c r="AF523" s="1">
        <v>0.59041539348142391</v>
      </c>
    </row>
    <row r="524" spans="1:32" x14ac:dyDescent="0.25">
      <c r="A524">
        <v>10.199999999999999</v>
      </c>
      <c r="B524">
        <v>9</v>
      </c>
      <c r="C524">
        <v>67.599999999999994</v>
      </c>
      <c r="D524">
        <f t="shared" si="17"/>
        <v>4.2136079830489184</v>
      </c>
      <c r="H524" s="1"/>
      <c r="I524" s="1"/>
      <c r="J524" s="1"/>
      <c r="K524" s="1"/>
      <c r="Y524">
        <v>10.199999999999999</v>
      </c>
      <c r="Z524">
        <v>67.599999999999994</v>
      </c>
      <c r="AA524">
        <f t="shared" si="16"/>
        <v>4.2136079830489184</v>
      </c>
      <c r="AC524" s="1">
        <v>498</v>
      </c>
      <c r="AD524" s="1">
        <v>2.9500725063380386</v>
      </c>
      <c r="AE524" s="1">
        <v>-0.22507250633803855</v>
      </c>
      <c r="AF524" s="1">
        <v>-0.20677195093879955</v>
      </c>
    </row>
    <row r="525" spans="1:32" x14ac:dyDescent="0.25">
      <c r="A525">
        <v>8.25</v>
      </c>
      <c r="B525">
        <v>13</v>
      </c>
      <c r="C525">
        <v>70.900000000000006</v>
      </c>
      <c r="D525">
        <f t="shared" si="17"/>
        <v>4.2612704335380815</v>
      </c>
      <c r="H525" s="1"/>
      <c r="I525" s="1"/>
      <c r="J525" s="1"/>
      <c r="K525" s="1"/>
      <c r="Y525">
        <v>8.25</v>
      </c>
      <c r="Z525">
        <v>70.900000000000006</v>
      </c>
      <c r="AA525">
        <f t="shared" si="16"/>
        <v>4.2612704335380815</v>
      </c>
      <c r="AC525" s="1">
        <v>499</v>
      </c>
      <c r="AD525" s="1">
        <v>8.1745972305735819</v>
      </c>
      <c r="AE525" s="1">
        <v>-4.9597230573581896E-2</v>
      </c>
      <c r="AF525" s="1">
        <v>-4.5564499608221572E-2</v>
      </c>
    </row>
    <row r="526" spans="1:32" x14ac:dyDescent="0.25">
      <c r="A526">
        <v>10.4</v>
      </c>
      <c r="B526">
        <v>15</v>
      </c>
      <c r="C526">
        <v>71.900000000000006</v>
      </c>
      <c r="D526">
        <f t="shared" si="17"/>
        <v>4.2752762647270011</v>
      </c>
      <c r="H526" s="1"/>
      <c r="I526" s="1"/>
      <c r="J526" s="1"/>
      <c r="K526" s="1"/>
      <c r="Y526">
        <v>10.4</v>
      </c>
      <c r="Z526">
        <v>71.900000000000006</v>
      </c>
      <c r="AA526">
        <f t="shared" si="16"/>
        <v>4.2752762647270011</v>
      </c>
      <c r="AC526" s="1">
        <v>500</v>
      </c>
      <c r="AD526" s="1">
        <v>7.6737921091926466</v>
      </c>
      <c r="AE526" s="1">
        <v>0.22620789080735371</v>
      </c>
      <c r="AF526" s="1">
        <v>0.20781501775138178</v>
      </c>
    </row>
    <row r="527" spans="1:32" x14ac:dyDescent="0.25">
      <c r="A527">
        <v>8.35</v>
      </c>
      <c r="B527">
        <v>11</v>
      </c>
      <c r="C527">
        <v>68.099999999999994</v>
      </c>
      <c r="D527">
        <f t="shared" si="17"/>
        <v>4.220977213155467</v>
      </c>
      <c r="H527" s="1"/>
      <c r="I527" s="1"/>
      <c r="J527" s="1"/>
      <c r="K527" s="1"/>
      <c r="Y527">
        <v>8.35</v>
      </c>
      <c r="Z527">
        <v>68.099999999999994</v>
      </c>
      <c r="AA527">
        <f t="shared" si="16"/>
        <v>4.220977213155467</v>
      </c>
      <c r="AC527" s="1">
        <v>501</v>
      </c>
      <c r="AD527" s="1">
        <v>5.091087558333701</v>
      </c>
      <c r="AE527" s="1">
        <v>1.0089124416662987</v>
      </c>
      <c r="AF527" s="1">
        <v>0.92687817487777835</v>
      </c>
    </row>
    <row r="528" spans="1:32" x14ac:dyDescent="0.25">
      <c r="A528">
        <v>5.2249999999999996</v>
      </c>
      <c r="B528">
        <v>6</v>
      </c>
      <c r="C528">
        <v>54.7</v>
      </c>
      <c r="D528">
        <f t="shared" si="17"/>
        <v>4.0018637094279352</v>
      </c>
      <c r="H528" s="1"/>
      <c r="I528" s="1"/>
      <c r="J528" s="1"/>
      <c r="K528" s="1"/>
      <c r="Y528">
        <v>5.2249999999999996</v>
      </c>
      <c r="Z528">
        <v>54.7</v>
      </c>
      <c r="AA528">
        <f t="shared" si="16"/>
        <v>4.0018637094279352</v>
      </c>
      <c r="AC528" s="1">
        <v>502</v>
      </c>
      <c r="AD528" s="1">
        <v>8.2741889515914266</v>
      </c>
      <c r="AE528" s="1">
        <v>-0.27418895159142664</v>
      </c>
      <c r="AF528" s="1">
        <v>-0.25189475768876551</v>
      </c>
    </row>
    <row r="529" spans="1:32" x14ac:dyDescent="0.25">
      <c r="A529">
        <v>9</v>
      </c>
      <c r="B529">
        <v>12</v>
      </c>
      <c r="C529">
        <v>65.5</v>
      </c>
      <c r="D529">
        <f t="shared" si="17"/>
        <v>4.1820501426412067</v>
      </c>
      <c r="H529" s="1"/>
      <c r="I529" s="1"/>
      <c r="J529" s="1"/>
      <c r="K529" s="1"/>
      <c r="Y529">
        <v>9</v>
      </c>
      <c r="Z529">
        <v>65.5</v>
      </c>
      <c r="AA529">
        <f t="shared" si="16"/>
        <v>4.1820501426412067</v>
      </c>
      <c r="AC529" s="1">
        <v>503</v>
      </c>
      <c r="AD529" s="1">
        <v>10.100859821874778</v>
      </c>
      <c r="AE529" s="1">
        <v>0.49914017812522182</v>
      </c>
      <c r="AF529" s="1">
        <v>0.45855529003565931</v>
      </c>
    </row>
    <row r="530" spans="1:32" x14ac:dyDescent="0.25">
      <c r="A530">
        <v>9.625</v>
      </c>
      <c r="B530">
        <v>17</v>
      </c>
      <c r="C530">
        <v>74.2</v>
      </c>
      <c r="D530">
        <f t="shared" si="17"/>
        <v>4.3067641501733345</v>
      </c>
      <c r="H530" s="1"/>
      <c r="I530" s="1"/>
      <c r="J530" s="1"/>
      <c r="K530" s="1"/>
      <c r="Y530">
        <v>9.625</v>
      </c>
      <c r="Z530">
        <v>74.2</v>
      </c>
      <c r="AA530">
        <f t="shared" si="16"/>
        <v>4.3067641501733345</v>
      </c>
      <c r="AC530" s="1">
        <v>504</v>
      </c>
      <c r="AD530" s="1">
        <v>4.341344234395244</v>
      </c>
      <c r="AE530" s="1">
        <v>-1.4163442343952442</v>
      </c>
      <c r="AF530" s="1">
        <v>-1.3011818516250733</v>
      </c>
    </row>
    <row r="531" spans="1:32" x14ac:dyDescent="0.25">
      <c r="A531">
        <v>7.05</v>
      </c>
      <c r="B531">
        <v>12</v>
      </c>
      <c r="C531">
        <v>61.6</v>
      </c>
      <c r="D531">
        <f t="shared" si="17"/>
        <v>4.1206618705394744</v>
      </c>
      <c r="H531" s="1"/>
      <c r="I531" s="1"/>
      <c r="J531" s="1"/>
      <c r="K531" s="1"/>
      <c r="Y531">
        <v>7.05</v>
      </c>
      <c r="Z531">
        <v>61.6</v>
      </c>
      <c r="AA531">
        <f t="shared" si="16"/>
        <v>4.1206618705394744</v>
      </c>
      <c r="AC531" s="1">
        <v>505</v>
      </c>
      <c r="AD531" s="1">
        <v>11.43421953617236</v>
      </c>
      <c r="AE531" s="1">
        <v>-2.8342195361723608</v>
      </c>
      <c r="AF531" s="1">
        <v>-2.6037702801560485</v>
      </c>
    </row>
    <row r="532" spans="1:32" x14ac:dyDescent="0.25">
      <c r="A532">
        <v>4.0750000000000002</v>
      </c>
      <c r="B532">
        <v>3</v>
      </c>
      <c r="C532">
        <v>53.6</v>
      </c>
      <c r="D532">
        <f t="shared" si="17"/>
        <v>3.9815490680767565</v>
      </c>
      <c r="H532" s="1"/>
      <c r="I532" s="1"/>
      <c r="J532" s="1"/>
      <c r="K532" s="1"/>
      <c r="Y532">
        <v>4.0750000000000002</v>
      </c>
      <c r="Z532">
        <v>53.6</v>
      </c>
      <c r="AA532">
        <f t="shared" si="16"/>
        <v>3.9815490680767565</v>
      </c>
      <c r="AC532" s="1">
        <v>506</v>
      </c>
      <c r="AD532" s="1">
        <v>3.8706104892216153</v>
      </c>
      <c r="AE532" s="1">
        <v>0.60438951077838432</v>
      </c>
      <c r="AF532" s="1">
        <v>0.55524684157956772</v>
      </c>
    </row>
    <row r="533" spans="1:32" x14ac:dyDescent="0.25">
      <c r="A533">
        <v>8.5</v>
      </c>
      <c r="B533">
        <v>12</v>
      </c>
      <c r="C533">
        <v>65.400000000000006</v>
      </c>
      <c r="D533">
        <f t="shared" si="17"/>
        <v>4.180522258463153</v>
      </c>
      <c r="H533" s="1"/>
      <c r="I533" s="1"/>
      <c r="J533" s="1"/>
      <c r="K533" s="1"/>
      <c r="Y533">
        <v>8.5</v>
      </c>
      <c r="Z533">
        <v>65.400000000000006</v>
      </c>
      <c r="AA533">
        <f t="shared" si="16"/>
        <v>4.180522258463153</v>
      </c>
      <c r="AC533" s="1">
        <v>507</v>
      </c>
      <c r="AD533" s="1">
        <v>11.119375149167688</v>
      </c>
      <c r="AE533" s="1">
        <v>-2.0193751491676881</v>
      </c>
      <c r="AF533" s="1">
        <v>-1.8551805640961305</v>
      </c>
    </row>
    <row r="534" spans="1:32" x14ac:dyDescent="0.25">
      <c r="A534">
        <v>5.7750000000000004</v>
      </c>
      <c r="B534">
        <v>7</v>
      </c>
      <c r="C534">
        <v>59.4</v>
      </c>
      <c r="D534">
        <f t="shared" si="17"/>
        <v>4.0842942263685993</v>
      </c>
      <c r="H534" s="1"/>
      <c r="I534" s="1"/>
      <c r="J534" s="1"/>
      <c r="K534" s="1"/>
      <c r="Y534">
        <v>5.7750000000000004</v>
      </c>
      <c r="Z534">
        <v>59.4</v>
      </c>
      <c r="AA534">
        <f t="shared" si="16"/>
        <v>4.0842942263685993</v>
      </c>
      <c r="AC534" s="1">
        <v>508</v>
      </c>
      <c r="AD534" s="1">
        <v>11.339932339884399</v>
      </c>
      <c r="AE534" s="1">
        <v>2.035067660115601</v>
      </c>
      <c r="AF534" s="1">
        <v>1.8695971232602029</v>
      </c>
    </row>
    <row r="535" spans="1:32" x14ac:dyDescent="0.25">
      <c r="A535">
        <v>8.1750000000000007</v>
      </c>
      <c r="B535">
        <v>12</v>
      </c>
      <c r="C535">
        <v>65.5</v>
      </c>
      <c r="D535">
        <f t="shared" si="17"/>
        <v>4.1820501426412067</v>
      </c>
      <c r="H535" s="1"/>
      <c r="I535" s="1"/>
      <c r="J535" s="1"/>
      <c r="K535" s="1"/>
      <c r="Y535">
        <v>8.1750000000000007</v>
      </c>
      <c r="Z535">
        <v>65.5</v>
      </c>
      <c r="AA535">
        <f t="shared" si="16"/>
        <v>4.1820501426412067</v>
      </c>
      <c r="AC535" s="1">
        <v>509</v>
      </c>
      <c r="AD535" s="1">
        <v>9.714371171493319</v>
      </c>
      <c r="AE535" s="1">
        <v>0.58562882850668174</v>
      </c>
      <c r="AF535" s="1">
        <v>0.53801158287392781</v>
      </c>
    </row>
    <row r="536" spans="1:32" x14ac:dyDescent="0.25">
      <c r="A536">
        <v>6.0750000000000002</v>
      </c>
      <c r="B536">
        <v>8</v>
      </c>
      <c r="C536">
        <v>61.3</v>
      </c>
      <c r="D536">
        <f t="shared" si="17"/>
        <v>4.1157798429421657</v>
      </c>
      <c r="H536" s="1"/>
      <c r="I536" s="1"/>
      <c r="J536" s="1"/>
      <c r="K536" s="1"/>
      <c r="Y536">
        <v>6.0750000000000002</v>
      </c>
      <c r="Z536">
        <v>61.3</v>
      </c>
      <c r="AA536">
        <f t="shared" si="16"/>
        <v>4.1157798429421657</v>
      </c>
      <c r="AC536" s="1">
        <v>510</v>
      </c>
      <c r="AD536" s="1">
        <v>11.903566093504828</v>
      </c>
      <c r="AE536" s="1">
        <v>0.14643390649517229</v>
      </c>
      <c r="AF536" s="1">
        <v>0.13452742417201802</v>
      </c>
    </row>
    <row r="537" spans="1:32" x14ac:dyDescent="0.25">
      <c r="A537">
        <v>6.9</v>
      </c>
      <c r="B537">
        <v>9</v>
      </c>
      <c r="C537">
        <v>60.3</v>
      </c>
      <c r="D537">
        <f t="shared" si="17"/>
        <v>4.0993321037331398</v>
      </c>
      <c r="H537" s="1"/>
      <c r="I537" s="1"/>
      <c r="J537" s="1"/>
      <c r="K537" s="1"/>
      <c r="Y537">
        <v>6.9</v>
      </c>
      <c r="Z537">
        <v>60.3</v>
      </c>
      <c r="AA537">
        <f t="shared" si="16"/>
        <v>4.0993321037331398</v>
      </c>
      <c r="AC537" s="1">
        <v>511</v>
      </c>
      <c r="AD537" s="1">
        <v>10.29315205695633</v>
      </c>
      <c r="AE537" s="1">
        <v>-1.26815205695633</v>
      </c>
      <c r="AF537" s="1">
        <v>-1.1650391208159556</v>
      </c>
    </row>
    <row r="538" spans="1:32" x14ac:dyDescent="0.25">
      <c r="A538">
        <v>7.9249999999999998</v>
      </c>
      <c r="B538">
        <v>15</v>
      </c>
      <c r="C538">
        <v>67.2</v>
      </c>
      <c r="D538">
        <f t="shared" si="17"/>
        <v>4.2076732475291037</v>
      </c>
      <c r="H538" s="1"/>
      <c r="I538" s="1"/>
      <c r="J538" s="1"/>
      <c r="K538" s="1"/>
      <c r="Y538">
        <v>7.9249999999999998</v>
      </c>
      <c r="Z538">
        <v>67.2</v>
      </c>
      <c r="AA538">
        <f t="shared" si="16"/>
        <v>4.2076732475291037</v>
      </c>
      <c r="AC538" s="1">
        <v>512</v>
      </c>
      <c r="AD538" s="1">
        <v>7.606652200978786</v>
      </c>
      <c r="AE538" s="1">
        <v>-0.90665220097878585</v>
      </c>
      <c r="AF538" s="1">
        <v>-0.83293267342825428</v>
      </c>
    </row>
    <row r="539" spans="1:32" x14ac:dyDescent="0.25">
      <c r="A539">
        <v>7.55</v>
      </c>
      <c r="B539">
        <v>11</v>
      </c>
      <c r="C539">
        <v>62.3</v>
      </c>
      <c r="D539">
        <f t="shared" si="17"/>
        <v>4.1319614257934072</v>
      </c>
      <c r="H539" s="1"/>
      <c r="I539" s="1"/>
      <c r="J539" s="1"/>
      <c r="K539" s="1"/>
      <c r="Y539">
        <v>7.55</v>
      </c>
      <c r="Z539">
        <v>62.3</v>
      </c>
      <c r="AA539">
        <f t="shared" si="16"/>
        <v>4.1319614257934072</v>
      </c>
      <c r="AC539" s="1">
        <v>513</v>
      </c>
      <c r="AD539" s="1">
        <v>11.622372755599436</v>
      </c>
      <c r="AE539" s="1">
        <v>-0.12237275559943583</v>
      </c>
      <c r="AF539" s="1">
        <v>-0.11242267582451433</v>
      </c>
    </row>
    <row r="540" spans="1:32" x14ac:dyDescent="0.25">
      <c r="A540">
        <v>12.324999999999999</v>
      </c>
      <c r="B540">
        <v>15</v>
      </c>
      <c r="C540">
        <v>73.8</v>
      </c>
      <c r="D540">
        <f t="shared" si="17"/>
        <v>4.3013587316064266</v>
      </c>
      <c r="H540" s="1"/>
      <c r="I540" s="1"/>
      <c r="J540" s="1"/>
      <c r="K540" s="1"/>
      <c r="Y540">
        <v>12.324999999999999</v>
      </c>
      <c r="Z540">
        <v>73.8</v>
      </c>
      <c r="AA540">
        <f t="shared" si="16"/>
        <v>4.3013587316064266</v>
      </c>
      <c r="AC540" s="1">
        <v>514</v>
      </c>
      <c r="AD540" s="1">
        <v>3.3945234570174776</v>
      </c>
      <c r="AE540" s="1">
        <v>-1.7195234570174776</v>
      </c>
      <c r="AF540" s="1">
        <v>-1.5797096930112384</v>
      </c>
    </row>
    <row r="541" spans="1:32" x14ac:dyDescent="0.25">
      <c r="A541">
        <v>11.95</v>
      </c>
      <c r="B541">
        <v>12</v>
      </c>
      <c r="C541">
        <v>71.599999999999994</v>
      </c>
      <c r="D541">
        <f t="shared" si="17"/>
        <v>4.2710950739665998</v>
      </c>
      <c r="H541" s="1"/>
      <c r="I541" s="1"/>
      <c r="J541" s="1"/>
      <c r="K541" s="1"/>
      <c r="Y541">
        <v>11.95</v>
      </c>
      <c r="Z541">
        <v>71.599999999999994</v>
      </c>
      <c r="AA541">
        <f t="shared" si="16"/>
        <v>4.2710950739665998</v>
      </c>
      <c r="AC541" s="1">
        <v>515</v>
      </c>
      <c r="AD541" s="1">
        <v>6.3481226003449436</v>
      </c>
      <c r="AE541" s="1">
        <v>-0.12312260034494393</v>
      </c>
      <c r="AF541" s="1">
        <v>-0.11311155099390997</v>
      </c>
    </row>
    <row r="542" spans="1:32" x14ac:dyDescent="0.25">
      <c r="A542">
        <v>6.8</v>
      </c>
      <c r="B542">
        <v>9</v>
      </c>
      <c r="C542">
        <v>63.4</v>
      </c>
      <c r="D542">
        <f t="shared" si="17"/>
        <v>4.1494638614431798</v>
      </c>
      <c r="H542" s="1"/>
      <c r="I542" s="1"/>
      <c r="J542" s="1"/>
      <c r="K542" s="1"/>
      <c r="Y542">
        <v>6.8</v>
      </c>
      <c r="Z542">
        <v>63.4</v>
      </c>
      <c r="AA542">
        <f t="shared" si="16"/>
        <v>4.1494638614431798</v>
      </c>
      <c r="AC542" s="1">
        <v>516</v>
      </c>
      <c r="AD542" s="1">
        <v>7.5057775438478487</v>
      </c>
      <c r="AE542" s="1">
        <v>0.56922245615215061</v>
      </c>
      <c r="AF542" s="1">
        <v>0.52293920608846756</v>
      </c>
    </row>
    <row r="543" spans="1:32" x14ac:dyDescent="0.25">
      <c r="A543">
        <v>6.85</v>
      </c>
      <c r="B543">
        <v>10</v>
      </c>
      <c r="C543">
        <v>60.6</v>
      </c>
      <c r="D543">
        <f t="shared" si="17"/>
        <v>4.1042948930752692</v>
      </c>
      <c r="H543" s="1"/>
      <c r="I543" s="1"/>
      <c r="J543" s="1"/>
      <c r="K543" s="1"/>
      <c r="Y543">
        <v>6.85</v>
      </c>
      <c r="Z543">
        <v>60.6</v>
      </c>
      <c r="AA543">
        <f t="shared" si="16"/>
        <v>4.1042948930752692</v>
      </c>
      <c r="AC543" s="1">
        <v>517</v>
      </c>
      <c r="AD543" s="1">
        <v>8.1745972305735819</v>
      </c>
      <c r="AE543" s="1">
        <v>0.10040276942641846</v>
      </c>
      <c r="AF543" s="1">
        <v>9.2239060433168346E-2</v>
      </c>
    </row>
    <row r="544" spans="1:32" x14ac:dyDescent="0.25">
      <c r="A544">
        <v>6.9249999999999998</v>
      </c>
      <c r="B544">
        <v>6</v>
      </c>
      <c r="C544">
        <v>62.1</v>
      </c>
      <c r="D544">
        <f t="shared" si="17"/>
        <v>4.1287459889394329</v>
      </c>
      <c r="H544" s="1"/>
      <c r="I544" s="1"/>
      <c r="J544" s="1"/>
      <c r="K544" s="1"/>
      <c r="Y544">
        <v>6.9249999999999998</v>
      </c>
      <c r="Z544">
        <v>62.1</v>
      </c>
      <c r="AA544">
        <f t="shared" si="16"/>
        <v>4.1287459889394329</v>
      </c>
      <c r="AC544" s="1">
        <v>518</v>
      </c>
      <c r="AD544" s="1">
        <v>8.472816855661911</v>
      </c>
      <c r="AE544" s="1">
        <v>0.85218314433808828</v>
      </c>
      <c r="AF544" s="1">
        <v>0.78289247398035944</v>
      </c>
    </row>
    <row r="545" spans="1:32" x14ac:dyDescent="0.25">
      <c r="A545">
        <v>7.875</v>
      </c>
      <c r="B545">
        <v>12</v>
      </c>
      <c r="C545">
        <v>71.400000000000006</v>
      </c>
      <c r="D545">
        <f t="shared" si="17"/>
        <v>4.2682978693455391</v>
      </c>
      <c r="H545" s="1"/>
      <c r="I545" s="1"/>
      <c r="J545" s="1"/>
      <c r="K545" s="1"/>
      <c r="Y545">
        <v>7.875</v>
      </c>
      <c r="Z545">
        <v>71.400000000000006</v>
      </c>
      <c r="AA545">
        <f t="shared" si="16"/>
        <v>4.2682978693455391</v>
      </c>
      <c r="AC545" s="1">
        <v>519</v>
      </c>
      <c r="AD545" s="1">
        <v>8.2410124325476772</v>
      </c>
      <c r="AE545" s="1">
        <v>1.6589875674523231</v>
      </c>
      <c r="AF545" s="1">
        <v>1.5240959523955671</v>
      </c>
    </row>
    <row r="546" spans="1:32" x14ac:dyDescent="0.25">
      <c r="A546">
        <v>11.175000000000001</v>
      </c>
      <c r="B546">
        <v>14</v>
      </c>
      <c r="C546">
        <v>73.8</v>
      </c>
      <c r="D546">
        <f t="shared" si="17"/>
        <v>4.3013587316064266</v>
      </c>
      <c r="H546" s="1"/>
      <c r="I546" s="1"/>
      <c r="J546" s="1"/>
      <c r="K546" s="1"/>
      <c r="Y546">
        <v>11.175000000000001</v>
      </c>
      <c r="Z546">
        <v>73.8</v>
      </c>
      <c r="AA546">
        <f t="shared" si="16"/>
        <v>4.3013587316064266</v>
      </c>
      <c r="AC546" s="1">
        <v>520</v>
      </c>
      <c r="AD546" s="1">
        <v>5.2677440702956702</v>
      </c>
      <c r="AE546" s="1">
        <v>1.2072559297043295</v>
      </c>
      <c r="AF546" s="1">
        <v>1.1090944332955612</v>
      </c>
    </row>
    <row r="547" spans="1:32" x14ac:dyDescent="0.25">
      <c r="A547">
        <v>9.5749999999999993</v>
      </c>
      <c r="B547">
        <v>15</v>
      </c>
      <c r="C547">
        <v>61.8</v>
      </c>
      <c r="D547">
        <f t="shared" si="17"/>
        <v>4.1239033644636454</v>
      </c>
      <c r="H547" s="1"/>
      <c r="I547" s="1"/>
      <c r="J547" s="1"/>
      <c r="K547" s="1"/>
      <c r="Y547">
        <v>9.5749999999999993</v>
      </c>
      <c r="Z547">
        <v>61.8</v>
      </c>
      <c r="AA547">
        <f t="shared" si="16"/>
        <v>4.1239033644636454</v>
      </c>
      <c r="AC547" s="1">
        <v>521</v>
      </c>
      <c r="AD547" s="1">
        <v>9.3903059842338195</v>
      </c>
      <c r="AE547" s="1">
        <v>0.33469401576618019</v>
      </c>
      <c r="AF547" s="1">
        <v>0.30748017931419069</v>
      </c>
    </row>
    <row r="548" spans="1:32" x14ac:dyDescent="0.25">
      <c r="A548">
        <v>8.4250000000000007</v>
      </c>
      <c r="B548">
        <v>8</v>
      </c>
      <c r="C548">
        <v>69.3</v>
      </c>
      <c r="D548">
        <f t="shared" si="17"/>
        <v>4.2384449061958573</v>
      </c>
      <c r="H548" s="1"/>
      <c r="I548" s="1"/>
      <c r="J548" s="1"/>
      <c r="K548" s="1"/>
      <c r="Y548">
        <v>8.4250000000000007</v>
      </c>
      <c r="Z548">
        <v>69.3</v>
      </c>
      <c r="AA548">
        <f t="shared" si="16"/>
        <v>4.2384449061958573</v>
      </c>
      <c r="AC548" s="1">
        <v>522</v>
      </c>
      <c r="AD548" s="1">
        <v>10.70766952144006</v>
      </c>
      <c r="AE548" s="1">
        <v>-0.85766952144006048</v>
      </c>
      <c r="AF548" s="1">
        <v>-0.78793275595623502</v>
      </c>
    </row>
    <row r="549" spans="1:32" x14ac:dyDescent="0.25">
      <c r="A549">
        <v>10.775</v>
      </c>
      <c r="B549">
        <v>19</v>
      </c>
      <c r="C549">
        <v>71.7</v>
      </c>
      <c r="D549">
        <f t="shared" si="17"/>
        <v>4.2724907476055751</v>
      </c>
      <c r="H549" s="1"/>
      <c r="I549" s="1"/>
      <c r="J549" s="1"/>
      <c r="K549" s="1"/>
      <c r="Y549">
        <v>10.775</v>
      </c>
      <c r="Z549">
        <v>71.7</v>
      </c>
      <c r="AA549">
        <f t="shared" si="16"/>
        <v>4.2724907476055751</v>
      </c>
      <c r="AC549" s="1">
        <v>523</v>
      </c>
      <c r="AD549" s="1">
        <v>8.8350823775044276</v>
      </c>
      <c r="AE549" s="1">
        <v>1.3649176224955717</v>
      </c>
      <c r="AF549" s="1">
        <v>1.2539367169541282</v>
      </c>
    </row>
    <row r="550" spans="1:32" x14ac:dyDescent="0.25">
      <c r="A550">
        <v>7.625</v>
      </c>
      <c r="B550">
        <v>12</v>
      </c>
      <c r="C550">
        <v>65</v>
      </c>
      <c r="D550">
        <f t="shared" si="17"/>
        <v>4.1743872698956368</v>
      </c>
      <c r="H550" s="1"/>
      <c r="I550" s="1"/>
      <c r="J550" s="1"/>
      <c r="K550" s="1"/>
      <c r="Y550">
        <v>7.625</v>
      </c>
      <c r="Z550">
        <v>65</v>
      </c>
      <c r="AA550">
        <f t="shared" si="16"/>
        <v>4.1743872698956368</v>
      </c>
      <c r="AC550" s="1">
        <v>524</v>
      </c>
      <c r="AD550" s="1">
        <v>9.9079364360427427</v>
      </c>
      <c r="AE550" s="1">
        <v>-1.6579364360427427</v>
      </c>
      <c r="AF550" s="1">
        <v>-1.5231302880601572</v>
      </c>
    </row>
    <row r="551" spans="1:32" x14ac:dyDescent="0.25">
      <c r="A551">
        <v>7.65</v>
      </c>
      <c r="B551">
        <v>7</v>
      </c>
      <c r="C551">
        <v>60.4</v>
      </c>
      <c r="D551">
        <f t="shared" si="17"/>
        <v>4.1009891049407692</v>
      </c>
      <c r="H551" s="1"/>
      <c r="I551" s="1"/>
      <c r="J551" s="1"/>
      <c r="K551" s="1"/>
      <c r="Y551">
        <v>7.65</v>
      </c>
      <c r="Z551">
        <v>60.4</v>
      </c>
      <c r="AA551">
        <f t="shared" si="16"/>
        <v>4.1009891049407692</v>
      </c>
      <c r="AC551" s="1">
        <v>525</v>
      </c>
      <c r="AD551" s="1">
        <v>10.229124121977549</v>
      </c>
      <c r="AE551" s="1">
        <v>0.17087587802245174</v>
      </c>
      <c r="AF551" s="1">
        <v>0.15698202877794729</v>
      </c>
    </row>
    <row r="552" spans="1:32" x14ac:dyDescent="0.25">
      <c r="A552">
        <v>10.3</v>
      </c>
      <c r="B552">
        <v>17</v>
      </c>
      <c r="C552">
        <v>71.900000000000006</v>
      </c>
      <c r="D552">
        <f t="shared" si="17"/>
        <v>4.2752762647270011</v>
      </c>
      <c r="H552" s="1"/>
      <c r="I552" s="1"/>
      <c r="J552" s="1"/>
      <c r="K552" s="1"/>
      <c r="Y552">
        <v>10.3</v>
      </c>
      <c r="Z552">
        <v>71.900000000000006</v>
      </c>
      <c r="AA552">
        <f t="shared" si="16"/>
        <v>4.2752762647270011</v>
      </c>
      <c r="AC552" s="1">
        <v>526</v>
      </c>
      <c r="AD552" s="1">
        <v>8.9989593008709434</v>
      </c>
      <c r="AE552" s="1">
        <v>-0.64895930087094378</v>
      </c>
      <c r="AF552" s="1">
        <v>-0.59619267987991542</v>
      </c>
    </row>
    <row r="553" spans="1:32" x14ac:dyDescent="0.25">
      <c r="A553">
        <v>1.7749999999999999</v>
      </c>
      <c r="B553">
        <v>7</v>
      </c>
      <c r="C553">
        <v>51.2</v>
      </c>
      <c r="D553">
        <f t="shared" si="17"/>
        <v>3.9357395320454622</v>
      </c>
      <c r="H553" s="1"/>
      <c r="I553" s="1"/>
      <c r="J553" s="1"/>
      <c r="K553" s="1"/>
      <c r="Y553">
        <v>1.7749999999999999</v>
      </c>
      <c r="Z553">
        <v>51.2</v>
      </c>
      <c r="AA553">
        <f t="shared" si="16"/>
        <v>3.9357395320454622</v>
      </c>
      <c r="AC553" s="1">
        <v>527</v>
      </c>
      <c r="AD553" s="1">
        <v>4.4133059946506421</v>
      </c>
      <c r="AE553" s="1">
        <v>0.81169400534935754</v>
      </c>
      <c r="AF553" s="1">
        <v>0.74569549067597463</v>
      </c>
    </row>
    <row r="554" spans="1:32" x14ac:dyDescent="0.25">
      <c r="A554">
        <v>9.0250000000000004</v>
      </c>
      <c r="B554">
        <v>12</v>
      </c>
      <c r="C554">
        <v>65.7</v>
      </c>
      <c r="D554">
        <f t="shared" si="17"/>
        <v>4.1850989254905651</v>
      </c>
      <c r="H554" s="1"/>
      <c r="I554" s="1"/>
      <c r="J554" s="1"/>
      <c r="K554" s="1"/>
      <c r="Y554">
        <v>9.0250000000000004</v>
      </c>
      <c r="Z554">
        <v>65.7</v>
      </c>
      <c r="AA554">
        <f t="shared" si="16"/>
        <v>4.1850989254905651</v>
      </c>
      <c r="AC554" s="1">
        <v>528</v>
      </c>
      <c r="AD554" s="1">
        <v>8.1413584212294836</v>
      </c>
      <c r="AE554" s="1">
        <v>0.85864157877051639</v>
      </c>
      <c r="AF554" s="1">
        <v>0.78882577569424273</v>
      </c>
    </row>
    <row r="555" spans="1:32" x14ac:dyDescent="0.25">
      <c r="A555">
        <v>8.0250000000000004</v>
      </c>
      <c r="B555">
        <v>13</v>
      </c>
      <c r="C555">
        <v>69</v>
      </c>
      <c r="D555">
        <f t="shared" si="17"/>
        <v>4.2341065045972597</v>
      </c>
      <c r="H555" s="1"/>
      <c r="I555" s="1"/>
      <c r="J555" s="1"/>
      <c r="K555" s="1"/>
      <c r="Y555">
        <v>8.0250000000000004</v>
      </c>
      <c r="Z555">
        <v>69</v>
      </c>
      <c r="AA555">
        <f t="shared" si="16"/>
        <v>4.2341065045972597</v>
      </c>
      <c r="AC555" s="1">
        <v>529</v>
      </c>
      <c r="AD555" s="1">
        <v>10.961353296840606</v>
      </c>
      <c r="AE555" s="1">
        <v>-1.3363532968406062</v>
      </c>
      <c r="AF555" s="1">
        <v>-1.227694945184556</v>
      </c>
    </row>
    <row r="556" spans="1:32" x14ac:dyDescent="0.25">
      <c r="A556">
        <v>8.5749999999999993</v>
      </c>
      <c r="B556">
        <v>15</v>
      </c>
      <c r="C556">
        <v>65.400000000000006</v>
      </c>
      <c r="D556">
        <f t="shared" si="17"/>
        <v>4.180522258463153</v>
      </c>
      <c r="H556" s="1"/>
      <c r="I556" s="1"/>
      <c r="J556" s="1"/>
      <c r="K556" s="1"/>
      <c r="Y556">
        <v>8.5749999999999993</v>
      </c>
      <c r="Z556">
        <v>65.400000000000006</v>
      </c>
      <c r="AA556">
        <f t="shared" si="16"/>
        <v>4.180522258463153</v>
      </c>
      <c r="AC556" s="1">
        <v>530</v>
      </c>
      <c r="AD556" s="1">
        <v>6.8280906270647108</v>
      </c>
      <c r="AE556" s="1">
        <v>0.22190937293528901</v>
      </c>
      <c r="AF556" s="1">
        <v>0.20386601064690141</v>
      </c>
    </row>
    <row r="557" spans="1:32" x14ac:dyDescent="0.25">
      <c r="A557">
        <v>8.85</v>
      </c>
      <c r="B557">
        <v>15</v>
      </c>
      <c r="C557">
        <v>68.8</v>
      </c>
      <c r="D557">
        <f t="shared" si="17"/>
        <v>4.2312037449392976</v>
      </c>
      <c r="H557" s="1"/>
      <c r="I557" s="1"/>
      <c r="J557" s="1"/>
      <c r="K557" s="1"/>
      <c r="Y557">
        <v>8.85</v>
      </c>
      <c r="Z557">
        <v>68.8</v>
      </c>
      <c r="AA557">
        <f t="shared" si="16"/>
        <v>4.2312037449392976</v>
      </c>
      <c r="AC557" s="1">
        <v>531</v>
      </c>
      <c r="AD557" s="1">
        <v>4.0160097349994643</v>
      </c>
      <c r="AE557" s="1">
        <v>5.8990265000535835E-2</v>
      </c>
      <c r="AF557" s="1">
        <v>5.4193790165725488E-2</v>
      </c>
    </row>
    <row r="558" spans="1:32" x14ac:dyDescent="0.25">
      <c r="A558">
        <v>2.7250000000000001</v>
      </c>
      <c r="B558">
        <v>6</v>
      </c>
      <c r="C558">
        <v>56.5</v>
      </c>
      <c r="D558">
        <f t="shared" si="17"/>
        <v>4.0342406381523954</v>
      </c>
      <c r="H558" s="1"/>
      <c r="I558" s="1"/>
      <c r="J558" s="1"/>
      <c r="K558" s="1"/>
      <c r="Y558">
        <v>2.7250000000000001</v>
      </c>
      <c r="Z558">
        <v>56.5</v>
      </c>
      <c r="AA558">
        <f t="shared" si="16"/>
        <v>4.0342406381523954</v>
      </c>
      <c r="AC558" s="1">
        <v>532</v>
      </c>
      <c r="AD558" s="1">
        <v>8.1080987215554003</v>
      </c>
      <c r="AE558" s="1">
        <v>0.39190127844459965</v>
      </c>
      <c r="AF558" s="1">
        <v>0.36003594236291819</v>
      </c>
    </row>
    <row r="559" spans="1:32" x14ac:dyDescent="0.25">
      <c r="A559">
        <v>7.1</v>
      </c>
      <c r="B559">
        <v>13</v>
      </c>
      <c r="C559">
        <v>64.599999999999994</v>
      </c>
      <c r="D559">
        <f t="shared" si="17"/>
        <v>4.1682144107885559</v>
      </c>
      <c r="H559" s="1"/>
      <c r="I559" s="1"/>
      <c r="J559" s="1"/>
      <c r="K559" s="1"/>
      <c r="Y559">
        <v>7.1</v>
      </c>
      <c r="Z559">
        <v>64.599999999999994</v>
      </c>
      <c r="AA559">
        <f t="shared" si="16"/>
        <v>4.1682144107885559</v>
      </c>
      <c r="AC559" s="1">
        <v>533</v>
      </c>
      <c r="AD559" s="1">
        <v>6.0716928870273925</v>
      </c>
      <c r="AE559" s="1">
        <v>-0.29669288702739216</v>
      </c>
      <c r="AF559" s="1">
        <v>-0.27256890714221638</v>
      </c>
    </row>
    <row r="560" spans="1:32" x14ac:dyDescent="0.25">
      <c r="A560">
        <v>10.574999999999999</v>
      </c>
      <c r="B560">
        <v>19</v>
      </c>
      <c r="C560">
        <v>75</v>
      </c>
      <c r="D560">
        <f t="shared" si="17"/>
        <v>4.3174881135363101</v>
      </c>
      <c r="H560" s="1"/>
      <c r="I560" s="1"/>
      <c r="J560" s="1"/>
      <c r="K560" s="1"/>
      <c r="Y560">
        <v>10.574999999999999</v>
      </c>
      <c r="Z560">
        <v>75</v>
      </c>
      <c r="AA560">
        <f t="shared" si="16"/>
        <v>4.3174881135363101</v>
      </c>
      <c r="AC560" s="1">
        <v>534</v>
      </c>
      <c r="AD560" s="1">
        <v>8.1413584212294836</v>
      </c>
      <c r="AE560" s="1">
        <v>3.36415787705171E-2</v>
      </c>
      <c r="AF560" s="1">
        <v>3.0906195466600603E-2</v>
      </c>
    </row>
    <row r="561" spans="1:32" x14ac:dyDescent="0.25">
      <c r="A561">
        <v>6.5750000000000002</v>
      </c>
      <c r="B561">
        <v>12</v>
      </c>
      <c r="C561">
        <v>60.4</v>
      </c>
      <c r="D561">
        <f t="shared" si="17"/>
        <v>4.1009891049407692</v>
      </c>
      <c r="H561" s="1"/>
      <c r="I561" s="1"/>
      <c r="J561" s="1"/>
      <c r="K561" s="1"/>
      <c r="Y561">
        <v>6.5750000000000002</v>
      </c>
      <c r="Z561">
        <v>60.4</v>
      </c>
      <c r="AA561">
        <f t="shared" si="16"/>
        <v>4.1009891049407692</v>
      </c>
      <c r="AC561" s="1">
        <v>535</v>
      </c>
      <c r="AD561" s="1">
        <v>6.7256373524663289</v>
      </c>
      <c r="AE561" s="1">
        <v>-0.6506373524663287</v>
      </c>
      <c r="AF561" s="1">
        <v>-0.59773428977176324</v>
      </c>
    </row>
    <row r="562" spans="1:32" x14ac:dyDescent="0.25">
      <c r="A562">
        <v>7.9</v>
      </c>
      <c r="B562">
        <v>9</v>
      </c>
      <c r="C562">
        <v>62.4</v>
      </c>
      <c r="D562">
        <f t="shared" si="17"/>
        <v>4.133565275375382</v>
      </c>
      <c r="H562" s="1"/>
      <c r="I562" s="1"/>
      <c r="J562" s="1"/>
      <c r="K562" s="1"/>
      <c r="Y562">
        <v>7.9</v>
      </c>
      <c r="Z562">
        <v>62.4</v>
      </c>
      <c r="AA562">
        <f t="shared" si="16"/>
        <v>4.133565275375382</v>
      </c>
      <c r="AC562" s="1">
        <v>536</v>
      </c>
      <c r="AD562" s="1">
        <v>6.3825641553309573</v>
      </c>
      <c r="AE562" s="1">
        <v>0.51743584466904302</v>
      </c>
      <c r="AF562" s="1">
        <v>0.4753633432561174</v>
      </c>
    </row>
    <row r="563" spans="1:32" x14ac:dyDescent="0.25">
      <c r="A563">
        <v>8.2750000000000004</v>
      </c>
      <c r="B563">
        <v>17</v>
      </c>
      <c r="C563">
        <v>73.599999999999994</v>
      </c>
      <c r="D563">
        <f t="shared" si="17"/>
        <v>4.2986450257348308</v>
      </c>
      <c r="H563" s="1"/>
      <c r="I563" s="1"/>
      <c r="J563" s="1"/>
      <c r="K563" s="1"/>
      <c r="Y563">
        <v>8.2750000000000004</v>
      </c>
      <c r="Z563">
        <v>73.599999999999994</v>
      </c>
      <c r="AA563">
        <f t="shared" si="16"/>
        <v>4.2986450257348308</v>
      </c>
      <c r="AC563" s="1">
        <v>537</v>
      </c>
      <c r="AD563" s="1">
        <v>8.7036281530199915</v>
      </c>
      <c r="AE563" s="1">
        <v>-0.77862815301999166</v>
      </c>
      <c r="AF563" s="1">
        <v>-0.71531820956404468</v>
      </c>
    </row>
    <row r="564" spans="1:32" x14ac:dyDescent="0.25">
      <c r="A564">
        <v>10.199999999999999</v>
      </c>
      <c r="B564">
        <v>19</v>
      </c>
      <c r="C564">
        <v>71.400000000000006</v>
      </c>
      <c r="D564">
        <f t="shared" si="17"/>
        <v>4.2682978693455391</v>
      </c>
      <c r="H564" s="1"/>
      <c r="I564" s="1"/>
      <c r="J564" s="1"/>
      <c r="K564" s="1"/>
      <c r="Y564">
        <v>10.199999999999999</v>
      </c>
      <c r="Z564">
        <v>71.400000000000006</v>
      </c>
      <c r="AA564">
        <f t="shared" si="16"/>
        <v>4.2682978693455391</v>
      </c>
      <c r="AC564" s="1">
        <v>538</v>
      </c>
      <c r="AD564" s="1">
        <v>7.066325132992457</v>
      </c>
      <c r="AE564" s="1">
        <v>0.48367486700754281</v>
      </c>
      <c r="AF564" s="1">
        <v>0.44434745717456697</v>
      </c>
    </row>
    <row r="565" spans="1:32" x14ac:dyDescent="0.25">
      <c r="A565">
        <v>4.55</v>
      </c>
      <c r="B565">
        <v>10</v>
      </c>
      <c r="C565">
        <v>57.4</v>
      </c>
      <c r="D565">
        <f t="shared" si="17"/>
        <v>4.0500443033255209</v>
      </c>
      <c r="H565" s="1"/>
      <c r="I565" s="1"/>
      <c r="J565" s="1"/>
      <c r="K565" s="1"/>
      <c r="Y565">
        <v>4.55</v>
      </c>
      <c r="Z565">
        <v>57.4</v>
      </c>
      <c r="AA565">
        <f t="shared" si="16"/>
        <v>4.0500443033255209</v>
      </c>
      <c r="AC565" s="1">
        <v>539</v>
      </c>
      <c r="AD565" s="1">
        <v>10.834643056161497</v>
      </c>
      <c r="AE565" s="1">
        <v>1.4903569438385027</v>
      </c>
      <c r="AF565" s="1">
        <v>1.3691766172890067</v>
      </c>
    </row>
    <row r="566" spans="1:32" x14ac:dyDescent="0.25">
      <c r="A566">
        <v>8</v>
      </c>
      <c r="B566">
        <v>12</v>
      </c>
      <c r="C566">
        <v>64.5</v>
      </c>
      <c r="D566">
        <f t="shared" si="17"/>
        <v>4.1666652238017265</v>
      </c>
      <c r="H566" s="1"/>
      <c r="I566" s="1"/>
      <c r="J566" s="1"/>
      <c r="K566" s="1"/>
      <c r="Y566">
        <v>8</v>
      </c>
      <c r="Z566">
        <v>64.5</v>
      </c>
      <c r="AA566">
        <f t="shared" si="16"/>
        <v>4.1666652238017265</v>
      </c>
      <c r="AC566" s="1">
        <v>540</v>
      </c>
      <c r="AD566" s="1">
        <v>10.132952071863301</v>
      </c>
      <c r="AE566" s="1">
        <v>1.8170479281366987</v>
      </c>
      <c r="AF566" s="1">
        <v>1.669304488420454</v>
      </c>
    </row>
    <row r="567" spans="1:32" x14ac:dyDescent="0.25">
      <c r="A567">
        <v>7.2249999999999996</v>
      </c>
      <c r="B567">
        <v>14</v>
      </c>
      <c r="C567">
        <v>63.5</v>
      </c>
      <c r="D567">
        <f t="shared" si="17"/>
        <v>4.1510399058986458</v>
      </c>
      <c r="H567" s="1"/>
      <c r="I567" s="1"/>
      <c r="J567" s="1"/>
      <c r="K567" s="1"/>
      <c r="Y567">
        <v>7.2249999999999996</v>
      </c>
      <c r="Z567">
        <v>63.5</v>
      </c>
      <c r="AA567">
        <f t="shared" si="16"/>
        <v>4.1510399058986458</v>
      </c>
      <c r="AC567" s="1">
        <v>541</v>
      </c>
      <c r="AD567" s="1">
        <v>7.4384171020357819</v>
      </c>
      <c r="AE567" s="1">
        <v>-0.63841710203578206</v>
      </c>
      <c r="AF567" s="1">
        <v>-0.58650766301225221</v>
      </c>
    </row>
    <row r="568" spans="1:32" x14ac:dyDescent="0.25">
      <c r="A568">
        <v>8.6999999999999993</v>
      </c>
      <c r="B568">
        <v>12</v>
      </c>
      <c r="C568">
        <v>67.8</v>
      </c>
      <c r="D568">
        <f t="shared" si="17"/>
        <v>4.2165621949463494</v>
      </c>
      <c r="H568" s="1"/>
      <c r="I568" s="1"/>
      <c r="J568" s="1"/>
      <c r="K568" s="1"/>
      <c r="Y568">
        <v>8.6999999999999993</v>
      </c>
      <c r="Z568">
        <v>67.8</v>
      </c>
      <c r="AA568">
        <f t="shared" si="16"/>
        <v>4.2165621949463494</v>
      </c>
      <c r="AC568" s="1">
        <v>542</v>
      </c>
      <c r="AD568" s="1">
        <v>6.4857412541095734</v>
      </c>
      <c r="AE568" s="1">
        <v>0.36425874589042628</v>
      </c>
      <c r="AF568" s="1">
        <v>0.33464101306608424</v>
      </c>
    </row>
    <row r="569" spans="1:32" x14ac:dyDescent="0.25">
      <c r="A569">
        <v>10.7</v>
      </c>
      <c r="B569">
        <v>18</v>
      </c>
      <c r="C569">
        <v>72.5</v>
      </c>
      <c r="D569">
        <f t="shared" si="17"/>
        <v>4.2835865618606288</v>
      </c>
      <c r="H569" s="1"/>
      <c r="I569" s="1"/>
      <c r="J569" s="1"/>
      <c r="K569" s="1"/>
      <c r="Y569">
        <v>10.7</v>
      </c>
      <c r="Z569">
        <v>72.5</v>
      </c>
      <c r="AA569">
        <f t="shared" si="16"/>
        <v>4.2835865618606288</v>
      </c>
      <c r="AC569" s="1">
        <v>543</v>
      </c>
      <c r="AD569" s="1">
        <v>6.998374710579661</v>
      </c>
      <c r="AE569" s="1">
        <v>-7.3374710579661162E-2</v>
      </c>
      <c r="AF569" s="1">
        <v>-6.7408642232559476E-2</v>
      </c>
    </row>
    <row r="570" spans="1:32" x14ac:dyDescent="0.25">
      <c r="A570">
        <v>1.325</v>
      </c>
      <c r="B570">
        <v>5</v>
      </c>
      <c r="C570">
        <v>48.9</v>
      </c>
      <c r="D570">
        <f t="shared" si="17"/>
        <v>3.8897773964808264</v>
      </c>
      <c r="H570" s="1"/>
      <c r="I570" s="1"/>
      <c r="J570" s="1"/>
      <c r="K570" s="1"/>
      <c r="Y570">
        <v>1.325</v>
      </c>
      <c r="Z570">
        <v>48.9</v>
      </c>
      <c r="AA570">
        <f t="shared" si="16"/>
        <v>3.8897773964808264</v>
      </c>
      <c r="AC570" s="1">
        <v>544</v>
      </c>
      <c r="AD570" s="1">
        <v>10.068750040521138</v>
      </c>
      <c r="AE570" s="1">
        <v>-2.1937500405211381</v>
      </c>
      <c r="AF570" s="1">
        <v>-2.0153771028317031</v>
      </c>
    </row>
    <row r="571" spans="1:32" x14ac:dyDescent="0.25">
      <c r="A571">
        <v>13.375</v>
      </c>
      <c r="B571">
        <v>19</v>
      </c>
      <c r="C571">
        <v>75.599999999999994</v>
      </c>
      <c r="D571">
        <f t="shared" si="17"/>
        <v>4.3254562831854875</v>
      </c>
      <c r="H571" s="1"/>
      <c r="I571" s="1"/>
      <c r="J571" s="1"/>
      <c r="K571" s="1"/>
      <c r="Y571">
        <v>13.375</v>
      </c>
      <c r="Z571">
        <v>75.599999999999994</v>
      </c>
      <c r="AA571">
        <f t="shared" si="16"/>
        <v>4.3254562831854875</v>
      </c>
      <c r="AC571" s="1">
        <v>545</v>
      </c>
      <c r="AD571" s="1">
        <v>10.834643056161497</v>
      </c>
      <c r="AE571" s="1">
        <v>0.34035694383850412</v>
      </c>
      <c r="AF571" s="1">
        <v>0.31268265697168779</v>
      </c>
    </row>
    <row r="572" spans="1:32" x14ac:dyDescent="0.25">
      <c r="A572">
        <v>11.9</v>
      </c>
      <c r="B572">
        <v>17</v>
      </c>
      <c r="C572">
        <v>75.8</v>
      </c>
      <c r="D572">
        <f t="shared" si="17"/>
        <v>4.3280982926483258</v>
      </c>
      <c r="H572" s="1"/>
      <c r="I572" s="1"/>
      <c r="J572" s="1"/>
      <c r="K572" s="1"/>
      <c r="Y572">
        <v>11.9</v>
      </c>
      <c r="Z572">
        <v>75.8</v>
      </c>
      <c r="AA572">
        <f t="shared" si="16"/>
        <v>4.3280982926483258</v>
      </c>
      <c r="AC572" s="1">
        <v>546</v>
      </c>
      <c r="AD572" s="1">
        <v>6.8962745850148579</v>
      </c>
      <c r="AE572" s="1">
        <v>2.6787254149851414</v>
      </c>
      <c r="AF572" s="1">
        <v>2.4609193237220079</v>
      </c>
    </row>
    <row r="573" spans="1:32" x14ac:dyDescent="0.25">
      <c r="A573">
        <v>8.625</v>
      </c>
      <c r="B573">
        <v>13</v>
      </c>
      <c r="C573">
        <v>67.8</v>
      </c>
      <c r="D573">
        <f t="shared" si="17"/>
        <v>4.2165621949463494</v>
      </c>
      <c r="H573" s="1"/>
      <c r="I573" s="1"/>
      <c r="J573" s="1"/>
      <c r="K573" s="1"/>
      <c r="Y573">
        <v>8.625</v>
      </c>
      <c r="Z573">
        <v>67.8</v>
      </c>
      <c r="AA573">
        <f t="shared" si="16"/>
        <v>4.2165621949463494</v>
      </c>
      <c r="AC573" s="1">
        <v>547</v>
      </c>
      <c r="AD573" s="1">
        <v>9.3903059842338195</v>
      </c>
      <c r="AE573" s="1">
        <v>-0.96530598423381875</v>
      </c>
      <c r="AF573" s="1">
        <v>-0.88681734104451804</v>
      </c>
    </row>
    <row r="574" spans="1:32" x14ac:dyDescent="0.25">
      <c r="A574">
        <v>6.9</v>
      </c>
      <c r="B574">
        <v>9</v>
      </c>
      <c r="C574">
        <v>60.6</v>
      </c>
      <c r="D574">
        <f t="shared" si="17"/>
        <v>4.1042948930752692</v>
      </c>
      <c r="H574" s="1"/>
      <c r="I574" s="1"/>
      <c r="J574" s="1"/>
      <c r="K574" s="1"/>
      <c r="Y574">
        <v>6.9</v>
      </c>
      <c r="Z574">
        <v>60.6</v>
      </c>
      <c r="AA574">
        <f t="shared" si="16"/>
        <v>4.1042948930752692</v>
      </c>
      <c r="AC574" s="1">
        <v>548</v>
      </c>
      <c r="AD574" s="1">
        <v>10.165026839422826</v>
      </c>
      <c r="AE574" s="1">
        <v>0.60997316057717477</v>
      </c>
      <c r="AF574" s="1">
        <v>0.56037648704821919</v>
      </c>
    </row>
    <row r="575" spans="1:32" x14ac:dyDescent="0.25">
      <c r="A575">
        <v>2.25</v>
      </c>
      <c r="B575">
        <v>7</v>
      </c>
      <c r="C575">
        <v>53.2</v>
      </c>
      <c r="D575">
        <f t="shared" si="17"/>
        <v>3.9740583963475986</v>
      </c>
      <c r="H575" s="1"/>
      <c r="I575" s="1"/>
      <c r="J575" s="1"/>
      <c r="K575" s="1"/>
      <c r="Y575">
        <v>2.25</v>
      </c>
      <c r="Z575">
        <v>53.2</v>
      </c>
      <c r="AA575">
        <f t="shared" si="16"/>
        <v>3.9740583963475986</v>
      </c>
      <c r="AC575" s="1">
        <v>549</v>
      </c>
      <c r="AD575" s="1">
        <v>7.9748497364647761</v>
      </c>
      <c r="AE575" s="1">
        <v>-0.34984973646477613</v>
      </c>
      <c r="AF575" s="1">
        <v>-0.32140359442925404</v>
      </c>
    </row>
    <row r="576" spans="1:32" x14ac:dyDescent="0.25">
      <c r="A576">
        <v>10.025</v>
      </c>
      <c r="B576">
        <v>16</v>
      </c>
      <c r="C576">
        <v>67.599999999999994</v>
      </c>
      <c r="D576">
        <f t="shared" si="17"/>
        <v>4.2136079830489184</v>
      </c>
      <c r="H576" s="1"/>
      <c r="I576" s="1"/>
      <c r="J576" s="1"/>
      <c r="K576" s="1"/>
      <c r="Y576">
        <v>10.025</v>
      </c>
      <c r="Z576">
        <v>67.599999999999994</v>
      </c>
      <c r="AA576">
        <f t="shared" si="16"/>
        <v>4.2136079830489184</v>
      </c>
      <c r="AC576" s="1">
        <v>550</v>
      </c>
      <c r="AD576" s="1">
        <v>6.4169810616539849</v>
      </c>
      <c r="AE576" s="1">
        <v>1.2330189383460155</v>
      </c>
      <c r="AF576" s="1">
        <v>1.132762662016904</v>
      </c>
    </row>
    <row r="577" spans="1:32" x14ac:dyDescent="0.25">
      <c r="A577">
        <v>13.05</v>
      </c>
      <c r="B577">
        <v>16</v>
      </c>
      <c r="C577">
        <v>73</v>
      </c>
      <c r="D577">
        <f t="shared" si="17"/>
        <v>4.290459441148391</v>
      </c>
      <c r="H577" s="1"/>
      <c r="I577" s="1"/>
      <c r="J577" s="1"/>
      <c r="K577" s="1"/>
      <c r="Y577">
        <v>13.05</v>
      </c>
      <c r="Z577">
        <v>73</v>
      </c>
      <c r="AA577">
        <f t="shared" si="16"/>
        <v>4.290459441148391</v>
      </c>
      <c r="AC577" s="1">
        <v>551</v>
      </c>
      <c r="AD577" s="1">
        <v>10.229124121977549</v>
      </c>
      <c r="AE577" s="1">
        <v>7.0875878022452099E-2</v>
      </c>
      <c r="AF577" s="1">
        <v>6.5112988750354553E-2</v>
      </c>
    </row>
    <row r="578" spans="1:32" x14ac:dyDescent="0.25">
      <c r="A578">
        <v>12.324999999999999</v>
      </c>
      <c r="B578">
        <v>17</v>
      </c>
      <c r="C578">
        <v>78.400000000000006</v>
      </c>
      <c r="D578">
        <f t="shared" si="17"/>
        <v>4.3618239273563626</v>
      </c>
      <c r="H578" s="1"/>
      <c r="I578" s="1"/>
      <c r="J578" s="1"/>
      <c r="K578" s="1"/>
      <c r="Y578">
        <v>12.324999999999999</v>
      </c>
      <c r="Z578">
        <v>78.400000000000006</v>
      </c>
      <c r="AA578">
        <f t="shared" ref="AA578:AA641" si="18">LN(Z578)</f>
        <v>4.3618239273563626</v>
      </c>
      <c r="AC578" s="1">
        <v>552</v>
      </c>
      <c r="AD578" s="1">
        <v>3.1358571975846345</v>
      </c>
      <c r="AE578" s="1">
        <v>-1.3608571975846346</v>
      </c>
      <c r="AF578" s="1">
        <v>-1.2502064435674092</v>
      </c>
    </row>
    <row r="579" spans="1:32" x14ac:dyDescent="0.25">
      <c r="A579">
        <v>10.7</v>
      </c>
      <c r="B579">
        <v>17</v>
      </c>
      <c r="C579">
        <v>72.599999999999994</v>
      </c>
      <c r="D579">
        <f t="shared" ref="D579:D642" si="19">LN(C579)</f>
        <v>4.28496492183075</v>
      </c>
      <c r="H579" s="1"/>
      <c r="I579" s="1"/>
      <c r="J579" s="1"/>
      <c r="K579" s="1"/>
      <c r="Y579">
        <v>10.7</v>
      </c>
      <c r="Z579">
        <v>72.599999999999994</v>
      </c>
      <c r="AA579">
        <f t="shared" si="18"/>
        <v>4.28496492183075</v>
      </c>
      <c r="AC579" s="1">
        <v>553</v>
      </c>
      <c r="AD579" s="1">
        <v>8.2078152132292566</v>
      </c>
      <c r="AE579" s="1">
        <v>0.8171847867707438</v>
      </c>
      <c r="AF579" s="1">
        <v>0.7507398188578156</v>
      </c>
    </row>
    <row r="580" spans="1:32" x14ac:dyDescent="0.25">
      <c r="A580">
        <v>9.1</v>
      </c>
      <c r="B580">
        <v>18</v>
      </c>
      <c r="C580">
        <v>68.3</v>
      </c>
      <c r="D580">
        <f t="shared" si="19"/>
        <v>4.2239097665767442</v>
      </c>
      <c r="H580" s="1"/>
      <c r="I580" s="1"/>
      <c r="J580" s="1"/>
      <c r="K580" s="1"/>
      <c r="Y580">
        <v>9.1</v>
      </c>
      <c r="Z580">
        <v>68.3</v>
      </c>
      <c r="AA580">
        <f t="shared" si="18"/>
        <v>4.2239097665767442</v>
      </c>
      <c r="AC580" s="1">
        <v>554</v>
      </c>
      <c r="AD580" s="1">
        <v>9.2927249377397487</v>
      </c>
      <c r="AE580" s="1">
        <v>-1.2677249377397484</v>
      </c>
      <c r="AF580" s="1">
        <v>-1.1646467304919086</v>
      </c>
    </row>
    <row r="581" spans="1:32" x14ac:dyDescent="0.25">
      <c r="A581">
        <v>8.2249999999999996</v>
      </c>
      <c r="B581">
        <v>7</v>
      </c>
      <c r="C581">
        <v>65.7</v>
      </c>
      <c r="D581">
        <f t="shared" si="19"/>
        <v>4.1850989254905651</v>
      </c>
      <c r="H581" s="1"/>
      <c r="I581" s="1"/>
      <c r="J581" s="1"/>
      <c r="K581" s="1"/>
      <c r="Y581">
        <v>8.2249999999999996</v>
      </c>
      <c r="Z581">
        <v>65.7</v>
      </c>
      <c r="AA581">
        <f t="shared" si="18"/>
        <v>4.1850989254905651</v>
      </c>
      <c r="AC581" s="1">
        <v>555</v>
      </c>
      <c r="AD581" s="1">
        <v>8.1080987215554003</v>
      </c>
      <c r="AE581" s="1">
        <v>0.46690127844459894</v>
      </c>
      <c r="AF581" s="1">
        <v>0.42893772238361233</v>
      </c>
    </row>
    <row r="582" spans="1:32" x14ac:dyDescent="0.25">
      <c r="A582">
        <v>5.15</v>
      </c>
      <c r="B582">
        <v>7</v>
      </c>
      <c r="C582">
        <v>58</v>
      </c>
      <c r="D582">
        <f t="shared" si="19"/>
        <v>4.0604430105464191</v>
      </c>
      <c r="H582" s="1"/>
      <c r="I582" s="1"/>
      <c r="J582" s="1"/>
      <c r="K582" s="1"/>
      <c r="Y582">
        <v>5.15</v>
      </c>
      <c r="Z582">
        <v>58</v>
      </c>
      <c r="AA582">
        <f t="shared" si="18"/>
        <v>4.0604430105464191</v>
      </c>
      <c r="AC582" s="1">
        <v>556</v>
      </c>
      <c r="AD582" s="1">
        <v>9.2275768732450807</v>
      </c>
      <c r="AE582" s="1">
        <v>-0.37757687324508105</v>
      </c>
      <c r="AF582" s="1">
        <v>-0.34687624881645779</v>
      </c>
    </row>
    <row r="583" spans="1:32" x14ac:dyDescent="0.25">
      <c r="A583">
        <v>8</v>
      </c>
      <c r="B583">
        <v>12</v>
      </c>
      <c r="C583">
        <v>64.099999999999994</v>
      </c>
      <c r="D583">
        <f t="shared" si="19"/>
        <v>4.160444363926624</v>
      </c>
      <c r="H583" s="1"/>
      <c r="I583" s="1"/>
      <c r="J583" s="1"/>
      <c r="K583" s="1"/>
      <c r="Y583">
        <v>8</v>
      </c>
      <c r="Z583">
        <v>64.099999999999994</v>
      </c>
      <c r="AA583">
        <f t="shared" si="18"/>
        <v>4.160444363926624</v>
      </c>
      <c r="AC583" s="1">
        <v>557</v>
      </c>
      <c r="AD583" s="1">
        <v>5.0556727189158082</v>
      </c>
      <c r="AE583" s="1">
        <v>-2.3306727189158081</v>
      </c>
      <c r="AF583" s="1">
        <v>-2.1411666530529554</v>
      </c>
    </row>
    <row r="584" spans="1:32" x14ac:dyDescent="0.25">
      <c r="A584">
        <v>6.05</v>
      </c>
      <c r="B584">
        <v>12</v>
      </c>
      <c r="C584">
        <v>60.3</v>
      </c>
      <c r="D584">
        <f t="shared" si="19"/>
        <v>4.0993321037331398</v>
      </c>
      <c r="H584" s="1"/>
      <c r="I584" s="1"/>
      <c r="J584" s="1"/>
      <c r="K584" s="1"/>
      <c r="Y584">
        <v>6.05</v>
      </c>
      <c r="Z584">
        <v>60.3</v>
      </c>
      <c r="AA584">
        <f t="shared" si="18"/>
        <v>4.0993321037331398</v>
      </c>
      <c r="AC584" s="1">
        <v>558</v>
      </c>
      <c r="AD584" s="1">
        <v>7.8412613380502307</v>
      </c>
      <c r="AE584" s="1">
        <v>-0.74126133805023109</v>
      </c>
      <c r="AF584" s="1">
        <v>-0.68098967536243871</v>
      </c>
    </row>
    <row r="585" spans="1:32" x14ac:dyDescent="0.25">
      <c r="A585">
        <v>4.45</v>
      </c>
      <c r="B585">
        <v>8</v>
      </c>
      <c r="C585">
        <v>55.1</v>
      </c>
      <c r="D585">
        <f t="shared" si="19"/>
        <v>4.0091497161588689</v>
      </c>
      <c r="H585" s="1"/>
      <c r="I585" s="1"/>
      <c r="J585" s="1"/>
      <c r="K585" s="1"/>
      <c r="Y585">
        <v>4.45</v>
      </c>
      <c r="Z585">
        <v>55.1</v>
      </c>
      <c r="AA585">
        <f t="shared" si="18"/>
        <v>4.0091497161588689</v>
      </c>
      <c r="AC585" s="1">
        <v>559</v>
      </c>
      <c r="AD585" s="1">
        <v>11.213995175209227</v>
      </c>
      <c r="AE585" s="1">
        <v>-0.63899517520922799</v>
      </c>
      <c r="AF585" s="1">
        <v>-0.58703873328735412</v>
      </c>
    </row>
    <row r="586" spans="1:32" x14ac:dyDescent="0.25">
      <c r="A586">
        <v>5.35</v>
      </c>
      <c r="B586">
        <v>8</v>
      </c>
      <c r="C586">
        <v>55.2</v>
      </c>
      <c r="D586">
        <f t="shared" si="19"/>
        <v>4.01096295328305</v>
      </c>
      <c r="H586" s="1"/>
      <c r="I586" s="1"/>
      <c r="J586" s="1"/>
      <c r="K586" s="1"/>
      <c r="Y586">
        <v>5.35</v>
      </c>
      <c r="Z586">
        <v>55.2</v>
      </c>
      <c r="AA586">
        <f t="shared" si="18"/>
        <v>4.01096295328305</v>
      </c>
      <c r="AC586" s="1">
        <v>560</v>
      </c>
      <c r="AD586" s="1">
        <v>6.4169810616539849</v>
      </c>
      <c r="AE586" s="1">
        <v>0.15801893834601533</v>
      </c>
      <c r="AF586" s="1">
        <v>0.14517048172027841</v>
      </c>
    </row>
    <row r="587" spans="1:32" x14ac:dyDescent="0.25">
      <c r="A587">
        <v>8.8249999999999993</v>
      </c>
      <c r="B587">
        <v>14</v>
      </c>
      <c r="C587">
        <v>71.900000000000006</v>
      </c>
      <c r="D587">
        <f t="shared" si="19"/>
        <v>4.2752762647270011</v>
      </c>
      <c r="H587" s="1"/>
      <c r="I587" s="1"/>
      <c r="J587" s="1"/>
      <c r="K587" s="1"/>
      <c r="Y587">
        <v>8.8249999999999993</v>
      </c>
      <c r="Z587">
        <v>71.900000000000006</v>
      </c>
      <c r="AA587">
        <f t="shared" si="18"/>
        <v>4.2752762647270011</v>
      </c>
      <c r="AC587" s="1">
        <v>561</v>
      </c>
      <c r="AD587" s="1">
        <v>7.1002656698171194</v>
      </c>
      <c r="AE587" s="1">
        <v>0.79973433018288098</v>
      </c>
      <c r="AF587" s="1">
        <v>0.73470825191011413</v>
      </c>
    </row>
    <row r="588" spans="1:32" x14ac:dyDescent="0.25">
      <c r="A588">
        <v>8.9250000000000007</v>
      </c>
      <c r="B588">
        <v>11</v>
      </c>
      <c r="C588">
        <v>65.599999999999994</v>
      </c>
      <c r="D588">
        <f t="shared" si="19"/>
        <v>4.1835756959500436</v>
      </c>
      <c r="H588" s="1"/>
      <c r="I588" s="1"/>
      <c r="J588" s="1"/>
      <c r="K588" s="1"/>
      <c r="Y588">
        <v>8.9250000000000007</v>
      </c>
      <c r="Z588">
        <v>65.599999999999994</v>
      </c>
      <c r="AA588">
        <f t="shared" si="18"/>
        <v>4.1835756959500436</v>
      </c>
      <c r="AC588" s="1">
        <v>562</v>
      </c>
      <c r="AD588" s="1">
        <v>10.771189379303458</v>
      </c>
      <c r="AE588" s="1">
        <v>-2.4961893793034573</v>
      </c>
      <c r="AF588" s="1">
        <v>-2.2932252200368199</v>
      </c>
    </row>
    <row r="589" spans="1:32" x14ac:dyDescent="0.25">
      <c r="A589">
        <v>12.375</v>
      </c>
      <c r="B589">
        <v>17</v>
      </c>
      <c r="C589">
        <v>71.099999999999994</v>
      </c>
      <c r="D589">
        <f t="shared" si="19"/>
        <v>4.2640873368091947</v>
      </c>
      <c r="H589" s="1"/>
      <c r="I589" s="1"/>
      <c r="J589" s="1"/>
      <c r="K589" s="1"/>
      <c r="Y589">
        <v>12.375</v>
      </c>
      <c r="Z589">
        <v>71.099999999999994</v>
      </c>
      <c r="AA589">
        <f t="shared" si="18"/>
        <v>4.2640873368091947</v>
      </c>
      <c r="AC589" s="1">
        <v>563</v>
      </c>
      <c r="AD589" s="1">
        <v>10.068750040521138</v>
      </c>
      <c r="AE589" s="1">
        <v>0.1312499594788612</v>
      </c>
      <c r="AF589" s="1">
        <v>0.12057807780983466</v>
      </c>
    </row>
    <row r="590" spans="1:32" x14ac:dyDescent="0.25">
      <c r="A590">
        <v>9.4749999999999996</v>
      </c>
      <c r="B590">
        <v>13</v>
      </c>
      <c r="C590">
        <v>69.599999999999994</v>
      </c>
      <c r="D590">
        <f t="shared" si="19"/>
        <v>4.242764567340374</v>
      </c>
      <c r="H590" s="1"/>
      <c r="I590" s="1"/>
      <c r="J590" s="1"/>
      <c r="K590" s="1"/>
      <c r="Y590">
        <v>9.4749999999999996</v>
      </c>
      <c r="Z590">
        <v>69.599999999999994</v>
      </c>
      <c r="AA590">
        <f t="shared" si="18"/>
        <v>4.242764567340374</v>
      </c>
      <c r="AC590" s="1">
        <v>564</v>
      </c>
      <c r="AD590" s="1">
        <v>5.3734073324084868</v>
      </c>
      <c r="AE590" s="1">
        <v>-0.82340733240848696</v>
      </c>
      <c r="AF590" s="1">
        <v>-0.75645641180048917</v>
      </c>
    </row>
    <row r="591" spans="1:32" x14ac:dyDescent="0.25">
      <c r="A591">
        <v>8.35</v>
      </c>
      <c r="B591">
        <v>13</v>
      </c>
      <c r="C591">
        <v>67.900000000000006</v>
      </c>
      <c r="D591">
        <f t="shared" si="19"/>
        <v>4.2180360345646504</v>
      </c>
      <c r="H591" s="1"/>
      <c r="I591" s="1"/>
      <c r="J591" s="1"/>
      <c r="K591" s="1"/>
      <c r="Y591">
        <v>8.35</v>
      </c>
      <c r="Z591">
        <v>67.900000000000006</v>
      </c>
      <c r="AA591">
        <f t="shared" si="18"/>
        <v>4.2180360345646504</v>
      </c>
      <c r="AC591" s="1">
        <v>565</v>
      </c>
      <c r="AD591" s="1">
        <v>7.8078107127326604</v>
      </c>
      <c r="AE591" s="1">
        <v>0.19218928726733964</v>
      </c>
      <c r="AF591" s="1">
        <v>0.17656245324837805</v>
      </c>
    </row>
    <row r="592" spans="1:32" x14ac:dyDescent="0.25">
      <c r="A592">
        <v>9.15</v>
      </c>
      <c r="B592">
        <v>15</v>
      </c>
      <c r="C592">
        <v>65.8</v>
      </c>
      <c r="D592">
        <f t="shared" si="19"/>
        <v>4.1866198383312714</v>
      </c>
      <c r="H592" s="1"/>
      <c r="I592" s="1"/>
      <c r="J592" s="1"/>
      <c r="K592" s="1"/>
      <c r="Y592">
        <v>9.15</v>
      </c>
      <c r="Z592">
        <v>65.8</v>
      </c>
      <c r="AA592">
        <f t="shared" si="18"/>
        <v>4.1866198383312714</v>
      </c>
      <c r="AC592" s="1">
        <v>566</v>
      </c>
      <c r="AD592" s="1">
        <v>7.4721084364324071</v>
      </c>
      <c r="AE592" s="1">
        <v>-0.24710843643240743</v>
      </c>
      <c r="AF592" s="1">
        <v>-0.22701614837764772</v>
      </c>
    </row>
    <row r="593" spans="1:32" x14ac:dyDescent="0.25">
      <c r="A593">
        <v>2.25</v>
      </c>
      <c r="B593">
        <v>5</v>
      </c>
      <c r="C593">
        <v>53</v>
      </c>
      <c r="D593">
        <f t="shared" si="19"/>
        <v>3.970291913552122</v>
      </c>
      <c r="H593" s="1"/>
      <c r="I593" s="1"/>
      <c r="J593" s="1"/>
      <c r="K593" s="1"/>
      <c r="Y593">
        <v>2.25</v>
      </c>
      <c r="Z593">
        <v>53</v>
      </c>
      <c r="AA593">
        <f t="shared" si="18"/>
        <v>3.970291913552122</v>
      </c>
      <c r="AC593" s="1">
        <v>567</v>
      </c>
      <c r="AD593" s="1">
        <v>8.9006915808110065</v>
      </c>
      <c r="AE593" s="1">
        <v>-0.20069158081100724</v>
      </c>
      <c r="AF593" s="1">
        <v>-0.18437342870727352</v>
      </c>
    </row>
    <row r="594" spans="1:32" x14ac:dyDescent="0.25">
      <c r="A594">
        <v>8.0250000000000004</v>
      </c>
      <c r="B594">
        <v>10</v>
      </c>
      <c r="C594">
        <v>61.4</v>
      </c>
      <c r="D594">
        <f t="shared" si="19"/>
        <v>4.1174098351530963</v>
      </c>
      <c r="H594" s="1"/>
      <c r="I594" s="1"/>
      <c r="J594" s="1"/>
      <c r="K594" s="1"/>
      <c r="Y594">
        <v>8.0250000000000004</v>
      </c>
      <c r="Z594">
        <v>61.4</v>
      </c>
      <c r="AA594">
        <f t="shared" si="18"/>
        <v>4.1174098351530963</v>
      </c>
      <c r="AC594" s="1">
        <v>568</v>
      </c>
      <c r="AD594" s="1">
        <v>10.421001417793462</v>
      </c>
      <c r="AE594" s="1">
        <v>0.27899858220653684</v>
      </c>
      <c r="AF594" s="1">
        <v>0.25631331916374045</v>
      </c>
    </row>
    <row r="595" spans="1:32" x14ac:dyDescent="0.25">
      <c r="A595">
        <v>8.6999999999999993</v>
      </c>
      <c r="B595">
        <v>15</v>
      </c>
      <c r="C595">
        <v>63.7</v>
      </c>
      <c r="D595">
        <f t="shared" si="19"/>
        <v>4.1541845625781173</v>
      </c>
      <c r="H595" s="1"/>
      <c r="I595" s="1"/>
      <c r="J595" s="1"/>
      <c r="K595" s="1"/>
      <c r="Y595">
        <v>8.6999999999999993</v>
      </c>
      <c r="Z595">
        <v>63.7</v>
      </c>
      <c r="AA595">
        <f t="shared" si="18"/>
        <v>4.1541845625781173</v>
      </c>
      <c r="AC595" s="1">
        <v>569</v>
      </c>
      <c r="AD595" s="1">
        <v>2.2739030861246334</v>
      </c>
      <c r="AE595" s="1">
        <v>-0.94890308612463348</v>
      </c>
      <c r="AF595" s="1">
        <v>-0.87174815601490541</v>
      </c>
    </row>
    <row r="596" spans="1:32" x14ac:dyDescent="0.25">
      <c r="A596">
        <v>7.8250000000000002</v>
      </c>
      <c r="B596">
        <v>11</v>
      </c>
      <c r="C596">
        <v>62.8</v>
      </c>
      <c r="D596">
        <f t="shared" si="19"/>
        <v>4.1399550734741526</v>
      </c>
      <c r="H596" s="1"/>
      <c r="I596" s="1"/>
      <c r="J596" s="1"/>
      <c r="K596" s="1"/>
      <c r="Y596">
        <v>7.8250000000000002</v>
      </c>
      <c r="Z596">
        <v>62.8</v>
      </c>
      <c r="AA596">
        <f t="shared" si="18"/>
        <v>4.1399550734741526</v>
      </c>
      <c r="AC596" s="1">
        <v>570</v>
      </c>
      <c r="AD596" s="1">
        <v>11.402806165975441</v>
      </c>
      <c r="AE596" s="1">
        <v>1.9721938340245586</v>
      </c>
      <c r="AF596" s="1">
        <v>1.8118355428017441</v>
      </c>
    </row>
    <row r="597" spans="1:32" x14ac:dyDescent="0.25">
      <c r="A597">
        <v>1.45</v>
      </c>
      <c r="B597">
        <v>3</v>
      </c>
      <c r="C597">
        <v>45.3</v>
      </c>
      <c r="D597">
        <f t="shared" si="19"/>
        <v>3.8133070324889884</v>
      </c>
      <c r="H597" s="1"/>
      <c r="I597" s="1"/>
      <c r="J597" s="1"/>
      <c r="K597" s="1"/>
      <c r="Y597">
        <v>1.45</v>
      </c>
      <c r="Z597">
        <v>45.3</v>
      </c>
      <c r="AA597">
        <f t="shared" si="18"/>
        <v>3.8133070324889884</v>
      </c>
      <c r="AC597" s="1">
        <v>571</v>
      </c>
      <c r="AD597" s="1">
        <v>11.465617266395725</v>
      </c>
      <c r="AE597" s="1">
        <v>0.43438273360427537</v>
      </c>
      <c r="AF597" s="1">
        <v>0.3990632474078647</v>
      </c>
    </row>
    <row r="598" spans="1:32" x14ac:dyDescent="0.25">
      <c r="A598">
        <v>3.9249999999999998</v>
      </c>
      <c r="B598">
        <v>6</v>
      </c>
      <c r="C598">
        <v>56.4</v>
      </c>
      <c r="D598">
        <f t="shared" si="19"/>
        <v>4.0324691585040133</v>
      </c>
      <c r="H598" s="1"/>
      <c r="I598" s="1"/>
      <c r="J598" s="1"/>
      <c r="K598" s="1"/>
      <c r="Y598">
        <v>3.9249999999999998</v>
      </c>
      <c r="Z598">
        <v>56.4</v>
      </c>
      <c r="AA598">
        <f t="shared" si="18"/>
        <v>4.0324691585040133</v>
      </c>
      <c r="AC598" s="1">
        <v>572</v>
      </c>
      <c r="AD598" s="1">
        <v>8.9006915808110065</v>
      </c>
      <c r="AE598" s="1">
        <v>-0.27569158081100653</v>
      </c>
      <c r="AF598" s="1">
        <v>-0.25327520872796766</v>
      </c>
    </row>
    <row r="599" spans="1:32" x14ac:dyDescent="0.25">
      <c r="A599">
        <v>2.8250000000000002</v>
      </c>
      <c r="B599">
        <v>7</v>
      </c>
      <c r="C599">
        <v>51.9</v>
      </c>
      <c r="D599">
        <f t="shared" si="19"/>
        <v>3.949318790171843</v>
      </c>
      <c r="H599" s="1"/>
      <c r="I599" s="1"/>
      <c r="J599" s="1"/>
      <c r="K599" s="1"/>
      <c r="Y599">
        <v>2.8250000000000002</v>
      </c>
      <c r="Z599">
        <v>51.9</v>
      </c>
      <c r="AA599">
        <f t="shared" si="18"/>
        <v>3.949318790171843</v>
      </c>
      <c r="AC599" s="1">
        <v>573</v>
      </c>
      <c r="AD599" s="1">
        <v>6.4857412541095734</v>
      </c>
      <c r="AE599" s="1">
        <v>0.41425874589042699</v>
      </c>
      <c r="AF599" s="1">
        <v>0.3805755330798814</v>
      </c>
    </row>
    <row r="600" spans="1:32" x14ac:dyDescent="0.25">
      <c r="A600">
        <v>8.9749999999999996</v>
      </c>
      <c r="B600">
        <v>12</v>
      </c>
      <c r="C600">
        <v>65.900000000000006</v>
      </c>
      <c r="D600">
        <f t="shared" si="19"/>
        <v>4.1881384415084613</v>
      </c>
      <c r="H600" s="1"/>
      <c r="I600" s="1"/>
      <c r="J600" s="1"/>
      <c r="K600" s="1"/>
      <c r="Y600">
        <v>8.9749999999999996</v>
      </c>
      <c r="Z600">
        <v>65.900000000000006</v>
      </c>
      <c r="AA600">
        <f t="shared" si="18"/>
        <v>4.1881384415084613</v>
      </c>
      <c r="AC600" s="1">
        <v>574</v>
      </c>
      <c r="AD600" s="1">
        <v>3.8706104892216153</v>
      </c>
      <c r="AE600" s="1">
        <v>-1.6206104892216153</v>
      </c>
      <c r="AF600" s="1">
        <v>-1.4888392990343775</v>
      </c>
    </row>
    <row r="601" spans="1:32" x14ac:dyDescent="0.25">
      <c r="A601">
        <v>6.2750000000000004</v>
      </c>
      <c r="B601">
        <v>14</v>
      </c>
      <c r="C601">
        <v>61.1</v>
      </c>
      <c r="D601">
        <f t="shared" si="19"/>
        <v>4.1125118661775497</v>
      </c>
      <c r="H601" s="1"/>
      <c r="I601" s="1"/>
      <c r="J601" s="1"/>
      <c r="K601" s="1"/>
      <c r="Y601">
        <v>6.2750000000000004</v>
      </c>
      <c r="Z601">
        <v>61.1</v>
      </c>
      <c r="AA601">
        <f t="shared" si="18"/>
        <v>4.1125118661775497</v>
      </c>
      <c r="AC601" s="1">
        <v>575</v>
      </c>
      <c r="AD601" s="1">
        <v>8.8350823775044276</v>
      </c>
      <c r="AE601" s="1">
        <v>1.1899176224955728</v>
      </c>
      <c r="AF601" s="1">
        <v>1.0931658969058413</v>
      </c>
    </row>
    <row r="602" spans="1:32" x14ac:dyDescent="0.25">
      <c r="A602">
        <v>11.8</v>
      </c>
      <c r="B602">
        <v>13</v>
      </c>
      <c r="C602">
        <v>73.5</v>
      </c>
      <c r="D602">
        <f t="shared" si="19"/>
        <v>4.2972854062187906</v>
      </c>
      <c r="H602" s="1"/>
      <c r="I602" s="1"/>
      <c r="J602" s="1"/>
      <c r="K602" s="1"/>
      <c r="Y602">
        <v>11.8</v>
      </c>
      <c r="Z602">
        <v>73.5</v>
      </c>
      <c r="AA602">
        <f t="shared" si="18"/>
        <v>4.2972854062187906</v>
      </c>
      <c r="AC602" s="1">
        <v>576</v>
      </c>
      <c r="AD602" s="1">
        <v>10.580429815124383</v>
      </c>
      <c r="AE602" s="1">
        <v>2.469570184875618</v>
      </c>
      <c r="AF602" s="1">
        <v>2.2687704216528854</v>
      </c>
    </row>
    <row r="603" spans="1:32" x14ac:dyDescent="0.25">
      <c r="A603">
        <v>11.8</v>
      </c>
      <c r="B603">
        <v>19</v>
      </c>
      <c r="C603">
        <v>74.599999999999994</v>
      </c>
      <c r="D603">
        <f t="shared" si="19"/>
        <v>4.3121405072097154</v>
      </c>
      <c r="H603" s="1"/>
      <c r="I603" s="1"/>
      <c r="J603" s="1"/>
      <c r="K603" s="1"/>
      <c r="Y603">
        <v>11.8</v>
      </c>
      <c r="Z603">
        <v>74.599999999999994</v>
      </c>
      <c r="AA603">
        <f t="shared" si="18"/>
        <v>4.3121405072097154</v>
      </c>
      <c r="AC603" s="1">
        <v>577</v>
      </c>
      <c r="AD603" s="1">
        <v>12.276600468115326</v>
      </c>
      <c r="AE603" s="1">
        <v>4.8399531884673053E-2</v>
      </c>
      <c r="AF603" s="1">
        <v>4.4464185320297951E-2</v>
      </c>
    </row>
    <row r="604" spans="1:32" x14ac:dyDescent="0.25">
      <c r="A604">
        <v>9.375</v>
      </c>
      <c r="B604">
        <v>15</v>
      </c>
      <c r="C604">
        <v>73.099999999999994</v>
      </c>
      <c r="D604">
        <f t="shared" si="19"/>
        <v>4.2918283667557331</v>
      </c>
      <c r="H604" s="1"/>
      <c r="I604" s="1"/>
      <c r="J604" s="1"/>
      <c r="K604" s="1"/>
      <c r="Y604">
        <v>9.375</v>
      </c>
      <c r="Z604">
        <v>73.099999999999994</v>
      </c>
      <c r="AA604">
        <f t="shared" si="18"/>
        <v>4.2918283667557331</v>
      </c>
      <c r="AC604" s="1">
        <v>578</v>
      </c>
      <c r="AD604" s="1">
        <v>10.45292101222995</v>
      </c>
      <c r="AE604" s="1">
        <v>0.247078987770049</v>
      </c>
      <c r="AF604" s="1">
        <v>0.22698909417423807</v>
      </c>
    </row>
    <row r="605" spans="1:32" x14ac:dyDescent="0.25">
      <c r="A605">
        <v>7.6749999999999998</v>
      </c>
      <c r="B605">
        <v>14</v>
      </c>
      <c r="C605">
        <v>66.400000000000006</v>
      </c>
      <c r="D605">
        <f t="shared" si="19"/>
        <v>4.1956970564823886</v>
      </c>
      <c r="H605" s="1"/>
      <c r="I605" s="1"/>
      <c r="J605" s="1"/>
      <c r="K605" s="1"/>
      <c r="Y605">
        <v>7.6749999999999998</v>
      </c>
      <c r="Z605">
        <v>66.400000000000006</v>
      </c>
      <c r="AA605">
        <f t="shared" si="18"/>
        <v>4.1956970564823886</v>
      </c>
      <c r="AC605" s="1">
        <v>579</v>
      </c>
      <c r="AD605" s="1">
        <v>9.0643743908781857</v>
      </c>
      <c r="AE605" s="1">
        <v>3.5625609121813895E-2</v>
      </c>
      <c r="AF605" s="1">
        <v>3.2728905104193053E-2</v>
      </c>
    </row>
    <row r="606" spans="1:32" x14ac:dyDescent="0.25">
      <c r="A606">
        <v>2.65</v>
      </c>
      <c r="B606">
        <v>7</v>
      </c>
      <c r="C606">
        <v>51.5</v>
      </c>
      <c r="D606">
        <f t="shared" si="19"/>
        <v>3.9415818076696905</v>
      </c>
      <c r="H606" s="1"/>
      <c r="I606" s="1"/>
      <c r="J606" s="1"/>
      <c r="K606" s="1"/>
      <c r="Y606">
        <v>2.65</v>
      </c>
      <c r="Z606">
        <v>51.5</v>
      </c>
      <c r="AA606">
        <f t="shared" si="18"/>
        <v>3.9415818076696905</v>
      </c>
      <c r="AC606" s="1">
        <v>580</v>
      </c>
      <c r="AD606" s="1">
        <v>8.2078152132292566</v>
      </c>
      <c r="AE606" s="1">
        <v>1.7184786770743088E-2</v>
      </c>
      <c r="AF606" s="1">
        <v>1.5787498637070484E-2</v>
      </c>
    </row>
    <row r="607" spans="1:32" x14ac:dyDescent="0.25">
      <c r="A607">
        <v>8.5749999999999993</v>
      </c>
      <c r="B607">
        <v>16</v>
      </c>
      <c r="C607">
        <v>67.099999999999994</v>
      </c>
      <c r="D607">
        <f t="shared" si="19"/>
        <v>4.2061840439776361</v>
      </c>
      <c r="H607" s="1"/>
      <c r="I607" s="1"/>
      <c r="J607" s="1"/>
      <c r="K607" s="1"/>
      <c r="Y607">
        <v>8.5749999999999993</v>
      </c>
      <c r="Z607">
        <v>67.099999999999994</v>
      </c>
      <c r="AA607">
        <f t="shared" si="18"/>
        <v>4.2061840439776361</v>
      </c>
      <c r="AC607" s="1">
        <v>581</v>
      </c>
      <c r="AD607" s="1">
        <v>5.5840019271480195</v>
      </c>
      <c r="AE607" s="1">
        <v>-0.43400192714801911</v>
      </c>
      <c r="AF607" s="1">
        <v>-0.39871340417213896</v>
      </c>
    </row>
    <row r="608" spans="1:32" x14ac:dyDescent="0.25">
      <c r="A608">
        <v>9.875</v>
      </c>
      <c r="B608">
        <v>16</v>
      </c>
      <c r="C608">
        <v>66.3</v>
      </c>
      <c r="D608">
        <f t="shared" si="19"/>
        <v>4.1941898971918166</v>
      </c>
      <c r="H608" s="1"/>
      <c r="I608" s="1"/>
      <c r="J608" s="1"/>
      <c r="K608" s="1"/>
      <c r="Y608">
        <v>9.875</v>
      </c>
      <c r="Z608">
        <v>66.3</v>
      </c>
      <c r="AA608">
        <f t="shared" si="18"/>
        <v>4.1941898971918166</v>
      </c>
      <c r="AC608" s="1">
        <v>582</v>
      </c>
      <c r="AD608" s="1">
        <v>7.6737921091926466</v>
      </c>
      <c r="AE608" s="1">
        <v>0.32620789080735335</v>
      </c>
      <c r="AF608" s="1">
        <v>0.2996840577789745</v>
      </c>
    </row>
    <row r="609" spans="1:32" x14ac:dyDescent="0.25">
      <c r="A609">
        <v>10.824999999999999</v>
      </c>
      <c r="B609">
        <v>16</v>
      </c>
      <c r="C609">
        <v>78.900000000000006</v>
      </c>
      <c r="D609">
        <f t="shared" si="19"/>
        <v>4.3681812278518288</v>
      </c>
      <c r="H609" s="1"/>
      <c r="I609" s="1"/>
      <c r="J609" s="1"/>
      <c r="K609" s="1"/>
      <c r="Y609">
        <v>10.824999999999999</v>
      </c>
      <c r="Z609">
        <v>78.900000000000006</v>
      </c>
      <c r="AA609">
        <f t="shared" si="18"/>
        <v>4.3681812278518288</v>
      </c>
      <c r="AC609" s="1">
        <v>583</v>
      </c>
      <c r="AD609" s="1">
        <v>6.3825641553309573</v>
      </c>
      <c r="AE609" s="1">
        <v>-0.33256415533095751</v>
      </c>
      <c r="AF609" s="1">
        <v>-0.30552349697842413</v>
      </c>
    </row>
    <row r="610" spans="1:32" x14ac:dyDescent="0.25">
      <c r="A610">
        <v>4.8250000000000002</v>
      </c>
      <c r="B610">
        <v>7</v>
      </c>
      <c r="C610">
        <v>55.4</v>
      </c>
      <c r="D610">
        <f t="shared" si="19"/>
        <v>4.014579593753238</v>
      </c>
      <c r="H610" s="1"/>
      <c r="I610" s="1"/>
      <c r="J610" s="1"/>
      <c r="K610" s="1"/>
      <c r="Y610">
        <v>4.8250000000000002</v>
      </c>
      <c r="Z610">
        <v>55.4</v>
      </c>
      <c r="AA610">
        <f t="shared" si="18"/>
        <v>4.014579593753238</v>
      </c>
      <c r="AC610" s="1">
        <v>584</v>
      </c>
      <c r="AD610" s="1">
        <v>4.5568709378773278</v>
      </c>
      <c r="AE610" s="1">
        <v>-0.1068709378773276</v>
      </c>
      <c r="AF610" s="1">
        <v>-9.818130469638621E-2</v>
      </c>
    </row>
    <row r="611" spans="1:32" x14ac:dyDescent="0.25">
      <c r="A611">
        <v>4.25</v>
      </c>
      <c r="B611">
        <v>7</v>
      </c>
      <c r="C611">
        <v>51.1</v>
      </c>
      <c r="D611">
        <f t="shared" si="19"/>
        <v>3.9337844972096589</v>
      </c>
      <c r="H611" s="1"/>
      <c r="I611" s="1"/>
      <c r="J611" s="1"/>
      <c r="K611" s="1"/>
      <c r="Y611">
        <v>4.25</v>
      </c>
      <c r="Z611">
        <v>51.1</v>
      </c>
      <c r="AA611">
        <f t="shared" si="18"/>
        <v>3.9337844972096589</v>
      </c>
      <c r="AC611" s="1">
        <v>585</v>
      </c>
      <c r="AD611" s="1">
        <v>4.592688102880647</v>
      </c>
      <c r="AE611" s="1">
        <v>0.75731189711935265</v>
      </c>
      <c r="AF611" s="1">
        <v>0.69573516989830242</v>
      </c>
    </row>
    <row r="612" spans="1:32" x14ac:dyDescent="0.25">
      <c r="A612">
        <v>9.75</v>
      </c>
      <c r="B612">
        <v>16</v>
      </c>
      <c r="C612">
        <v>73.7</v>
      </c>
      <c r="D612">
        <f t="shared" si="19"/>
        <v>4.3000027991952914</v>
      </c>
      <c r="H612" s="1"/>
      <c r="I612" s="1"/>
      <c r="J612" s="1"/>
      <c r="K612" s="1"/>
      <c r="Y612">
        <v>9.75</v>
      </c>
      <c r="Z612">
        <v>73.7</v>
      </c>
      <c r="AA612">
        <f t="shared" si="18"/>
        <v>4.3000027991952914</v>
      </c>
      <c r="AC612" s="1">
        <v>586</v>
      </c>
      <c r="AD612" s="1">
        <v>10.229124121977549</v>
      </c>
      <c r="AE612" s="1">
        <v>-1.4041241219775493</v>
      </c>
      <c r="AF612" s="1">
        <v>-1.2899553516566444</v>
      </c>
    </row>
    <row r="613" spans="1:32" x14ac:dyDescent="0.25">
      <c r="A613">
        <v>8.5500000000000007</v>
      </c>
      <c r="B613">
        <v>15</v>
      </c>
      <c r="C613">
        <v>63.2</v>
      </c>
      <c r="D613">
        <f t="shared" si="19"/>
        <v>4.1463043011528118</v>
      </c>
      <c r="H613" s="1"/>
      <c r="I613" s="1"/>
      <c r="J613" s="1"/>
      <c r="K613" s="1"/>
      <c r="Y613">
        <v>8.5500000000000007</v>
      </c>
      <c r="Z613">
        <v>63.2</v>
      </c>
      <c r="AA613">
        <f t="shared" si="18"/>
        <v>4.1463043011528118</v>
      </c>
      <c r="AC613" s="1">
        <v>587</v>
      </c>
      <c r="AD613" s="1">
        <v>8.1745972305735819</v>
      </c>
      <c r="AE613" s="1">
        <v>0.75040276942641881</v>
      </c>
      <c r="AF613" s="1">
        <v>0.68938782061252357</v>
      </c>
    </row>
    <row r="614" spans="1:32" x14ac:dyDescent="0.25">
      <c r="A614">
        <v>8.6</v>
      </c>
      <c r="B614">
        <v>12</v>
      </c>
      <c r="C614">
        <v>68.599999999999994</v>
      </c>
      <c r="D614">
        <f t="shared" si="19"/>
        <v>4.2282925347318399</v>
      </c>
      <c r="H614" s="1"/>
      <c r="I614" s="1"/>
      <c r="J614" s="1"/>
      <c r="K614" s="1"/>
      <c r="Y614">
        <v>8.6</v>
      </c>
      <c r="Z614">
        <v>68.599999999999994</v>
      </c>
      <c r="AA614">
        <f t="shared" si="18"/>
        <v>4.2282925347318399</v>
      </c>
      <c r="AC614" s="1">
        <v>588</v>
      </c>
      <c r="AD614" s="1">
        <v>9.9723150158145835</v>
      </c>
      <c r="AE614" s="1">
        <v>2.4026849841854165</v>
      </c>
      <c r="AF614" s="1">
        <v>2.2073236298582684</v>
      </c>
    </row>
    <row r="615" spans="1:32" x14ac:dyDescent="0.25">
      <c r="A615">
        <v>3.7</v>
      </c>
      <c r="B615">
        <v>6</v>
      </c>
      <c r="C615">
        <v>52.7</v>
      </c>
      <c r="D615">
        <f t="shared" si="19"/>
        <v>3.9646154555473165</v>
      </c>
      <c r="H615" s="1"/>
      <c r="I615" s="1"/>
      <c r="J615" s="1"/>
      <c r="K615" s="1"/>
      <c r="Y615">
        <v>3.7</v>
      </c>
      <c r="Z615">
        <v>52.7</v>
      </c>
      <c r="AA615">
        <f t="shared" si="18"/>
        <v>3.9646154555473165</v>
      </c>
      <c r="AC615" s="1">
        <v>589</v>
      </c>
      <c r="AD615" s="1">
        <v>9.4877190700945135</v>
      </c>
      <c r="AE615" s="1">
        <v>-1.2719070094513896E-2</v>
      </c>
      <c r="AF615" s="1">
        <v>-1.168488759626659E-2</v>
      </c>
    </row>
    <row r="616" spans="1:32" x14ac:dyDescent="0.25">
      <c r="A616">
        <v>8.2750000000000004</v>
      </c>
      <c r="B616">
        <v>11</v>
      </c>
      <c r="C616">
        <v>61.8</v>
      </c>
      <c r="D616">
        <f t="shared" si="19"/>
        <v>4.1239033644636454</v>
      </c>
      <c r="H616" s="1"/>
      <c r="I616" s="1"/>
      <c r="J616" s="1"/>
      <c r="K616" s="1"/>
      <c r="Y616">
        <v>8.2750000000000004</v>
      </c>
      <c r="Z616">
        <v>61.8</v>
      </c>
      <c r="AA616">
        <f t="shared" si="18"/>
        <v>4.1239033644636454</v>
      </c>
      <c r="AC616" s="1">
        <v>590</v>
      </c>
      <c r="AD616" s="1">
        <v>8.9334669080975786</v>
      </c>
      <c r="AE616" s="1">
        <v>-0.58346690809757895</v>
      </c>
      <c r="AF616" s="1">
        <v>-0.53602544734792446</v>
      </c>
    </row>
    <row r="617" spans="1:32" x14ac:dyDescent="0.25">
      <c r="A617">
        <v>8.125</v>
      </c>
      <c r="B617">
        <v>13</v>
      </c>
      <c r="C617">
        <v>63.3</v>
      </c>
      <c r="D617">
        <f t="shared" si="19"/>
        <v>4.1478853291501308</v>
      </c>
      <c r="H617" s="1"/>
      <c r="I617" s="1"/>
      <c r="J617" s="1"/>
      <c r="K617" s="1"/>
      <c r="Y617">
        <v>8.125</v>
      </c>
      <c r="Z617">
        <v>63.3</v>
      </c>
      <c r="AA617">
        <f t="shared" si="18"/>
        <v>4.1478853291501308</v>
      </c>
      <c r="AC617" s="1">
        <v>591</v>
      </c>
      <c r="AD617" s="1">
        <v>8.2410124325476772</v>
      </c>
      <c r="AE617" s="1">
        <v>0.90898756745232312</v>
      </c>
      <c r="AF617" s="1">
        <v>0.83507815218861914</v>
      </c>
    </row>
    <row r="618" spans="1:32" x14ac:dyDescent="0.25">
      <c r="A618">
        <v>10.675000000000001</v>
      </c>
      <c r="B618">
        <v>15</v>
      </c>
      <c r="C618">
        <v>76.599999999999994</v>
      </c>
      <c r="D618">
        <f t="shared" si="19"/>
        <v>4.3385970767465452</v>
      </c>
      <c r="H618" s="1"/>
      <c r="I618" s="1"/>
      <c r="J618" s="1"/>
      <c r="K618" s="1"/>
      <c r="Y618">
        <v>10.675000000000001</v>
      </c>
      <c r="Z618">
        <v>76.599999999999994</v>
      </c>
      <c r="AA618">
        <f t="shared" si="18"/>
        <v>4.3385970767465452</v>
      </c>
      <c r="AC618" s="1">
        <v>592</v>
      </c>
      <c r="AD618" s="1">
        <v>3.7977213377389774</v>
      </c>
      <c r="AE618" s="1">
        <v>-1.5477213377389774</v>
      </c>
      <c r="AF618" s="1">
        <v>-1.4218767352830199</v>
      </c>
    </row>
    <row r="619" spans="1:32" x14ac:dyDescent="0.25">
      <c r="A619">
        <v>7.65</v>
      </c>
      <c r="B619">
        <v>13</v>
      </c>
      <c r="C619">
        <v>62.5</v>
      </c>
      <c r="D619">
        <f t="shared" si="19"/>
        <v>4.1351665567423561</v>
      </c>
      <c r="H619" s="1"/>
      <c r="I619" s="1"/>
      <c r="J619" s="1"/>
      <c r="K619" s="1"/>
      <c r="Y619">
        <v>7.65</v>
      </c>
      <c r="Z619">
        <v>62.5</v>
      </c>
      <c r="AA619">
        <f t="shared" si="18"/>
        <v>4.1351665567423561</v>
      </c>
      <c r="AC619" s="1">
        <v>593</v>
      </c>
      <c r="AD619" s="1">
        <v>6.7598121916455831</v>
      </c>
      <c r="AE619" s="1">
        <v>1.2651878083544172</v>
      </c>
      <c r="AF619" s="1">
        <v>1.1623158940813469</v>
      </c>
    </row>
    <row r="620" spans="1:32" x14ac:dyDescent="0.25">
      <c r="A620">
        <v>9.1750000000000007</v>
      </c>
      <c r="B620">
        <v>18</v>
      </c>
      <c r="C620">
        <v>69.400000000000006</v>
      </c>
      <c r="D620">
        <f t="shared" si="19"/>
        <v>4.2398868675127588</v>
      </c>
      <c r="H620" s="1"/>
      <c r="I620" s="1"/>
      <c r="J620" s="1"/>
      <c r="K620" s="1"/>
      <c r="Y620">
        <v>9.1750000000000007</v>
      </c>
      <c r="Z620">
        <v>69.400000000000006</v>
      </c>
      <c r="AA620">
        <f t="shared" si="18"/>
        <v>4.2398868675127588</v>
      </c>
      <c r="AC620" s="1">
        <v>594</v>
      </c>
      <c r="AD620" s="1">
        <v>7.5394244941234021</v>
      </c>
      <c r="AE620" s="1">
        <v>1.1605755058765972</v>
      </c>
      <c r="AF620" s="1">
        <v>1.0662095760442116</v>
      </c>
    </row>
    <row r="621" spans="1:32" x14ac:dyDescent="0.25">
      <c r="A621">
        <v>8.25</v>
      </c>
      <c r="B621">
        <v>15</v>
      </c>
      <c r="C621">
        <v>69.400000000000006</v>
      </c>
      <c r="D621">
        <f t="shared" si="19"/>
        <v>4.2398868675127588</v>
      </c>
      <c r="H621" s="1"/>
      <c r="I621" s="1"/>
      <c r="J621" s="1"/>
      <c r="K621" s="1"/>
      <c r="Y621">
        <v>8.25</v>
      </c>
      <c r="Z621">
        <v>69.400000000000006</v>
      </c>
      <c r="AA621">
        <f t="shared" si="18"/>
        <v>4.2398868675127588</v>
      </c>
      <c r="AC621" s="1">
        <v>595</v>
      </c>
      <c r="AD621" s="1">
        <v>7.2357983759997566</v>
      </c>
      <c r="AE621" s="1">
        <v>0.58920162400024356</v>
      </c>
      <c r="AF621" s="1">
        <v>0.54129387579601207</v>
      </c>
    </row>
    <row r="622" spans="1:32" x14ac:dyDescent="0.25">
      <c r="A622">
        <v>3.6749999999999998</v>
      </c>
      <c r="B622">
        <v>3</v>
      </c>
      <c r="C622">
        <v>54.2</v>
      </c>
      <c r="D622">
        <f t="shared" si="19"/>
        <v>3.9926809084456005</v>
      </c>
      <c r="H622" s="1"/>
      <c r="I622" s="1"/>
      <c r="J622" s="1"/>
      <c r="K622" s="1"/>
      <c r="Y622">
        <v>3.6749999999999998</v>
      </c>
      <c r="Z622">
        <v>54.2</v>
      </c>
      <c r="AA622">
        <f t="shared" si="18"/>
        <v>3.9926809084456005</v>
      </c>
      <c r="AC622" s="1">
        <v>596</v>
      </c>
      <c r="AD622" s="1">
        <v>0.88416087679530619</v>
      </c>
      <c r="AE622" s="1">
        <v>0.56583912320469376</v>
      </c>
      <c r="AF622" s="1">
        <v>0.51983097058870176</v>
      </c>
    </row>
    <row r="623" spans="1:32" x14ac:dyDescent="0.25">
      <c r="A623">
        <v>10.625</v>
      </c>
      <c r="B623">
        <v>16</v>
      </c>
      <c r="C623">
        <v>74.2</v>
      </c>
      <c r="D623">
        <f t="shared" si="19"/>
        <v>4.3067641501733345</v>
      </c>
      <c r="H623" s="1"/>
      <c r="I623" s="1"/>
      <c r="J623" s="1"/>
      <c r="K623" s="1"/>
      <c r="Y623">
        <v>10.625</v>
      </c>
      <c r="Z623">
        <v>74.2</v>
      </c>
      <c r="AA623">
        <f t="shared" si="18"/>
        <v>4.3067641501733345</v>
      </c>
      <c r="AC623" s="1">
        <v>597</v>
      </c>
      <c r="AD623" s="1">
        <v>5.0202298037600599</v>
      </c>
      <c r="AE623" s="1">
        <v>-1.0952298037600601</v>
      </c>
      <c r="AF623" s="1">
        <v>-1.0061771068104586</v>
      </c>
    </row>
    <row r="624" spans="1:32" x14ac:dyDescent="0.25">
      <c r="A624">
        <v>8.1999999999999993</v>
      </c>
      <c r="B624">
        <v>12</v>
      </c>
      <c r="C624">
        <v>66.3</v>
      </c>
      <c r="D624">
        <f t="shared" si="19"/>
        <v>4.1941898971918166</v>
      </c>
      <c r="H624" s="1"/>
      <c r="I624" s="1"/>
      <c r="J624" s="1"/>
      <c r="K624" s="1"/>
      <c r="Y624">
        <v>8.1999999999999993</v>
      </c>
      <c r="Z624">
        <v>66.3</v>
      </c>
      <c r="AA624">
        <f t="shared" si="18"/>
        <v>4.1941898971918166</v>
      </c>
      <c r="AC624" s="1">
        <v>598</v>
      </c>
      <c r="AD624" s="1">
        <v>3.3945234570174776</v>
      </c>
      <c r="AE624" s="1">
        <v>-0.56952345701747742</v>
      </c>
      <c r="AF624" s="1">
        <v>-0.52321573269391808</v>
      </c>
    </row>
    <row r="625" spans="1:32" x14ac:dyDescent="0.25">
      <c r="A625">
        <v>7.6749999999999998</v>
      </c>
      <c r="B625">
        <v>12</v>
      </c>
      <c r="C625">
        <v>64.099999999999994</v>
      </c>
      <c r="D625">
        <f t="shared" si="19"/>
        <v>4.160444363926624</v>
      </c>
      <c r="H625" s="1"/>
      <c r="I625" s="1"/>
      <c r="J625" s="1"/>
      <c r="K625" s="1"/>
      <c r="Y625">
        <v>7.6749999999999998</v>
      </c>
      <c r="Z625">
        <v>64.099999999999994</v>
      </c>
      <c r="AA625">
        <f t="shared" si="18"/>
        <v>4.160444363926624</v>
      </c>
      <c r="AC625" s="1">
        <v>599</v>
      </c>
      <c r="AD625" s="1">
        <v>8.2741889515914266</v>
      </c>
      <c r="AE625" s="1">
        <v>0.700811048408573</v>
      </c>
      <c r="AF625" s="1">
        <v>0.64382838258026653</v>
      </c>
    </row>
    <row r="626" spans="1:32" x14ac:dyDescent="0.25">
      <c r="A626">
        <v>2.7250000000000001</v>
      </c>
      <c r="B626">
        <v>5</v>
      </c>
      <c r="C626">
        <v>50.5</v>
      </c>
      <c r="D626">
        <f t="shared" si="19"/>
        <v>3.9219733362813143</v>
      </c>
      <c r="H626" s="1"/>
      <c r="I626" s="1"/>
      <c r="J626" s="1"/>
      <c r="K626" s="1"/>
      <c r="Y626">
        <v>2.7250000000000001</v>
      </c>
      <c r="Z626">
        <v>50.5</v>
      </c>
      <c r="AA626">
        <f t="shared" si="18"/>
        <v>3.9219733362813143</v>
      </c>
      <c r="AC626" s="1">
        <v>600</v>
      </c>
      <c r="AD626" s="1">
        <v>6.6572160430285692</v>
      </c>
      <c r="AE626" s="1">
        <v>-0.38221604302856882</v>
      </c>
      <c r="AF626" s="1">
        <v>-0.3511382095617982</v>
      </c>
    </row>
    <row r="627" spans="1:32" x14ac:dyDescent="0.25">
      <c r="A627">
        <v>8.35</v>
      </c>
      <c r="B627">
        <v>12</v>
      </c>
      <c r="C627">
        <v>66</v>
      </c>
      <c r="D627">
        <f t="shared" si="19"/>
        <v>4.1896547420264252</v>
      </c>
      <c r="H627" s="1"/>
      <c r="I627" s="1"/>
      <c r="J627" s="1"/>
      <c r="K627" s="1"/>
      <c r="Y627">
        <v>8.35</v>
      </c>
      <c r="Z627">
        <v>66</v>
      </c>
      <c r="AA627">
        <f t="shared" si="18"/>
        <v>4.1896547420264252</v>
      </c>
      <c r="AC627" s="1">
        <v>601</v>
      </c>
      <c r="AD627" s="1">
        <v>10.739437745500325</v>
      </c>
      <c r="AE627" s="1">
        <v>1.0605622544996756</v>
      </c>
      <c r="AF627" s="1">
        <v>0.97432836210385032</v>
      </c>
    </row>
    <row r="628" spans="1:32" x14ac:dyDescent="0.25">
      <c r="A628">
        <v>9.2249999999999996</v>
      </c>
      <c r="B628">
        <v>14</v>
      </c>
      <c r="C628">
        <v>75.099999999999994</v>
      </c>
      <c r="D628">
        <f t="shared" si="19"/>
        <v>4.3188205587700894</v>
      </c>
      <c r="H628" s="1"/>
      <c r="I628" s="1"/>
      <c r="J628" s="1"/>
      <c r="K628" s="1"/>
      <c r="Y628">
        <v>9.2249999999999996</v>
      </c>
      <c r="Z628">
        <v>75.099999999999994</v>
      </c>
      <c r="AA628">
        <f t="shared" si="18"/>
        <v>4.3188205587700894</v>
      </c>
      <c r="AC628" s="1">
        <v>602</v>
      </c>
      <c r="AD628" s="1">
        <v>11.08780307461668</v>
      </c>
      <c r="AE628" s="1">
        <v>0.71219692538332069</v>
      </c>
      <c r="AF628" s="1">
        <v>0.65428847845568994</v>
      </c>
    </row>
    <row r="629" spans="1:32" x14ac:dyDescent="0.25">
      <c r="A629">
        <v>2.9249999999999998</v>
      </c>
      <c r="B629">
        <v>6</v>
      </c>
      <c r="C629">
        <v>49.2</v>
      </c>
      <c r="D629">
        <f t="shared" si="19"/>
        <v>3.8958936234982624</v>
      </c>
      <c r="H629" s="1"/>
      <c r="I629" s="1"/>
      <c r="J629" s="1"/>
      <c r="K629" s="1"/>
      <c r="Y629">
        <v>2.9249999999999998</v>
      </c>
      <c r="Z629">
        <v>49.2</v>
      </c>
      <c r="AA629">
        <f t="shared" si="18"/>
        <v>3.8958936234982624</v>
      </c>
      <c r="AC629" s="1">
        <v>603</v>
      </c>
      <c r="AD629" s="1">
        <v>10.612264854429984</v>
      </c>
      <c r="AE629" s="1">
        <v>-1.2372648544299842</v>
      </c>
      <c r="AF629" s="1">
        <v>-1.1366633443636232</v>
      </c>
    </row>
    <row r="630" spans="1:32" x14ac:dyDescent="0.25">
      <c r="A630">
        <v>8.35</v>
      </c>
      <c r="B630">
        <v>19</v>
      </c>
      <c r="C630">
        <v>66.3</v>
      </c>
      <c r="D630">
        <f t="shared" si="19"/>
        <v>4.1941898971918166</v>
      </c>
      <c r="H630" s="1"/>
      <c r="I630" s="1"/>
      <c r="J630" s="1"/>
      <c r="K630" s="1"/>
      <c r="Y630">
        <v>8.35</v>
      </c>
      <c r="Z630">
        <v>66.3</v>
      </c>
      <c r="AA630">
        <f t="shared" si="18"/>
        <v>4.1941898971918166</v>
      </c>
      <c r="AC630" s="1">
        <v>604</v>
      </c>
      <c r="AD630" s="1">
        <v>8.439763229896009</v>
      </c>
      <c r="AE630" s="1">
        <v>-0.7647632298960092</v>
      </c>
      <c r="AF630" s="1">
        <v>-0.70258063778947821</v>
      </c>
    </row>
    <row r="631" spans="1:32" x14ac:dyDescent="0.25">
      <c r="A631">
        <v>3.7</v>
      </c>
      <c r="B631">
        <v>9</v>
      </c>
      <c r="C631">
        <v>57.3</v>
      </c>
      <c r="D631">
        <f t="shared" si="19"/>
        <v>4.048300623720694</v>
      </c>
      <c r="H631" s="1"/>
      <c r="I631" s="1"/>
      <c r="J631" s="1"/>
      <c r="K631" s="1"/>
      <c r="Y631">
        <v>3.7</v>
      </c>
      <c r="Z631">
        <v>57.3</v>
      </c>
      <c r="AA631">
        <f t="shared" si="18"/>
        <v>4.048300623720694</v>
      </c>
      <c r="AC631" s="1">
        <v>605</v>
      </c>
      <c r="AD631" s="1">
        <v>3.2469166599572645</v>
      </c>
      <c r="AE631" s="1">
        <v>-0.59691665995726462</v>
      </c>
      <c r="AF631" s="1">
        <v>-0.54838160526751101</v>
      </c>
    </row>
    <row r="632" spans="1:32" x14ac:dyDescent="0.25">
      <c r="A632">
        <v>6.4249999999999998</v>
      </c>
      <c r="B632">
        <v>11</v>
      </c>
      <c r="C632">
        <v>63.5</v>
      </c>
      <c r="D632">
        <f t="shared" si="19"/>
        <v>4.1510399058986458</v>
      </c>
      <c r="H632" s="1"/>
      <c r="I632" s="1"/>
      <c r="J632" s="1"/>
      <c r="K632" s="1"/>
      <c r="Y632">
        <v>6.4249999999999998</v>
      </c>
      <c r="Z632">
        <v>63.5</v>
      </c>
      <c r="AA632">
        <f t="shared" si="18"/>
        <v>4.1510399058986458</v>
      </c>
      <c r="AC632" s="1">
        <v>606</v>
      </c>
      <c r="AD632" s="1">
        <v>8.6707151270450886</v>
      </c>
      <c r="AE632" s="1">
        <v>-9.5715127045089332E-2</v>
      </c>
      <c r="AF632" s="1">
        <v>-8.7932568377514675E-2</v>
      </c>
    </row>
    <row r="633" spans="1:32" x14ac:dyDescent="0.25">
      <c r="A633">
        <v>8.7750000000000004</v>
      </c>
      <c r="B633">
        <v>10</v>
      </c>
      <c r="C633">
        <v>66.5</v>
      </c>
      <c r="D633">
        <f t="shared" si="19"/>
        <v>4.1972019476618083</v>
      </c>
      <c r="H633" s="1"/>
      <c r="I633" s="1"/>
      <c r="J633" s="1"/>
      <c r="K633" s="1"/>
      <c r="Y633">
        <v>8.7750000000000004</v>
      </c>
      <c r="Z633">
        <v>66.5</v>
      </c>
      <c r="AA633">
        <f t="shared" si="18"/>
        <v>4.1972019476618083</v>
      </c>
      <c r="AC633" s="1">
        <v>607</v>
      </c>
      <c r="AD633" s="1">
        <v>8.4066892762669667</v>
      </c>
      <c r="AE633" s="1">
        <v>1.4683107237330333</v>
      </c>
      <c r="AF633" s="1">
        <v>1.3489229665157416</v>
      </c>
    </row>
    <row r="634" spans="1:32" x14ac:dyDescent="0.25">
      <c r="A634">
        <v>5.65</v>
      </c>
      <c r="B634">
        <v>7</v>
      </c>
      <c r="C634">
        <v>56.7</v>
      </c>
      <c r="D634">
        <f t="shared" si="19"/>
        <v>4.0377742107337067</v>
      </c>
      <c r="H634" s="1"/>
      <c r="I634" s="1"/>
      <c r="J634" s="1"/>
      <c r="K634" s="1"/>
      <c r="Y634">
        <v>5.65</v>
      </c>
      <c r="Z634">
        <v>56.7</v>
      </c>
      <c r="AA634">
        <f t="shared" si="18"/>
        <v>4.0377742107337067</v>
      </c>
      <c r="AC634" s="1">
        <v>608</v>
      </c>
      <c r="AD634" s="1">
        <v>12.431408009402265</v>
      </c>
      <c r="AE634" s="1">
        <v>-1.6064080094022657</v>
      </c>
      <c r="AF634" s="1">
        <v>-1.4757916171642282</v>
      </c>
    </row>
    <row r="635" spans="1:32" x14ac:dyDescent="0.25">
      <c r="A635">
        <v>10.199999999999999</v>
      </c>
      <c r="B635">
        <v>16</v>
      </c>
      <c r="C635">
        <v>68.7</v>
      </c>
      <c r="D635">
        <f t="shared" si="19"/>
        <v>4.2297491992283041</v>
      </c>
      <c r="H635" s="1"/>
      <c r="I635" s="1"/>
      <c r="J635" s="1"/>
      <c r="K635" s="1"/>
      <c r="Y635">
        <v>10.199999999999999</v>
      </c>
      <c r="Z635">
        <v>68.7</v>
      </c>
      <c r="AA635">
        <f t="shared" si="18"/>
        <v>4.2297491992283041</v>
      </c>
      <c r="AC635" s="1">
        <v>609</v>
      </c>
      <c r="AD635" s="1">
        <v>4.664234298010534</v>
      </c>
      <c r="AE635" s="1">
        <v>0.16076570198946616</v>
      </c>
      <c r="AF635" s="1">
        <v>0.14769390711134364</v>
      </c>
    </row>
    <row r="636" spans="1:32" x14ac:dyDescent="0.25">
      <c r="A636">
        <v>2.0249999999999999</v>
      </c>
      <c r="B636">
        <v>5</v>
      </c>
      <c r="C636">
        <v>52.8</v>
      </c>
      <c r="D636">
        <f t="shared" si="19"/>
        <v>3.9665111907122159</v>
      </c>
      <c r="H636" s="1"/>
      <c r="I636" s="1"/>
      <c r="J636" s="1"/>
      <c r="K636" s="1"/>
      <c r="Y636">
        <v>2.0249999999999999</v>
      </c>
      <c r="Z636">
        <v>52.8</v>
      </c>
      <c r="AA636">
        <f t="shared" si="18"/>
        <v>3.9665111907122159</v>
      </c>
      <c r="AC636" s="1">
        <v>610</v>
      </c>
      <c r="AD636" s="1">
        <v>3.0987691757839499</v>
      </c>
      <c r="AE636" s="1">
        <v>1.1512308242160501</v>
      </c>
      <c r="AF636" s="1">
        <v>1.0576247067090325</v>
      </c>
    </row>
    <row r="637" spans="1:32" x14ac:dyDescent="0.25">
      <c r="A637">
        <v>6.1749999999999998</v>
      </c>
      <c r="B637">
        <v>8</v>
      </c>
      <c r="C637">
        <v>54.9</v>
      </c>
      <c r="D637">
        <f t="shared" si="19"/>
        <v>4.0055133485154846</v>
      </c>
      <c r="H637" s="1"/>
      <c r="I637" s="1"/>
      <c r="J637" s="1"/>
      <c r="K637" s="1"/>
      <c r="Y637">
        <v>6.1749999999999998</v>
      </c>
      <c r="Z637">
        <v>54.9</v>
      </c>
      <c r="AA637">
        <f t="shared" si="18"/>
        <v>4.0055133485154846</v>
      </c>
      <c r="AC637" s="1">
        <v>611</v>
      </c>
      <c r="AD637" s="1">
        <v>10.802924467901054</v>
      </c>
      <c r="AE637" s="1">
        <v>-1.0529244679010539</v>
      </c>
      <c r="AF637" s="1">
        <v>-0.96731160087634038</v>
      </c>
    </row>
    <row r="638" spans="1:32" x14ac:dyDescent="0.25">
      <c r="A638">
        <v>9.0500000000000007</v>
      </c>
      <c r="B638">
        <v>15</v>
      </c>
      <c r="C638">
        <v>65.3</v>
      </c>
      <c r="D638">
        <f t="shared" si="19"/>
        <v>4.1789920362823851</v>
      </c>
      <c r="H638" s="1"/>
      <c r="I638" s="1"/>
      <c r="J638" s="1"/>
      <c r="K638" s="1"/>
      <c r="Y638">
        <v>9.0500000000000007</v>
      </c>
      <c r="Z638">
        <v>65.3</v>
      </c>
      <c r="AA638">
        <f t="shared" si="18"/>
        <v>4.1789920362823851</v>
      </c>
      <c r="AC638" s="1">
        <v>612</v>
      </c>
      <c r="AD638" s="1">
        <v>7.3709674712779467</v>
      </c>
      <c r="AE638" s="1">
        <v>1.179032528722054</v>
      </c>
      <c r="AF638" s="1">
        <v>1.0831658657500065</v>
      </c>
    </row>
    <row r="639" spans="1:32" x14ac:dyDescent="0.25">
      <c r="A639">
        <v>7</v>
      </c>
      <c r="B639">
        <v>10</v>
      </c>
      <c r="C639">
        <v>62.8</v>
      </c>
      <c r="D639">
        <f t="shared" si="19"/>
        <v>4.1399550734741526</v>
      </c>
      <c r="H639" s="1"/>
      <c r="I639" s="1"/>
      <c r="J639" s="1"/>
      <c r="K639" s="1"/>
      <c r="Y639">
        <v>7</v>
      </c>
      <c r="Z639">
        <v>62.8</v>
      </c>
      <c r="AA639">
        <f t="shared" si="18"/>
        <v>4.1399550734741526</v>
      </c>
      <c r="AC639" s="1">
        <v>613</v>
      </c>
      <c r="AD639" s="1">
        <v>9.1623530710100383</v>
      </c>
      <c r="AE639" s="1">
        <v>-0.56235307101003862</v>
      </c>
      <c r="AF639" s="1">
        <v>-0.51662836790261124</v>
      </c>
    </row>
    <row r="640" spans="1:32" x14ac:dyDescent="0.25">
      <c r="A640">
        <v>5.0250000000000004</v>
      </c>
      <c r="B640">
        <v>10</v>
      </c>
      <c r="C640">
        <v>64.400000000000006</v>
      </c>
      <c r="D640">
        <f t="shared" si="19"/>
        <v>4.165113633110308</v>
      </c>
      <c r="H640" s="1"/>
      <c r="I640" s="1"/>
      <c r="J640" s="1"/>
      <c r="K640" s="1"/>
      <c r="Y640">
        <v>5.0250000000000004</v>
      </c>
      <c r="Z640">
        <v>64.400000000000006</v>
      </c>
      <c r="AA640">
        <f t="shared" si="18"/>
        <v>4.165113633110308</v>
      </c>
      <c r="AC640" s="1">
        <v>614</v>
      </c>
      <c r="AD640" s="1">
        <v>3.6881480097077102</v>
      </c>
      <c r="AE640" s="1">
        <v>1.1851990292290004E-2</v>
      </c>
      <c r="AF640" s="1">
        <v>1.0888309705690347E-2</v>
      </c>
    </row>
    <row r="641" spans="1:32" x14ac:dyDescent="0.25">
      <c r="A641">
        <v>7.55</v>
      </c>
      <c r="B641">
        <v>13</v>
      </c>
      <c r="C641">
        <v>65</v>
      </c>
      <c r="D641">
        <f t="shared" si="19"/>
        <v>4.1743872698956368</v>
      </c>
      <c r="H641" s="1"/>
      <c r="I641" s="1"/>
      <c r="J641" s="1"/>
      <c r="K641" s="1"/>
      <c r="Y641">
        <v>7.55</v>
      </c>
      <c r="Z641">
        <v>65</v>
      </c>
      <c r="AA641">
        <f t="shared" si="18"/>
        <v>4.1743872698956368</v>
      </c>
      <c r="AC641" s="1">
        <v>615</v>
      </c>
      <c r="AD641" s="1">
        <v>6.8962745850148579</v>
      </c>
      <c r="AE641" s="1">
        <v>1.3787254149851425</v>
      </c>
      <c r="AF641" s="1">
        <v>1.266621803363299</v>
      </c>
    </row>
    <row r="642" spans="1:32" x14ac:dyDescent="0.25">
      <c r="A642">
        <v>14.55</v>
      </c>
      <c r="B642">
        <v>18</v>
      </c>
      <c r="C642">
        <v>74.900000000000006</v>
      </c>
      <c r="D642">
        <f t="shared" si="19"/>
        <v>4.3161538905231742</v>
      </c>
      <c r="H642" s="1"/>
      <c r="I642" s="1"/>
      <c r="J642" s="1"/>
      <c r="K642" s="1"/>
      <c r="Y642">
        <v>14.55</v>
      </c>
      <c r="Z642">
        <v>74.900000000000006</v>
      </c>
      <c r="AA642">
        <f t="shared" ref="AA642:AA705" si="20">LN(Z642)</f>
        <v>4.3161538905231742</v>
      </c>
      <c r="AC642" s="1">
        <v>616</v>
      </c>
      <c r="AD642" s="1">
        <v>7.4047034704859271</v>
      </c>
      <c r="AE642" s="1">
        <v>0.72029652951407286</v>
      </c>
      <c r="AF642" s="1">
        <v>0.66172950701664723</v>
      </c>
    </row>
    <row r="643" spans="1:32" x14ac:dyDescent="0.25">
      <c r="A643">
        <v>6.9749999999999996</v>
      </c>
      <c r="B643">
        <v>12</v>
      </c>
      <c r="C643">
        <v>64</v>
      </c>
      <c r="D643">
        <f t="shared" ref="D643:D706" si="21">LN(C643)</f>
        <v>4.1588830833596715</v>
      </c>
      <c r="H643" s="1"/>
      <c r="I643" s="1"/>
      <c r="J643" s="1"/>
      <c r="K643" s="1"/>
      <c r="Y643">
        <v>6.9749999999999996</v>
      </c>
      <c r="Z643">
        <v>64</v>
      </c>
      <c r="AA643">
        <f t="shared" si="20"/>
        <v>4.1588830833596715</v>
      </c>
      <c r="AC643" s="1">
        <v>617</v>
      </c>
      <c r="AD643" s="1">
        <v>11.716240983850675</v>
      </c>
      <c r="AE643" s="1">
        <v>-1.041240983850674</v>
      </c>
      <c r="AF643" s="1">
        <v>-0.95657809623747947</v>
      </c>
    </row>
    <row r="644" spans="1:32" x14ac:dyDescent="0.25">
      <c r="A644">
        <v>7.95</v>
      </c>
      <c r="B644">
        <v>13</v>
      </c>
      <c r="C644">
        <v>66</v>
      </c>
      <c r="D644">
        <f t="shared" si="21"/>
        <v>4.1896547420264252</v>
      </c>
      <c r="H644" s="1"/>
      <c r="I644" s="1"/>
      <c r="J644" s="1"/>
      <c r="K644" s="1"/>
      <c r="Y644">
        <v>7.95</v>
      </c>
      <c r="Z644">
        <v>66</v>
      </c>
      <c r="AA644">
        <f t="shared" si="20"/>
        <v>4.1896547420264252</v>
      </c>
      <c r="AC644" s="1">
        <v>618</v>
      </c>
      <c r="AD644" s="1">
        <v>7.1341831891088958</v>
      </c>
      <c r="AE644" s="1">
        <v>0.51581681089110454</v>
      </c>
      <c r="AF644" s="1">
        <v>0.4738759524666028</v>
      </c>
    </row>
    <row r="645" spans="1:32" x14ac:dyDescent="0.25">
      <c r="A645">
        <v>10.875</v>
      </c>
      <c r="B645">
        <v>19</v>
      </c>
      <c r="C645">
        <v>73.2</v>
      </c>
      <c r="D645">
        <f t="shared" si="21"/>
        <v>4.2931954209672663</v>
      </c>
      <c r="H645" s="1"/>
      <c r="I645" s="1"/>
      <c r="J645" s="1"/>
      <c r="K645" s="1"/>
      <c r="Y645">
        <v>10.875</v>
      </c>
      <c r="Z645">
        <v>73.2</v>
      </c>
      <c r="AA645">
        <f t="shared" si="20"/>
        <v>4.2931954209672663</v>
      </c>
      <c r="AC645" s="1">
        <v>619</v>
      </c>
      <c r="AD645" s="1">
        <v>9.4227956034115721</v>
      </c>
      <c r="AE645" s="1">
        <v>-0.24779560341157136</v>
      </c>
      <c r="AF645" s="1">
        <v>-0.22764744208479223</v>
      </c>
    </row>
    <row r="646" spans="1:32" x14ac:dyDescent="0.25">
      <c r="A646">
        <v>7.3250000000000002</v>
      </c>
      <c r="B646">
        <v>10</v>
      </c>
      <c r="C646">
        <v>66.900000000000006</v>
      </c>
      <c r="D646">
        <f t="shared" si="21"/>
        <v>4.203198967134183</v>
      </c>
      <c r="H646" s="1"/>
      <c r="I646" s="1"/>
      <c r="J646" s="1"/>
      <c r="K646" s="1"/>
      <c r="Y646">
        <v>7.3250000000000002</v>
      </c>
      <c r="Z646">
        <v>66.900000000000006</v>
      </c>
      <c r="AA646">
        <f t="shared" si="20"/>
        <v>4.203198967134183</v>
      </c>
      <c r="AC646" s="1">
        <v>620</v>
      </c>
      <c r="AD646" s="1">
        <v>9.4227956034115721</v>
      </c>
      <c r="AE646" s="1">
        <v>-1.1727956034115721</v>
      </c>
      <c r="AF646" s="1">
        <v>-1.0774360623400288</v>
      </c>
    </row>
    <row r="647" spans="1:32" x14ac:dyDescent="0.25">
      <c r="A647">
        <v>13.375</v>
      </c>
      <c r="B647">
        <v>19</v>
      </c>
      <c r="C647">
        <v>76.8</v>
      </c>
      <c r="D647">
        <f t="shared" si="21"/>
        <v>4.3412046401536264</v>
      </c>
      <c r="H647" s="1"/>
      <c r="I647" s="1"/>
      <c r="J647" s="1"/>
      <c r="K647" s="1"/>
      <c r="Y647">
        <v>13.375</v>
      </c>
      <c r="Z647">
        <v>76.8</v>
      </c>
      <c r="AA647">
        <f t="shared" si="20"/>
        <v>4.3412046401536264</v>
      </c>
      <c r="AC647" s="1">
        <v>621</v>
      </c>
      <c r="AD647" s="1">
        <v>4.2331750087280398</v>
      </c>
      <c r="AE647" s="1">
        <v>-0.55817500872803993</v>
      </c>
      <c r="AF647" s="1">
        <v>-0.51279002219238401</v>
      </c>
    </row>
    <row r="648" spans="1:32" x14ac:dyDescent="0.25">
      <c r="A648">
        <v>7.85</v>
      </c>
      <c r="B648">
        <v>16</v>
      </c>
      <c r="C648">
        <v>68.900000000000006</v>
      </c>
      <c r="D648">
        <f t="shared" si="21"/>
        <v>4.2326561780196128</v>
      </c>
      <c r="H648" s="1"/>
      <c r="I648" s="1"/>
      <c r="J648" s="1"/>
      <c r="K648" s="1"/>
      <c r="Y648">
        <v>7.85</v>
      </c>
      <c r="Z648">
        <v>68.900000000000006</v>
      </c>
      <c r="AA648">
        <f t="shared" si="20"/>
        <v>4.2326561780196128</v>
      </c>
      <c r="AC648" s="1">
        <v>622</v>
      </c>
      <c r="AD648" s="1">
        <v>10.961353296840606</v>
      </c>
      <c r="AE648" s="1">
        <v>-0.33635329684060622</v>
      </c>
      <c r="AF648" s="1">
        <v>-0.30900454490862544</v>
      </c>
    </row>
    <row r="649" spans="1:32" x14ac:dyDescent="0.25">
      <c r="A649">
        <v>9.1</v>
      </c>
      <c r="B649">
        <v>13</v>
      </c>
      <c r="C649">
        <v>65</v>
      </c>
      <c r="D649">
        <f t="shared" si="21"/>
        <v>4.1743872698956368</v>
      </c>
      <c r="H649" s="1"/>
      <c r="I649" s="1"/>
      <c r="J649" s="1"/>
      <c r="K649" s="1"/>
      <c r="Y649">
        <v>9.1</v>
      </c>
      <c r="Z649">
        <v>65</v>
      </c>
      <c r="AA649">
        <f t="shared" si="20"/>
        <v>4.1743872698956368</v>
      </c>
      <c r="AC649" s="1">
        <v>623</v>
      </c>
      <c r="AD649" s="1">
        <v>8.4066892762669667</v>
      </c>
      <c r="AE649" s="1">
        <v>-0.20668927626696743</v>
      </c>
      <c r="AF649" s="1">
        <v>-0.18988345394644271</v>
      </c>
    </row>
    <row r="650" spans="1:32" x14ac:dyDescent="0.25">
      <c r="A650">
        <v>6.8250000000000002</v>
      </c>
      <c r="B650">
        <v>13</v>
      </c>
      <c r="C650">
        <v>60.2</v>
      </c>
      <c r="D650">
        <f t="shared" si="21"/>
        <v>4.0976723523147758</v>
      </c>
      <c r="H650" s="1"/>
      <c r="I650" s="1"/>
      <c r="J650" s="1"/>
      <c r="K650" s="1"/>
      <c r="Y650">
        <v>6.8250000000000002</v>
      </c>
      <c r="Z650">
        <v>60.2</v>
      </c>
      <c r="AA650">
        <f t="shared" si="20"/>
        <v>4.0976723523147758</v>
      </c>
      <c r="AC650" s="1">
        <v>624</v>
      </c>
      <c r="AD650" s="1">
        <v>7.6737921091926466</v>
      </c>
      <c r="AE650" s="1">
        <v>1.2078908073531736E-3</v>
      </c>
      <c r="AF650" s="1">
        <v>1.1096776892969039E-3</v>
      </c>
    </row>
    <row r="651" spans="1:32" x14ac:dyDescent="0.25">
      <c r="A651">
        <v>6.45</v>
      </c>
      <c r="B651">
        <v>14</v>
      </c>
      <c r="C651">
        <v>62.8</v>
      </c>
      <c r="D651">
        <f t="shared" si="21"/>
        <v>4.1399550734741526</v>
      </c>
      <c r="H651" s="1"/>
      <c r="I651" s="1"/>
      <c r="J651" s="1"/>
      <c r="K651" s="1"/>
      <c r="Y651">
        <v>6.45</v>
      </c>
      <c r="Z651">
        <v>62.8</v>
      </c>
      <c r="AA651">
        <f t="shared" si="20"/>
        <v>4.1399550734741526</v>
      </c>
      <c r="AC651" s="1">
        <v>625</v>
      </c>
      <c r="AD651" s="1">
        <v>2.8755155164195045</v>
      </c>
      <c r="AE651" s="1">
        <v>-0.15051551641950445</v>
      </c>
      <c r="AF651" s="1">
        <v>-0.13827716002717294</v>
      </c>
    </row>
    <row r="652" spans="1:32" x14ac:dyDescent="0.25">
      <c r="A652">
        <v>6.55</v>
      </c>
      <c r="B652">
        <v>9</v>
      </c>
      <c r="C652">
        <v>60.4</v>
      </c>
      <c r="D652">
        <f t="shared" si="21"/>
        <v>4.1009891049407692</v>
      </c>
      <c r="H652" s="1"/>
      <c r="I652" s="1"/>
      <c r="J652" s="1"/>
      <c r="K652" s="1"/>
      <c r="Y652">
        <v>6.55</v>
      </c>
      <c r="Z652">
        <v>60.4</v>
      </c>
      <c r="AA652">
        <f t="shared" si="20"/>
        <v>4.1009891049407692</v>
      </c>
      <c r="AC652" s="1">
        <v>626</v>
      </c>
      <c r="AD652" s="1">
        <v>8.3073448331361881</v>
      </c>
      <c r="AE652" s="1">
        <v>4.2655166863811544E-2</v>
      </c>
      <c r="AF652" s="1">
        <v>3.9186892319951636E-2</v>
      </c>
    </row>
    <row r="653" spans="1:32" x14ac:dyDescent="0.25">
      <c r="A653">
        <v>6.1749999999999998</v>
      </c>
      <c r="B653">
        <v>8</v>
      </c>
      <c r="C653">
        <v>55.9</v>
      </c>
      <c r="D653">
        <f t="shared" si="21"/>
        <v>4.0235643801610532</v>
      </c>
      <c r="H653" s="1"/>
      <c r="I653" s="1"/>
      <c r="J653" s="1"/>
      <c r="K653" s="1"/>
      <c r="Y653">
        <v>6.1749999999999998</v>
      </c>
      <c r="Z653">
        <v>55.9</v>
      </c>
      <c r="AA653">
        <f t="shared" si="20"/>
        <v>4.0235643801610532</v>
      </c>
      <c r="AC653" s="1">
        <v>627</v>
      </c>
      <c r="AD653" s="1">
        <v>11.24550326050279</v>
      </c>
      <c r="AE653" s="1">
        <v>-2.0205032605027906</v>
      </c>
      <c r="AF653" s="1">
        <v>-1.8562169491501315</v>
      </c>
    </row>
    <row r="654" spans="1:32" x14ac:dyDescent="0.25">
      <c r="A654">
        <v>5.5750000000000002</v>
      </c>
      <c r="B654">
        <v>10</v>
      </c>
      <c r="C654">
        <v>58.8</v>
      </c>
      <c r="D654">
        <f t="shared" si="21"/>
        <v>4.0741418549045809</v>
      </c>
      <c r="H654" s="1"/>
      <c r="I654" s="1"/>
      <c r="J654" s="1"/>
      <c r="K654" s="1"/>
      <c r="Y654">
        <v>5.5750000000000002</v>
      </c>
      <c r="Z654">
        <v>58.8</v>
      </c>
      <c r="AA654">
        <f t="shared" si="20"/>
        <v>4.0741418549045809</v>
      </c>
      <c r="AC654" s="1">
        <v>628</v>
      </c>
      <c r="AD654" s="1">
        <v>2.3874178278260061</v>
      </c>
      <c r="AE654" s="1">
        <v>0.53758217217399373</v>
      </c>
      <c r="AF654" s="1">
        <v>0.49387158093573053</v>
      </c>
    </row>
    <row r="655" spans="1:32" x14ac:dyDescent="0.25">
      <c r="A655">
        <v>7.8</v>
      </c>
      <c r="B655">
        <v>13</v>
      </c>
      <c r="C655">
        <v>65.400000000000006</v>
      </c>
      <c r="D655">
        <f t="shared" si="21"/>
        <v>4.180522258463153</v>
      </c>
      <c r="H655" s="1"/>
      <c r="I655" s="1"/>
      <c r="J655" s="1"/>
      <c r="K655" s="1"/>
      <c r="Y655">
        <v>7.8</v>
      </c>
      <c r="Z655">
        <v>65.400000000000006</v>
      </c>
      <c r="AA655">
        <f t="shared" si="20"/>
        <v>4.180522258463153</v>
      </c>
      <c r="AC655" s="1">
        <v>629</v>
      </c>
      <c r="AD655" s="1">
        <v>8.4066892762669667</v>
      </c>
      <c r="AE655" s="1">
        <v>-5.668927626696707E-2</v>
      </c>
      <c r="AF655" s="1">
        <v>-5.2079893905052792E-2</v>
      </c>
    </row>
    <row r="656" spans="1:32" x14ac:dyDescent="0.25">
      <c r="A656">
        <v>8.9</v>
      </c>
      <c r="B656">
        <v>12</v>
      </c>
      <c r="C656">
        <v>65.8</v>
      </c>
      <c r="D656">
        <f t="shared" si="21"/>
        <v>4.1866198383312714</v>
      </c>
      <c r="H656" s="1"/>
      <c r="I656" s="1"/>
      <c r="J656" s="1"/>
      <c r="K656" s="1"/>
      <c r="Y656">
        <v>8.9</v>
      </c>
      <c r="Z656">
        <v>65.8</v>
      </c>
      <c r="AA656">
        <f t="shared" si="20"/>
        <v>4.1866198383312714</v>
      </c>
      <c r="AC656" s="1">
        <v>630</v>
      </c>
      <c r="AD656" s="1">
        <v>5.3382135741249854</v>
      </c>
      <c r="AE656" s="1">
        <v>-1.6382135741249853</v>
      </c>
      <c r="AF656" s="1">
        <v>-1.5050110841503457</v>
      </c>
    </row>
    <row r="657" spans="1:32" x14ac:dyDescent="0.25">
      <c r="A657">
        <v>4.625</v>
      </c>
      <c r="B657">
        <v>6</v>
      </c>
      <c r="C657">
        <v>56.9</v>
      </c>
      <c r="D657">
        <f t="shared" si="21"/>
        <v>4.0412953411322849</v>
      </c>
      <c r="H657" s="1"/>
      <c r="I657" s="1"/>
      <c r="J657" s="1"/>
      <c r="K657" s="1"/>
      <c r="Y657">
        <v>4.625</v>
      </c>
      <c r="Z657">
        <v>56.9</v>
      </c>
      <c r="AA657">
        <f t="shared" si="20"/>
        <v>4.0412953411322849</v>
      </c>
      <c r="AC657" s="1">
        <v>631</v>
      </c>
      <c r="AD657" s="1">
        <v>7.4721084364324071</v>
      </c>
      <c r="AE657" s="1">
        <v>-1.0471084364324073</v>
      </c>
      <c r="AF657" s="1">
        <v>-0.96196846859839202</v>
      </c>
    </row>
    <row r="658" spans="1:32" x14ac:dyDescent="0.25">
      <c r="A658">
        <v>5.625</v>
      </c>
      <c r="B658">
        <v>14</v>
      </c>
      <c r="C658">
        <v>59.5</v>
      </c>
      <c r="D658">
        <f t="shared" si="21"/>
        <v>4.0859763125515842</v>
      </c>
      <c r="H658" s="1"/>
      <c r="I658" s="1"/>
      <c r="J658" s="1"/>
      <c r="K658" s="1"/>
      <c r="Y658">
        <v>5.625</v>
      </c>
      <c r="Z658">
        <v>59.5</v>
      </c>
      <c r="AA658">
        <f t="shared" si="20"/>
        <v>4.0859763125515842</v>
      </c>
      <c r="AC658" s="1">
        <v>632</v>
      </c>
      <c r="AD658" s="1">
        <v>8.472816855661911</v>
      </c>
      <c r="AE658" s="1">
        <v>0.30218314433808935</v>
      </c>
      <c r="AF658" s="1">
        <v>0.27761275382859862</v>
      </c>
    </row>
    <row r="659" spans="1:32" x14ac:dyDescent="0.25">
      <c r="A659">
        <v>10.025</v>
      </c>
      <c r="B659">
        <v>18</v>
      </c>
      <c r="C659">
        <v>72</v>
      </c>
      <c r="D659">
        <f t="shared" si="21"/>
        <v>4.2766661190160553</v>
      </c>
      <c r="H659" s="1"/>
      <c r="I659" s="1"/>
      <c r="J659" s="1"/>
      <c r="K659" s="1"/>
      <c r="Y659">
        <v>10.025</v>
      </c>
      <c r="Z659">
        <v>72</v>
      </c>
      <c r="AA659">
        <f t="shared" si="20"/>
        <v>4.2766661190160553</v>
      </c>
      <c r="AC659" s="1">
        <v>633</v>
      </c>
      <c r="AD659" s="1">
        <v>5.1264744211338211</v>
      </c>
      <c r="AE659" s="1">
        <v>0.52352557886617923</v>
      </c>
      <c r="AF659" s="1">
        <v>0.48095792360325845</v>
      </c>
    </row>
    <row r="660" spans="1:32" x14ac:dyDescent="0.25">
      <c r="A660">
        <v>6.5</v>
      </c>
      <c r="B660">
        <v>14</v>
      </c>
      <c r="C660">
        <v>61.7</v>
      </c>
      <c r="D660">
        <f t="shared" si="21"/>
        <v>4.1222839309113422</v>
      </c>
      <c r="H660" s="1"/>
      <c r="I660" s="1"/>
      <c r="J660" s="1"/>
      <c r="K660" s="1"/>
      <c r="Y660">
        <v>6.5</v>
      </c>
      <c r="Z660">
        <v>61.7</v>
      </c>
      <c r="AA660">
        <f t="shared" si="20"/>
        <v>4.1222839309113422</v>
      </c>
      <c r="AC660" s="1">
        <v>634</v>
      </c>
      <c r="AD660" s="1">
        <v>9.1949744668961557</v>
      </c>
      <c r="AE660" s="1">
        <v>1.0050255331038436</v>
      </c>
      <c r="AF660" s="1">
        <v>0.92330730929470062</v>
      </c>
    </row>
    <row r="661" spans="1:32" x14ac:dyDescent="0.25">
      <c r="A661">
        <v>3.25</v>
      </c>
      <c r="B661">
        <v>3</v>
      </c>
      <c r="C661">
        <v>52</v>
      </c>
      <c r="D661">
        <f t="shared" si="21"/>
        <v>3.9512437185814275</v>
      </c>
      <c r="H661" s="1"/>
      <c r="I661" s="1"/>
      <c r="J661" s="1"/>
      <c r="K661" s="1"/>
      <c r="Y661">
        <v>3.25</v>
      </c>
      <c r="Z661">
        <v>52</v>
      </c>
      <c r="AA661">
        <f t="shared" si="20"/>
        <v>3.9512437185814275</v>
      </c>
      <c r="AC661" s="1">
        <v>635</v>
      </c>
      <c r="AD661" s="1">
        <v>3.7247045603796565</v>
      </c>
      <c r="AE661" s="1">
        <v>-1.6997045603796566</v>
      </c>
      <c r="AF661" s="1">
        <v>-1.5615022629260114</v>
      </c>
    </row>
    <row r="662" spans="1:32" x14ac:dyDescent="0.25">
      <c r="A662">
        <v>11.225</v>
      </c>
      <c r="B662">
        <v>16</v>
      </c>
      <c r="C662">
        <v>73.599999999999994</v>
      </c>
      <c r="D662">
        <f t="shared" si="21"/>
        <v>4.2986450257348308</v>
      </c>
      <c r="H662" s="1"/>
      <c r="I662" s="1"/>
      <c r="J662" s="1"/>
      <c r="K662" s="1"/>
      <c r="Y662">
        <v>11.225</v>
      </c>
      <c r="Z662">
        <v>73.599999999999994</v>
      </c>
      <c r="AA662">
        <f t="shared" si="20"/>
        <v>4.2986450257348308</v>
      </c>
      <c r="AC662" s="1">
        <v>636</v>
      </c>
      <c r="AD662" s="1">
        <v>4.4851479386801323</v>
      </c>
      <c r="AE662" s="1">
        <v>1.6898520613198675</v>
      </c>
      <c r="AF662" s="1">
        <v>1.5524508666210555</v>
      </c>
    </row>
    <row r="663" spans="1:32" x14ac:dyDescent="0.25">
      <c r="A663">
        <v>7.3250000000000002</v>
      </c>
      <c r="B663">
        <v>10</v>
      </c>
      <c r="C663">
        <v>55.7</v>
      </c>
      <c r="D663">
        <f t="shared" si="21"/>
        <v>4.0199801469332384</v>
      </c>
      <c r="H663" s="1"/>
      <c r="I663" s="1"/>
      <c r="J663" s="1"/>
      <c r="K663" s="1"/>
      <c r="Y663">
        <v>7.3250000000000002</v>
      </c>
      <c r="Z663">
        <v>55.7</v>
      </c>
      <c r="AA663">
        <f t="shared" si="20"/>
        <v>4.0199801469332384</v>
      </c>
      <c r="AC663" s="1">
        <v>637</v>
      </c>
      <c r="AD663" s="1">
        <v>8.0748180676176062</v>
      </c>
      <c r="AE663" s="1">
        <v>0.97518193238239448</v>
      </c>
      <c r="AF663" s="1">
        <v>0.89589027980223745</v>
      </c>
    </row>
    <row r="664" spans="1:32" x14ac:dyDescent="0.25">
      <c r="A664">
        <v>8.4250000000000007</v>
      </c>
      <c r="B664">
        <v>12</v>
      </c>
      <c r="C664">
        <v>69.2</v>
      </c>
      <c r="D664">
        <f t="shared" si="21"/>
        <v>4.2370008626236242</v>
      </c>
      <c r="H664" s="1"/>
      <c r="I664" s="1"/>
      <c r="J664" s="1"/>
      <c r="K664" s="1"/>
      <c r="Y664">
        <v>8.4250000000000007</v>
      </c>
      <c r="Z664">
        <v>69.2</v>
      </c>
      <c r="AA664">
        <f t="shared" si="20"/>
        <v>4.2370008626236242</v>
      </c>
      <c r="AC664" s="1">
        <v>638</v>
      </c>
      <c r="AD664" s="1">
        <v>7.2357983759997566</v>
      </c>
      <c r="AE664" s="1">
        <v>-0.23579837599975662</v>
      </c>
      <c r="AF664" s="1">
        <v>-0.21662570443163079</v>
      </c>
    </row>
    <row r="665" spans="1:32" x14ac:dyDescent="0.25">
      <c r="A665">
        <v>5.55</v>
      </c>
      <c r="B665">
        <v>10</v>
      </c>
      <c r="C665">
        <v>58</v>
      </c>
      <c r="D665">
        <f t="shared" si="21"/>
        <v>4.0604430105464191</v>
      </c>
      <c r="H665" s="1"/>
      <c r="I665" s="1"/>
      <c r="J665" s="1"/>
      <c r="K665" s="1"/>
      <c r="Y665">
        <v>5.55</v>
      </c>
      <c r="Z665">
        <v>58</v>
      </c>
      <c r="AA665">
        <f t="shared" si="20"/>
        <v>4.0604430105464191</v>
      </c>
      <c r="AC665" s="1">
        <v>639</v>
      </c>
      <c r="AD665" s="1">
        <v>7.7743385443007398</v>
      </c>
      <c r="AE665" s="1">
        <v>-2.7493385443007394</v>
      </c>
      <c r="AF665" s="1">
        <v>-2.5257909277576904</v>
      </c>
    </row>
    <row r="666" spans="1:32" x14ac:dyDescent="0.25">
      <c r="A666">
        <v>10.4</v>
      </c>
      <c r="B666">
        <v>16</v>
      </c>
      <c r="C666">
        <v>69.599999999999994</v>
      </c>
      <c r="D666">
        <f t="shared" si="21"/>
        <v>4.242764567340374</v>
      </c>
      <c r="H666" s="1"/>
      <c r="I666" s="1"/>
      <c r="J666" s="1"/>
      <c r="K666" s="1"/>
      <c r="Y666">
        <v>10.4</v>
      </c>
      <c r="Z666">
        <v>69.599999999999994</v>
      </c>
      <c r="AA666">
        <f t="shared" si="20"/>
        <v>4.242764567340374</v>
      </c>
      <c r="AC666" s="1">
        <v>640</v>
      </c>
      <c r="AD666" s="1">
        <v>7.9748497364647761</v>
      </c>
      <c r="AE666" s="1">
        <v>-0.42484973646477631</v>
      </c>
      <c r="AF666" s="1">
        <v>-0.39030537444994895</v>
      </c>
    </row>
    <row r="667" spans="1:32" x14ac:dyDescent="0.25">
      <c r="A667">
        <v>7.8250000000000002</v>
      </c>
      <c r="B667">
        <v>10</v>
      </c>
      <c r="C667">
        <v>64.400000000000006</v>
      </c>
      <c r="D667">
        <f t="shared" si="21"/>
        <v>4.165113633110308</v>
      </c>
      <c r="H667" s="1"/>
      <c r="I667" s="1"/>
      <c r="J667" s="1"/>
      <c r="K667" s="1"/>
      <c r="Y667">
        <v>7.8250000000000002</v>
      </c>
      <c r="Z667">
        <v>64.400000000000006</v>
      </c>
      <c r="AA667">
        <f t="shared" si="20"/>
        <v>4.165113633110308</v>
      </c>
      <c r="AC667" s="1">
        <v>641</v>
      </c>
      <c r="AD667" s="1">
        <v>11.182471156633294</v>
      </c>
      <c r="AE667" s="1">
        <v>3.3675288433667063</v>
      </c>
      <c r="AF667" s="1">
        <v>3.0937164210533008</v>
      </c>
    </row>
    <row r="668" spans="1:32" x14ac:dyDescent="0.25">
      <c r="A668">
        <v>7.55</v>
      </c>
      <c r="B668">
        <v>8</v>
      </c>
      <c r="C668">
        <v>67.3</v>
      </c>
      <c r="D668">
        <f t="shared" si="21"/>
        <v>4.209160236650682</v>
      </c>
      <c r="H668" s="1"/>
      <c r="I668" s="1"/>
      <c r="J668" s="1"/>
      <c r="K668" s="1"/>
      <c r="Y668">
        <v>7.55</v>
      </c>
      <c r="Z668">
        <v>67.3</v>
      </c>
      <c r="AA668">
        <f t="shared" si="20"/>
        <v>4.209160236650682</v>
      </c>
      <c r="AC668" s="1">
        <v>642</v>
      </c>
      <c r="AD668" s="1">
        <v>7.6402330956061242</v>
      </c>
      <c r="AE668" s="1">
        <v>-0.66523309560612454</v>
      </c>
      <c r="AF668" s="1">
        <v>-0.61114325887918697</v>
      </c>
    </row>
    <row r="669" spans="1:32" x14ac:dyDescent="0.25">
      <c r="A669">
        <v>8.0500000000000007</v>
      </c>
      <c r="B669">
        <v>10</v>
      </c>
      <c r="C669">
        <v>65.400000000000006</v>
      </c>
      <c r="D669">
        <f t="shared" si="21"/>
        <v>4.180522258463153</v>
      </c>
      <c r="H669" s="1"/>
      <c r="I669" s="1"/>
      <c r="J669" s="1"/>
      <c r="K669" s="1"/>
      <c r="Y669">
        <v>8.0500000000000007</v>
      </c>
      <c r="Z669">
        <v>65.400000000000006</v>
      </c>
      <c r="AA669">
        <f t="shared" si="20"/>
        <v>4.180522258463153</v>
      </c>
      <c r="AC669" s="1">
        <v>643</v>
      </c>
      <c r="AD669" s="1">
        <v>8.3073448331361881</v>
      </c>
      <c r="AE669" s="1">
        <v>-0.35734483313618792</v>
      </c>
      <c r="AF669" s="1">
        <v>-0.32828926779042011</v>
      </c>
    </row>
    <row r="670" spans="1:32" x14ac:dyDescent="0.25">
      <c r="A670">
        <v>2.625</v>
      </c>
      <c r="B670">
        <v>5</v>
      </c>
      <c r="C670">
        <v>51.7</v>
      </c>
      <c r="D670">
        <f t="shared" si="21"/>
        <v>3.9454577815143836</v>
      </c>
      <c r="H670" s="1"/>
      <c r="I670" s="1"/>
      <c r="J670" s="1"/>
      <c r="K670" s="1"/>
      <c r="Y670">
        <v>2.625</v>
      </c>
      <c r="Z670">
        <v>51.7</v>
      </c>
      <c r="AA670">
        <f t="shared" si="20"/>
        <v>3.9454577815143836</v>
      </c>
      <c r="AC670" s="1">
        <v>644</v>
      </c>
      <c r="AD670" s="1">
        <v>10.644083121419186</v>
      </c>
      <c r="AE670" s="1">
        <v>0.230916878580814</v>
      </c>
      <c r="AF670" s="1">
        <v>0.21214111961387647</v>
      </c>
    </row>
    <row r="671" spans="1:32" x14ac:dyDescent="0.25">
      <c r="A671">
        <v>4.5750000000000002</v>
      </c>
      <c r="B671">
        <v>8</v>
      </c>
      <c r="C671">
        <v>56.5</v>
      </c>
      <c r="D671">
        <f t="shared" si="21"/>
        <v>4.0342406381523954</v>
      </c>
      <c r="H671" s="1"/>
      <c r="I671" s="1"/>
      <c r="J671" s="1"/>
      <c r="K671" s="1"/>
      <c r="Y671">
        <v>4.5750000000000002</v>
      </c>
      <c r="Z671">
        <v>56.5</v>
      </c>
      <c r="AA671">
        <f t="shared" si="20"/>
        <v>4.0342406381523954</v>
      </c>
      <c r="AC671" s="1">
        <v>645</v>
      </c>
      <c r="AD671" s="1">
        <v>8.6048292977901504</v>
      </c>
      <c r="AE671" s="1">
        <v>-1.2798292977901502</v>
      </c>
      <c r="AF671" s="1">
        <v>-1.1757668898716962</v>
      </c>
    </row>
    <row r="672" spans="1:32" x14ac:dyDescent="0.25">
      <c r="A672">
        <v>4.9749999999999996</v>
      </c>
      <c r="B672">
        <v>8</v>
      </c>
      <c r="C672">
        <v>54.9</v>
      </c>
      <c r="D672">
        <f t="shared" si="21"/>
        <v>4.0055133485154846</v>
      </c>
      <c r="H672" s="1"/>
      <c r="I672" s="1"/>
      <c r="J672" s="1"/>
      <c r="K672" s="1"/>
      <c r="Y672">
        <v>4.9749999999999996</v>
      </c>
      <c r="Z672">
        <v>54.9</v>
      </c>
      <c r="AA672">
        <f t="shared" si="20"/>
        <v>4.0055133485154846</v>
      </c>
      <c r="AC672" s="1">
        <v>646</v>
      </c>
      <c r="AD672" s="1">
        <v>11.778743362757755</v>
      </c>
      <c r="AE672" s="1">
        <v>1.5962566372422451</v>
      </c>
      <c r="AF672" s="1">
        <v>1.4664656490111891</v>
      </c>
    </row>
    <row r="673" spans="1:32" x14ac:dyDescent="0.25">
      <c r="A673">
        <v>11.275</v>
      </c>
      <c r="B673">
        <v>18</v>
      </c>
      <c r="C673">
        <v>73</v>
      </c>
      <c r="D673">
        <f t="shared" si="21"/>
        <v>4.290459441148391</v>
      </c>
      <c r="H673" s="1"/>
      <c r="I673" s="1"/>
      <c r="J673" s="1"/>
      <c r="K673" s="1"/>
      <c r="Y673">
        <v>11.275</v>
      </c>
      <c r="Z673">
        <v>73</v>
      </c>
      <c r="AA673">
        <f t="shared" si="20"/>
        <v>4.290459441148391</v>
      </c>
      <c r="AC673" s="1">
        <v>647</v>
      </c>
      <c r="AD673" s="1">
        <v>9.2601603452189245</v>
      </c>
      <c r="AE673" s="1">
        <v>-1.4101603452189249</v>
      </c>
      <c r="AF673" s="1">
        <v>-1.2955007720024185</v>
      </c>
    </row>
    <row r="674" spans="1:32" x14ac:dyDescent="0.25">
      <c r="A674">
        <v>6.125</v>
      </c>
      <c r="B674">
        <v>6</v>
      </c>
      <c r="C674">
        <v>59.2</v>
      </c>
      <c r="D674">
        <f t="shared" si="21"/>
        <v>4.0809215418899605</v>
      </c>
      <c r="H674" s="1"/>
      <c r="I674" s="1"/>
      <c r="J674" s="1"/>
      <c r="K674" s="1"/>
      <c r="Y674">
        <v>6.125</v>
      </c>
      <c r="Z674">
        <v>59.2</v>
      </c>
      <c r="AA674">
        <f t="shared" si="20"/>
        <v>4.0809215418899605</v>
      </c>
      <c r="AC674" s="1">
        <v>648</v>
      </c>
      <c r="AD674" s="1">
        <v>7.9748497364647761</v>
      </c>
      <c r="AE674" s="1">
        <v>1.1251502635352235</v>
      </c>
      <c r="AF674" s="1">
        <v>1.0336647459777433</v>
      </c>
    </row>
    <row r="675" spans="1:32" x14ac:dyDescent="0.25">
      <c r="A675">
        <v>5.95</v>
      </c>
      <c r="B675">
        <v>10</v>
      </c>
      <c r="C675">
        <v>62.5</v>
      </c>
      <c r="D675">
        <f t="shared" si="21"/>
        <v>4.1351665567423561</v>
      </c>
      <c r="H675" s="1"/>
      <c r="I675" s="1"/>
      <c r="J675" s="1"/>
      <c r="K675" s="1"/>
      <c r="Y675">
        <v>5.95</v>
      </c>
      <c r="Z675">
        <v>62.5</v>
      </c>
      <c r="AA675">
        <f t="shared" si="20"/>
        <v>4.1351665567423561</v>
      </c>
      <c r="AC675" s="1">
        <v>649</v>
      </c>
      <c r="AD675" s="1">
        <v>6.3481226003449436</v>
      </c>
      <c r="AE675" s="1">
        <v>0.4768773996550566</v>
      </c>
      <c r="AF675" s="1">
        <v>0.43810268917164885</v>
      </c>
    </row>
    <row r="676" spans="1:32" x14ac:dyDescent="0.25">
      <c r="A676">
        <v>7.4749999999999996</v>
      </c>
      <c r="B676">
        <v>14</v>
      </c>
      <c r="C676">
        <v>62.8</v>
      </c>
      <c r="D676">
        <f t="shared" si="21"/>
        <v>4.1399550734741526</v>
      </c>
      <c r="H676" s="1"/>
      <c r="I676" s="1"/>
      <c r="J676" s="1"/>
      <c r="K676" s="1"/>
      <c r="Y676">
        <v>7.4749999999999996</v>
      </c>
      <c r="Z676">
        <v>62.8</v>
      </c>
      <c r="AA676">
        <f t="shared" si="20"/>
        <v>4.1399550734741526</v>
      </c>
      <c r="AC676" s="1">
        <v>650</v>
      </c>
      <c r="AD676" s="1">
        <v>7.2357983759997566</v>
      </c>
      <c r="AE676" s="1">
        <v>-0.78579837599975644</v>
      </c>
      <c r="AF676" s="1">
        <v>-0.72190542458339246</v>
      </c>
    </row>
    <row r="677" spans="1:32" x14ac:dyDescent="0.25">
      <c r="A677">
        <v>12.125</v>
      </c>
      <c r="B677">
        <v>17</v>
      </c>
      <c r="C677">
        <v>69.400000000000006</v>
      </c>
      <c r="D677">
        <f t="shared" si="21"/>
        <v>4.2398868675127588</v>
      </c>
      <c r="H677" s="1"/>
      <c r="I677" s="1"/>
      <c r="J677" s="1"/>
      <c r="K677" s="1"/>
      <c r="Y677">
        <v>12.125</v>
      </c>
      <c r="Z677">
        <v>69.400000000000006</v>
      </c>
      <c r="AA677">
        <f t="shared" si="20"/>
        <v>4.2398868675127588</v>
      </c>
      <c r="AC677" s="1">
        <v>651</v>
      </c>
      <c r="AD677" s="1">
        <v>6.4169810616539849</v>
      </c>
      <c r="AE677" s="1">
        <v>0.13301893834601497</v>
      </c>
      <c r="AF677" s="1">
        <v>0.12220322171337983</v>
      </c>
    </row>
    <row r="678" spans="1:32" x14ac:dyDescent="0.25">
      <c r="A678">
        <v>13.324999999999999</v>
      </c>
      <c r="B678">
        <v>18</v>
      </c>
      <c r="C678">
        <v>76.900000000000006</v>
      </c>
      <c r="D678">
        <f t="shared" si="21"/>
        <v>4.3425058765115985</v>
      </c>
      <c r="H678" s="1"/>
      <c r="I678" s="1"/>
      <c r="J678" s="1"/>
      <c r="K678" s="1"/>
      <c r="Y678">
        <v>13.324999999999999</v>
      </c>
      <c r="Z678">
        <v>76.900000000000006</v>
      </c>
      <c r="AA678">
        <f t="shared" si="20"/>
        <v>4.3425058765115985</v>
      </c>
      <c r="AC678" s="1">
        <v>652</v>
      </c>
      <c r="AD678" s="1">
        <v>4.8425905855608704</v>
      </c>
      <c r="AE678" s="1">
        <v>1.3324094144391294</v>
      </c>
      <c r="AF678" s="1">
        <v>1.2240717382825022</v>
      </c>
    </row>
    <row r="679" spans="1:32" x14ac:dyDescent="0.25">
      <c r="A679">
        <v>9.1999999999999993</v>
      </c>
      <c r="B679">
        <v>14</v>
      </c>
      <c r="C679">
        <v>68.7</v>
      </c>
      <c r="D679">
        <f t="shared" si="21"/>
        <v>4.2297491992283041</v>
      </c>
      <c r="H679" s="1"/>
      <c r="I679" s="1"/>
      <c r="J679" s="1"/>
      <c r="K679" s="1"/>
      <c r="Y679">
        <v>9.1999999999999993</v>
      </c>
      <c r="Z679">
        <v>68.7</v>
      </c>
      <c r="AA679">
        <f t="shared" si="20"/>
        <v>4.2297491992283041</v>
      </c>
      <c r="AC679" s="1">
        <v>653</v>
      </c>
      <c r="AD679" s="1">
        <v>5.8633060674873718</v>
      </c>
      <c r="AE679" s="1">
        <v>-0.28830606748737164</v>
      </c>
      <c r="AF679" s="1">
        <v>-0.26486401654195291</v>
      </c>
    </row>
    <row r="680" spans="1:32" x14ac:dyDescent="0.25">
      <c r="A680">
        <v>8.125</v>
      </c>
      <c r="B680">
        <v>14</v>
      </c>
      <c r="C680">
        <v>66.599999999999994</v>
      </c>
      <c r="D680">
        <f t="shared" si="21"/>
        <v>4.1987045775463434</v>
      </c>
      <c r="H680" s="1"/>
      <c r="I680" s="1"/>
      <c r="J680" s="1"/>
      <c r="K680" s="1"/>
      <c r="Y680">
        <v>8.125</v>
      </c>
      <c r="Z680">
        <v>66.599999999999994</v>
      </c>
      <c r="AA680">
        <f t="shared" si="20"/>
        <v>4.1987045775463434</v>
      </c>
      <c r="AC680" s="1">
        <v>654</v>
      </c>
      <c r="AD680" s="1">
        <v>8.1080987215554003</v>
      </c>
      <c r="AE680" s="1">
        <v>-0.30809872155540052</v>
      </c>
      <c r="AF680" s="1">
        <v>-0.28304733783023339</v>
      </c>
    </row>
    <row r="681" spans="1:32" x14ac:dyDescent="0.25">
      <c r="A681">
        <v>3.9249999999999998</v>
      </c>
      <c r="B681">
        <v>10</v>
      </c>
      <c r="C681">
        <v>60.8</v>
      </c>
      <c r="D681">
        <f t="shared" si="21"/>
        <v>4.1075897889721213</v>
      </c>
      <c r="H681" s="1"/>
      <c r="I681" s="1"/>
      <c r="J681" s="1"/>
      <c r="K681" s="1"/>
      <c r="Y681">
        <v>3.9249999999999998</v>
      </c>
      <c r="Z681">
        <v>60.8</v>
      </c>
      <c r="AA681">
        <f t="shared" si="20"/>
        <v>4.1075897889721213</v>
      </c>
      <c r="AC681" s="1">
        <v>655</v>
      </c>
      <c r="AD681" s="1">
        <v>8.2410124325476772</v>
      </c>
      <c r="AE681" s="1">
        <v>0.65898756745232312</v>
      </c>
      <c r="AF681" s="1">
        <v>0.60540555211963654</v>
      </c>
    </row>
    <row r="682" spans="1:32" x14ac:dyDescent="0.25">
      <c r="A682">
        <v>10.025</v>
      </c>
      <c r="B682">
        <v>13</v>
      </c>
      <c r="C682">
        <v>68.400000000000006</v>
      </c>
      <c r="D682">
        <f t="shared" si="21"/>
        <v>4.2253728246285052</v>
      </c>
      <c r="H682" s="1"/>
      <c r="I682" s="1"/>
      <c r="J682" s="1"/>
      <c r="K682" s="1"/>
      <c r="Y682">
        <v>10.025</v>
      </c>
      <c r="Z682">
        <v>68.400000000000006</v>
      </c>
      <c r="AA682">
        <f t="shared" si="20"/>
        <v>4.2253728246285052</v>
      </c>
      <c r="AC682" s="1">
        <v>656</v>
      </c>
      <c r="AD682" s="1">
        <v>5.1971646107447569</v>
      </c>
      <c r="AE682" s="1">
        <v>-0.57216461074475689</v>
      </c>
      <c r="AF682" s="1">
        <v>-0.52564213526882275</v>
      </c>
    </row>
    <row r="683" spans="1:32" x14ac:dyDescent="0.25">
      <c r="A683">
        <v>9.8249999999999993</v>
      </c>
      <c r="B683">
        <v>18</v>
      </c>
      <c r="C683">
        <v>72.400000000000006</v>
      </c>
      <c r="D683">
        <f t="shared" si="21"/>
        <v>4.282206299391671</v>
      </c>
      <c r="H683" s="1"/>
      <c r="I683" s="1"/>
      <c r="J683" s="1"/>
      <c r="K683" s="1"/>
      <c r="Y683">
        <v>9.8249999999999993</v>
      </c>
      <c r="Z683">
        <v>72.400000000000006</v>
      </c>
      <c r="AA683">
        <f t="shared" si="20"/>
        <v>4.282206299391671</v>
      </c>
      <c r="AC683" s="1">
        <v>657</v>
      </c>
      <c r="AD683" s="1">
        <v>6.1063346165233554</v>
      </c>
      <c r="AE683" s="1">
        <v>-0.48133461652335541</v>
      </c>
      <c r="AF683" s="1">
        <v>-0.44219749152050292</v>
      </c>
    </row>
    <row r="684" spans="1:32" x14ac:dyDescent="0.25">
      <c r="A684">
        <v>5.8250000000000002</v>
      </c>
      <c r="B684">
        <v>11</v>
      </c>
      <c r="C684">
        <v>60</v>
      </c>
      <c r="D684">
        <f t="shared" si="21"/>
        <v>4.0943445622221004</v>
      </c>
      <c r="H684" s="1"/>
      <c r="I684" s="1"/>
      <c r="J684" s="1"/>
      <c r="K684" s="1"/>
      <c r="Y684">
        <v>5.8250000000000002</v>
      </c>
      <c r="Z684">
        <v>60</v>
      </c>
      <c r="AA684">
        <f t="shared" si="20"/>
        <v>4.0943445622221004</v>
      </c>
      <c r="AC684" s="1">
        <v>658</v>
      </c>
      <c r="AD684" s="1">
        <v>10.261146733826525</v>
      </c>
      <c r="AE684" s="1">
        <v>-0.23614673382652462</v>
      </c>
      <c r="AF684" s="1">
        <v>-0.21694573742294354</v>
      </c>
    </row>
    <row r="685" spans="1:32" x14ac:dyDescent="0.25">
      <c r="A685">
        <v>8.5250000000000004</v>
      </c>
      <c r="B685">
        <v>15</v>
      </c>
      <c r="C685">
        <v>65.3</v>
      </c>
      <c r="D685">
        <f t="shared" si="21"/>
        <v>4.1789920362823851</v>
      </c>
      <c r="H685" s="1"/>
      <c r="I685" s="1"/>
      <c r="J685" s="1"/>
      <c r="K685" s="1"/>
      <c r="Y685">
        <v>8.5250000000000004</v>
      </c>
      <c r="Z685">
        <v>65.3</v>
      </c>
      <c r="AA685">
        <f t="shared" si="20"/>
        <v>4.1789920362823851</v>
      </c>
      <c r="AC685" s="1">
        <v>659</v>
      </c>
      <c r="AD685" s="1">
        <v>6.8621943774268601</v>
      </c>
      <c r="AE685" s="1">
        <v>-0.36219437742686011</v>
      </c>
      <c r="AF685" s="1">
        <v>-0.33274449757597357</v>
      </c>
    </row>
    <row r="686" spans="1:32" x14ac:dyDescent="0.25">
      <c r="A686">
        <v>12.7</v>
      </c>
      <c r="B686">
        <v>19</v>
      </c>
      <c r="C686">
        <v>76.099999999999994</v>
      </c>
      <c r="D686">
        <f t="shared" si="21"/>
        <v>4.3320482648676402</v>
      </c>
      <c r="H686" s="1"/>
      <c r="I686" s="1"/>
      <c r="J686" s="1"/>
      <c r="K686" s="1"/>
      <c r="Y686">
        <v>12.7</v>
      </c>
      <c r="Z686">
        <v>76.099999999999994</v>
      </c>
      <c r="AA686">
        <f t="shared" si="20"/>
        <v>4.3320482648676402</v>
      </c>
      <c r="AC686" s="1">
        <v>660</v>
      </c>
      <c r="AD686" s="1">
        <v>3.4313416510757655</v>
      </c>
      <c r="AE686" s="1">
        <v>-0.1813416510757655</v>
      </c>
      <c r="AF686" s="1">
        <v>-0.16659683401349315</v>
      </c>
    </row>
    <row r="687" spans="1:32" x14ac:dyDescent="0.25">
      <c r="A687">
        <v>8.8000000000000007</v>
      </c>
      <c r="B687">
        <v>16</v>
      </c>
      <c r="C687">
        <v>64.3</v>
      </c>
      <c r="D687">
        <f t="shared" si="21"/>
        <v>4.1635596312435741</v>
      </c>
      <c r="H687" s="1"/>
      <c r="I687" s="1"/>
      <c r="J687" s="1"/>
      <c r="K687" s="1"/>
      <c r="Y687">
        <v>8.8000000000000007</v>
      </c>
      <c r="Z687">
        <v>64.3</v>
      </c>
      <c r="AA687">
        <f t="shared" si="20"/>
        <v>4.1635596312435741</v>
      </c>
      <c r="AC687" s="1">
        <v>661</v>
      </c>
      <c r="AD687" s="1">
        <v>10.771189379303458</v>
      </c>
      <c r="AE687" s="1">
        <v>0.45381062069654199</v>
      </c>
      <c r="AF687" s="1">
        <v>0.41691146077717467</v>
      </c>
    </row>
    <row r="688" spans="1:32" x14ac:dyDescent="0.25">
      <c r="A688">
        <v>6.15</v>
      </c>
      <c r="B688">
        <v>16</v>
      </c>
      <c r="C688">
        <v>66</v>
      </c>
      <c r="D688">
        <f t="shared" si="21"/>
        <v>4.1896547420264252</v>
      </c>
      <c r="H688" s="1"/>
      <c r="I688" s="1"/>
      <c r="J688" s="1"/>
      <c r="K688" s="1"/>
      <c r="Y688">
        <v>6.15</v>
      </c>
      <c r="Z688">
        <v>66</v>
      </c>
      <c r="AA688">
        <f t="shared" si="20"/>
        <v>4.1896547420264252</v>
      </c>
      <c r="AC688" s="1">
        <v>662</v>
      </c>
      <c r="AD688" s="1">
        <v>4.7713348391539014</v>
      </c>
      <c r="AE688" s="1">
        <v>2.5536651608460987</v>
      </c>
      <c r="AF688" s="1">
        <v>2.346027668788401</v>
      </c>
    </row>
    <row r="689" spans="1:32" x14ac:dyDescent="0.25">
      <c r="A689">
        <v>7.4749999999999996</v>
      </c>
      <c r="B689">
        <v>15</v>
      </c>
      <c r="C689">
        <v>64</v>
      </c>
      <c r="D689">
        <f t="shared" si="21"/>
        <v>4.1588830833596715</v>
      </c>
      <c r="H689" s="1"/>
      <c r="I689" s="1"/>
      <c r="J689" s="1"/>
      <c r="K689" s="1"/>
      <c r="Y689">
        <v>7.4749999999999996</v>
      </c>
      <c r="Z689">
        <v>64</v>
      </c>
      <c r="AA689">
        <f t="shared" si="20"/>
        <v>4.1588830833596715</v>
      </c>
      <c r="AC689" s="1">
        <v>663</v>
      </c>
      <c r="AD689" s="1">
        <v>9.3577977029189086</v>
      </c>
      <c r="AE689" s="1">
        <v>-0.93279770291890785</v>
      </c>
      <c r="AF689" s="1">
        <v>-0.85695229507104009</v>
      </c>
    </row>
    <row r="690" spans="1:32" x14ac:dyDescent="0.25">
      <c r="A690">
        <v>4.45</v>
      </c>
      <c r="B690">
        <v>8</v>
      </c>
      <c r="C690">
        <v>55.6</v>
      </c>
      <c r="D690">
        <f t="shared" si="21"/>
        <v>4.0181832012565364</v>
      </c>
      <c r="H690" s="1"/>
      <c r="I690" s="1"/>
      <c r="J690" s="1"/>
      <c r="K690" s="1"/>
      <c r="Y690">
        <v>4.45</v>
      </c>
      <c r="Z690">
        <v>55.6</v>
      </c>
      <c r="AA690">
        <f t="shared" si="20"/>
        <v>4.0181832012565364</v>
      </c>
      <c r="AC690" s="1">
        <v>664</v>
      </c>
      <c r="AD690" s="1">
        <v>5.5840019271480195</v>
      </c>
      <c r="AE690" s="1">
        <v>-3.4001927148019639E-2</v>
      </c>
      <c r="AF690" s="1">
        <v>-3.1237244061767193E-2</v>
      </c>
    </row>
    <row r="691" spans="1:32" x14ac:dyDescent="0.25">
      <c r="A691">
        <v>4.7</v>
      </c>
      <c r="B691">
        <v>7</v>
      </c>
      <c r="C691">
        <v>55.6</v>
      </c>
      <c r="D691">
        <f t="shared" si="21"/>
        <v>4.0181832012565364</v>
      </c>
      <c r="H691" s="1"/>
      <c r="I691" s="1"/>
      <c r="J691" s="1"/>
      <c r="K691" s="1"/>
      <c r="Y691">
        <v>4.7</v>
      </c>
      <c r="Z691">
        <v>55.6</v>
      </c>
      <c r="AA691">
        <f t="shared" si="20"/>
        <v>4.0181832012565364</v>
      </c>
      <c r="AC691" s="1">
        <v>665</v>
      </c>
      <c r="AD691" s="1">
        <v>9.4877190700945135</v>
      </c>
      <c r="AE691" s="1">
        <v>0.91228092990548681</v>
      </c>
      <c r="AF691" s="1">
        <v>0.83810373265896987</v>
      </c>
    </row>
    <row r="692" spans="1:32" x14ac:dyDescent="0.25">
      <c r="A692">
        <v>4.4249999999999998</v>
      </c>
      <c r="B692">
        <v>12</v>
      </c>
      <c r="C692">
        <v>62</v>
      </c>
      <c r="D692">
        <f t="shared" si="21"/>
        <v>4.1271343850450917</v>
      </c>
      <c r="H692" s="1"/>
      <c r="I692" s="1"/>
      <c r="J692" s="1"/>
      <c r="K692" s="1"/>
      <c r="Y692">
        <v>4.4249999999999998</v>
      </c>
      <c r="Z692">
        <v>62</v>
      </c>
      <c r="AA692">
        <f t="shared" si="20"/>
        <v>4.1271343850450917</v>
      </c>
      <c r="AC692" s="1">
        <v>666</v>
      </c>
      <c r="AD692" s="1">
        <v>7.7743385443007398</v>
      </c>
      <c r="AE692" s="1">
        <v>5.0661455699260394E-2</v>
      </c>
      <c r="AF692" s="1">
        <v>4.6542193014914857E-2</v>
      </c>
    </row>
    <row r="693" spans="1:32" x14ac:dyDescent="0.25">
      <c r="A693">
        <v>6.2</v>
      </c>
      <c r="B693">
        <v>10</v>
      </c>
      <c r="C693">
        <v>61.9</v>
      </c>
      <c r="D693">
        <f t="shared" si="21"/>
        <v>4.1255201796905503</v>
      </c>
      <c r="H693" s="1"/>
      <c r="I693" s="1"/>
      <c r="J693" s="1"/>
      <c r="K693" s="1"/>
      <c r="Y693">
        <v>6.2</v>
      </c>
      <c r="Z693">
        <v>61.9</v>
      </c>
      <c r="AA693">
        <f t="shared" si="20"/>
        <v>4.1255201796905503</v>
      </c>
      <c r="AC693" s="1">
        <v>667</v>
      </c>
      <c r="AD693" s="1">
        <v>8.7365213322481168</v>
      </c>
      <c r="AE693" s="1">
        <v>-1.186521332248117</v>
      </c>
      <c r="AF693" s="1">
        <v>-1.0900457576589531</v>
      </c>
    </row>
    <row r="694" spans="1:32" x14ac:dyDescent="0.25">
      <c r="A694">
        <v>6.05</v>
      </c>
      <c r="B694">
        <v>13</v>
      </c>
      <c r="C694">
        <v>58.4</v>
      </c>
      <c r="D694">
        <f t="shared" si="21"/>
        <v>4.0673158898341812</v>
      </c>
      <c r="H694" s="1"/>
      <c r="I694" s="1"/>
      <c r="J694" s="1"/>
      <c r="K694" s="1"/>
      <c r="Y694">
        <v>6.05</v>
      </c>
      <c r="Z694">
        <v>58.4</v>
      </c>
      <c r="AA694">
        <f t="shared" si="20"/>
        <v>4.0673158898341812</v>
      </c>
      <c r="AC694" s="1">
        <v>668</v>
      </c>
      <c r="AD694" s="1">
        <v>8.1080987215554003</v>
      </c>
      <c r="AE694" s="1">
        <v>-5.8098721555399635E-2</v>
      </c>
      <c r="AF694" s="1">
        <v>-5.337473776124993E-2</v>
      </c>
    </row>
    <row r="695" spans="1:32" x14ac:dyDescent="0.25">
      <c r="A695">
        <v>1.95</v>
      </c>
      <c r="B695">
        <v>7</v>
      </c>
      <c r="C695">
        <v>48.8</v>
      </c>
      <c r="D695">
        <f t="shared" si="21"/>
        <v>3.8877303128591016</v>
      </c>
      <c r="H695" s="1"/>
      <c r="I695" s="1"/>
      <c r="J695" s="1"/>
      <c r="K695" s="1"/>
      <c r="Y695">
        <v>1.95</v>
      </c>
      <c r="Z695">
        <v>48.8</v>
      </c>
      <c r="AA695">
        <f t="shared" si="20"/>
        <v>3.8877303128591016</v>
      </c>
      <c r="AC695" s="1">
        <v>669</v>
      </c>
      <c r="AD695" s="1">
        <v>3.3207871209586273</v>
      </c>
      <c r="AE695" s="1">
        <v>-0.69578712095862727</v>
      </c>
      <c r="AF695" s="1">
        <v>-0.63921294866031864</v>
      </c>
    </row>
    <row r="696" spans="1:32" x14ac:dyDescent="0.25">
      <c r="A696">
        <v>6.75</v>
      </c>
      <c r="B696">
        <v>13</v>
      </c>
      <c r="C696">
        <v>65.3</v>
      </c>
      <c r="D696">
        <f t="shared" si="21"/>
        <v>4.1789920362823851</v>
      </c>
      <c r="H696" s="1"/>
      <c r="I696" s="1"/>
      <c r="J696" s="1"/>
      <c r="K696" s="1"/>
      <c r="Y696">
        <v>6.75</v>
      </c>
      <c r="Z696">
        <v>65.3</v>
      </c>
      <c r="AA696">
        <f t="shared" si="20"/>
        <v>4.1789920362823851</v>
      </c>
      <c r="AC696" s="1">
        <v>670</v>
      </c>
      <c r="AD696" s="1">
        <v>5.0556727189158082</v>
      </c>
      <c r="AE696" s="1">
        <v>-0.48067271891580798</v>
      </c>
      <c r="AF696" s="1">
        <v>-0.44158941254248352</v>
      </c>
    </row>
    <row r="697" spans="1:32" x14ac:dyDescent="0.25">
      <c r="A697">
        <v>8.25</v>
      </c>
      <c r="B697">
        <v>14</v>
      </c>
      <c r="C697">
        <v>67.5</v>
      </c>
      <c r="D697">
        <f t="shared" si="21"/>
        <v>4.2121275978784842</v>
      </c>
      <c r="H697" s="1"/>
      <c r="I697" s="1"/>
      <c r="J697" s="1"/>
      <c r="K697" s="1"/>
      <c r="Y697">
        <v>8.25</v>
      </c>
      <c r="Z697">
        <v>67.5</v>
      </c>
      <c r="AA697">
        <f t="shared" si="20"/>
        <v>4.2121275978784842</v>
      </c>
      <c r="AC697" s="1">
        <v>671</v>
      </c>
      <c r="AD697" s="1">
        <v>4.4851479386801323</v>
      </c>
      <c r="AE697" s="1">
        <v>0.48985206131986736</v>
      </c>
      <c r="AF697" s="1">
        <v>0.45002238628993863</v>
      </c>
    </row>
    <row r="698" spans="1:32" x14ac:dyDescent="0.25">
      <c r="A698">
        <v>6.375</v>
      </c>
      <c r="B698">
        <v>9</v>
      </c>
      <c r="C698">
        <v>59.9</v>
      </c>
      <c r="D698">
        <f t="shared" si="21"/>
        <v>4.0926765051214034</v>
      </c>
      <c r="H698" s="1"/>
      <c r="I698" s="1"/>
      <c r="J698" s="1"/>
      <c r="K698" s="1"/>
      <c r="Y698">
        <v>6.375</v>
      </c>
      <c r="Z698">
        <v>59.9</v>
      </c>
      <c r="AA698">
        <f t="shared" si="20"/>
        <v>4.0926765051214034</v>
      </c>
      <c r="AC698" s="1">
        <v>672</v>
      </c>
      <c r="AD698" s="1">
        <v>10.580429815124383</v>
      </c>
      <c r="AE698" s="1">
        <v>0.69457018487561761</v>
      </c>
      <c r="AF698" s="1">
        <v>0.63809496116310827</v>
      </c>
    </row>
    <row r="699" spans="1:32" x14ac:dyDescent="0.25">
      <c r="A699">
        <v>6.45</v>
      </c>
      <c r="B699">
        <v>16</v>
      </c>
      <c r="C699">
        <v>66.5</v>
      </c>
      <c r="D699">
        <f t="shared" si="21"/>
        <v>4.1972019476618083</v>
      </c>
      <c r="H699" s="1"/>
      <c r="I699" s="1"/>
      <c r="J699" s="1"/>
      <c r="K699" s="1"/>
      <c r="Y699">
        <v>6.45</v>
      </c>
      <c r="Z699">
        <v>66.5</v>
      </c>
      <c r="AA699">
        <f t="shared" si="20"/>
        <v>4.1972019476618083</v>
      </c>
      <c r="AC699" s="1">
        <v>673</v>
      </c>
      <c r="AD699" s="1">
        <v>6.0023331385373986</v>
      </c>
      <c r="AE699" s="1">
        <v>0.12266686146260142</v>
      </c>
      <c r="AF699" s="1">
        <v>0.11269286805766943</v>
      </c>
    </row>
    <row r="700" spans="1:32" x14ac:dyDescent="0.25">
      <c r="A700">
        <v>7.95</v>
      </c>
      <c r="B700">
        <v>15</v>
      </c>
      <c r="C700">
        <v>67.3</v>
      </c>
      <c r="D700">
        <f t="shared" si="21"/>
        <v>4.209160236650682</v>
      </c>
      <c r="H700" s="1"/>
      <c r="I700" s="1"/>
      <c r="J700" s="1"/>
      <c r="K700" s="1"/>
      <c r="Y700">
        <v>7.95</v>
      </c>
      <c r="Z700">
        <v>67.3</v>
      </c>
      <c r="AA700">
        <f t="shared" si="20"/>
        <v>4.209160236650682</v>
      </c>
      <c r="AC700" s="1">
        <v>674</v>
      </c>
      <c r="AD700" s="1">
        <v>7.1341831891088958</v>
      </c>
      <c r="AE700" s="1">
        <v>-1.1841831891088956</v>
      </c>
      <c r="AF700" s="1">
        <v>-1.0878977280024793</v>
      </c>
    </row>
    <row r="701" spans="1:32" x14ac:dyDescent="0.25">
      <c r="A701">
        <v>7.4249999999999998</v>
      </c>
      <c r="B701">
        <v>13</v>
      </c>
      <c r="C701">
        <v>62.7</v>
      </c>
      <c r="D701">
        <f t="shared" si="21"/>
        <v>4.138361447638875</v>
      </c>
      <c r="H701" s="1"/>
      <c r="I701" s="1"/>
      <c r="J701" s="1"/>
      <c r="K701" s="1"/>
      <c r="Y701">
        <v>7.4249999999999998</v>
      </c>
      <c r="Z701">
        <v>62.7</v>
      </c>
      <c r="AA701">
        <f t="shared" si="20"/>
        <v>4.138361447638875</v>
      </c>
      <c r="AC701" s="1">
        <v>675</v>
      </c>
      <c r="AD701" s="1">
        <v>7.2357983759997566</v>
      </c>
      <c r="AE701" s="1">
        <v>0.23920162400024303</v>
      </c>
      <c r="AF701" s="1">
        <v>0.21975223569943592</v>
      </c>
    </row>
    <row r="702" spans="1:32" x14ac:dyDescent="0.25">
      <c r="A702">
        <v>6.6</v>
      </c>
      <c r="B702">
        <v>10</v>
      </c>
      <c r="C702">
        <v>58.4</v>
      </c>
      <c r="D702">
        <f t="shared" si="21"/>
        <v>4.0673158898341812</v>
      </c>
      <c r="H702" s="1"/>
      <c r="I702" s="1"/>
      <c r="J702" s="1"/>
      <c r="K702" s="1"/>
      <c r="Y702">
        <v>6.6</v>
      </c>
      <c r="Z702">
        <v>58.4</v>
      </c>
      <c r="AA702">
        <f t="shared" si="20"/>
        <v>4.0673158898341812</v>
      </c>
      <c r="AC702" s="1">
        <v>676</v>
      </c>
      <c r="AD702" s="1">
        <v>9.4227956034115721</v>
      </c>
      <c r="AE702" s="1">
        <v>2.7022043965884279</v>
      </c>
      <c r="AF702" s="1">
        <v>2.4824892387292024</v>
      </c>
    </row>
    <row r="703" spans="1:32" x14ac:dyDescent="0.25">
      <c r="A703">
        <v>10.4</v>
      </c>
      <c r="B703">
        <v>14</v>
      </c>
      <c r="C703">
        <v>71.900000000000006</v>
      </c>
      <c r="D703">
        <f t="shared" si="21"/>
        <v>4.2752762647270011</v>
      </c>
      <c r="H703" s="1"/>
      <c r="I703" s="1"/>
      <c r="J703" s="1"/>
      <c r="K703" s="1"/>
      <c r="Y703">
        <v>10.4</v>
      </c>
      <c r="Z703">
        <v>71.900000000000006</v>
      </c>
      <c r="AA703">
        <f t="shared" si="20"/>
        <v>4.2752762647270011</v>
      </c>
      <c r="AC703" s="1">
        <v>677</v>
      </c>
      <c r="AD703" s="1">
        <v>11.809971739644855</v>
      </c>
      <c r="AE703" s="1">
        <v>1.5150282603551446</v>
      </c>
      <c r="AF703" s="1">
        <v>1.3918419189350146</v>
      </c>
    </row>
    <row r="704" spans="1:32" x14ac:dyDescent="0.25">
      <c r="A704">
        <v>9.6750000000000007</v>
      </c>
      <c r="B704">
        <v>12</v>
      </c>
      <c r="C704">
        <v>66</v>
      </c>
      <c r="D704">
        <f t="shared" si="21"/>
        <v>4.1896547420264252</v>
      </c>
      <c r="H704" s="1"/>
      <c r="I704" s="1"/>
      <c r="J704" s="1"/>
      <c r="K704" s="1"/>
      <c r="Y704">
        <v>9.6750000000000007</v>
      </c>
      <c r="Z704">
        <v>66</v>
      </c>
      <c r="AA704">
        <f t="shared" si="20"/>
        <v>4.1896547420264252</v>
      </c>
      <c r="AC704" s="1">
        <v>678</v>
      </c>
      <c r="AD704" s="1">
        <v>9.1949744668961557</v>
      </c>
      <c r="AE704" s="1">
        <v>5.0255331038435713E-3</v>
      </c>
      <c r="AF704" s="1">
        <v>4.6169090187699905E-3</v>
      </c>
    </row>
    <row r="705" spans="1:32" x14ac:dyDescent="0.25">
      <c r="A705">
        <v>3.6</v>
      </c>
      <c r="B705">
        <v>7</v>
      </c>
      <c r="C705">
        <v>53.9</v>
      </c>
      <c r="D705">
        <f t="shared" si="21"/>
        <v>3.9871304779149512</v>
      </c>
      <c r="H705" s="1"/>
      <c r="I705" s="1"/>
      <c r="J705" s="1"/>
      <c r="K705" s="1"/>
      <c r="Y705">
        <v>3.6</v>
      </c>
      <c r="Z705">
        <v>53.9</v>
      </c>
      <c r="AA705">
        <f t="shared" si="20"/>
        <v>3.9871304779149512</v>
      </c>
      <c r="AC705" s="1">
        <v>679</v>
      </c>
      <c r="AD705" s="1">
        <v>8.5058502146552186</v>
      </c>
      <c r="AE705" s="1">
        <v>-0.38085021465521862</v>
      </c>
      <c r="AF705" s="1">
        <v>-0.34988343614677686</v>
      </c>
    </row>
    <row r="706" spans="1:32" x14ac:dyDescent="0.25">
      <c r="A706">
        <v>6.2249999999999996</v>
      </c>
      <c r="B706">
        <v>15</v>
      </c>
      <c r="C706">
        <v>58.9</v>
      </c>
      <c r="D706">
        <f t="shared" si="21"/>
        <v>4.0758410906575406</v>
      </c>
      <c r="H706" s="1"/>
      <c r="I706" s="1"/>
      <c r="J706" s="1"/>
      <c r="K706" s="1"/>
      <c r="Y706">
        <v>6.2249999999999996</v>
      </c>
      <c r="Z706">
        <v>58.9</v>
      </c>
      <c r="AA706">
        <f t="shared" ref="AA706:AA769" si="22">LN(Z706)</f>
        <v>4.0758410906575406</v>
      </c>
      <c r="AC706" s="1">
        <v>680</v>
      </c>
      <c r="AD706" s="1">
        <v>6.5544038252841474</v>
      </c>
      <c r="AE706" s="1">
        <v>-2.6294038252841476</v>
      </c>
      <c r="AF706" s="1">
        <v>-2.4156080527373565</v>
      </c>
    </row>
    <row r="707" spans="1:32" x14ac:dyDescent="0.25">
      <c r="A707">
        <v>12.425000000000001</v>
      </c>
      <c r="B707">
        <v>19</v>
      </c>
      <c r="C707">
        <v>73.599999999999994</v>
      </c>
      <c r="D707">
        <f t="shared" ref="D707:D726" si="23">LN(C707)</f>
        <v>4.2986450257348308</v>
      </c>
      <c r="H707" s="1"/>
      <c r="I707" s="1"/>
      <c r="J707" s="1"/>
      <c r="K707" s="1"/>
      <c r="Y707">
        <v>12.425000000000001</v>
      </c>
      <c r="Z707">
        <v>73.599999999999994</v>
      </c>
      <c r="AA707">
        <f t="shared" si="22"/>
        <v>4.2986450257348308</v>
      </c>
      <c r="AC707" s="1">
        <v>681</v>
      </c>
      <c r="AD707" s="1">
        <v>9.0970530887694991</v>
      </c>
      <c r="AE707" s="1">
        <v>0.92794691123050121</v>
      </c>
      <c r="AF707" s="1">
        <v>0.8524959193131626</v>
      </c>
    </row>
    <row r="708" spans="1:32" x14ac:dyDescent="0.25">
      <c r="A708">
        <v>9.1750000000000007</v>
      </c>
      <c r="B708">
        <v>15</v>
      </c>
      <c r="C708">
        <v>71.099999999999994</v>
      </c>
      <c r="D708">
        <f t="shared" si="23"/>
        <v>4.2640873368091947</v>
      </c>
      <c r="H708" s="1"/>
      <c r="I708" s="1"/>
      <c r="J708" s="1"/>
      <c r="K708" s="1"/>
      <c r="Y708">
        <v>9.1750000000000007</v>
      </c>
      <c r="Z708">
        <v>71.099999999999994</v>
      </c>
      <c r="AA708">
        <f t="shared" si="22"/>
        <v>4.2640873368091947</v>
      </c>
      <c r="AC708" s="1">
        <v>682</v>
      </c>
      <c r="AD708" s="1">
        <v>10.389064772280811</v>
      </c>
      <c r="AE708" s="1">
        <v>-0.56406477228081187</v>
      </c>
      <c r="AF708" s="1">
        <v>-0.51820089142821069</v>
      </c>
    </row>
    <row r="709" spans="1:32" x14ac:dyDescent="0.25">
      <c r="A709">
        <v>5.2750000000000004</v>
      </c>
      <c r="B709">
        <v>12</v>
      </c>
      <c r="C709">
        <v>58.5</v>
      </c>
      <c r="D709">
        <f t="shared" si="23"/>
        <v>4.0690267542378109</v>
      </c>
      <c r="H709" s="1"/>
      <c r="I709" s="1"/>
      <c r="J709" s="1"/>
      <c r="K709" s="1"/>
      <c r="Y709">
        <v>5.2750000000000004</v>
      </c>
      <c r="Z709">
        <v>58.5</v>
      </c>
      <c r="AA709">
        <f t="shared" si="22"/>
        <v>4.0690267542378109</v>
      </c>
      <c r="AC709" s="1">
        <v>683</v>
      </c>
      <c r="AD709" s="1">
        <v>6.2791652161449854</v>
      </c>
      <c r="AE709" s="1">
        <v>-0.45416521614498517</v>
      </c>
      <c r="AF709" s="1">
        <v>-0.41723722421164094</v>
      </c>
    </row>
    <row r="710" spans="1:32" x14ac:dyDescent="0.25">
      <c r="A710">
        <v>6.9</v>
      </c>
      <c r="B710">
        <v>15</v>
      </c>
      <c r="C710">
        <v>64.5</v>
      </c>
      <c r="D710">
        <f t="shared" si="23"/>
        <v>4.1666652238017265</v>
      </c>
      <c r="H710" s="1"/>
      <c r="I710" s="1"/>
      <c r="J710" s="1"/>
      <c r="K710" s="1"/>
      <c r="Y710">
        <v>6.9</v>
      </c>
      <c r="Z710">
        <v>64.5</v>
      </c>
      <c r="AA710">
        <f t="shared" si="22"/>
        <v>4.1666652238017265</v>
      </c>
      <c r="AC710" s="1">
        <v>684</v>
      </c>
      <c r="AD710" s="1">
        <v>8.0748180676176062</v>
      </c>
      <c r="AE710" s="1">
        <v>0.45018193238239412</v>
      </c>
      <c r="AF710" s="1">
        <v>0.41357781965737356</v>
      </c>
    </row>
    <row r="711" spans="1:32" x14ac:dyDescent="0.25">
      <c r="A711">
        <v>4.8499999999999996</v>
      </c>
      <c r="B711">
        <v>10</v>
      </c>
      <c r="C711">
        <v>63.7</v>
      </c>
      <c r="D711">
        <f t="shared" si="23"/>
        <v>4.1541845625781173</v>
      </c>
      <c r="H711" s="1"/>
      <c r="I711" s="1"/>
      <c r="J711" s="1"/>
      <c r="K711" s="1"/>
      <c r="Y711">
        <v>4.8499999999999996</v>
      </c>
      <c r="Z711">
        <v>63.7</v>
      </c>
      <c r="AA711">
        <f t="shared" si="22"/>
        <v>4.1541845625781173</v>
      </c>
      <c r="AC711" s="1">
        <v>685</v>
      </c>
      <c r="AD711" s="1">
        <v>11.559717028803362</v>
      </c>
      <c r="AE711" s="1">
        <v>1.1402829711966369</v>
      </c>
      <c r="AF711" s="1">
        <v>1.0475670192364659</v>
      </c>
    </row>
    <row r="712" spans="1:32" x14ac:dyDescent="0.25">
      <c r="A712">
        <v>12.324999999999999</v>
      </c>
      <c r="B712">
        <v>17</v>
      </c>
      <c r="C712">
        <v>73.5</v>
      </c>
      <c r="D712">
        <f t="shared" si="23"/>
        <v>4.2972854062187906</v>
      </c>
      <c r="H712" s="1"/>
      <c r="I712" s="1"/>
      <c r="J712" s="1"/>
      <c r="K712" s="1"/>
      <c r="Y712">
        <v>12.324999999999999</v>
      </c>
      <c r="Z712">
        <v>73.5</v>
      </c>
      <c r="AA712">
        <f t="shared" si="22"/>
        <v>4.2972854062187906</v>
      </c>
      <c r="AC712" s="1">
        <v>686</v>
      </c>
      <c r="AD712" s="1">
        <v>7.7408447657983501</v>
      </c>
      <c r="AE712" s="1">
        <v>1.0591552342016506</v>
      </c>
      <c r="AF712" s="1">
        <v>0.97303574606306142</v>
      </c>
    </row>
    <row r="713" spans="1:32" x14ac:dyDescent="0.25">
      <c r="A713">
        <v>4.625</v>
      </c>
      <c r="B713">
        <v>5</v>
      </c>
      <c r="C713">
        <v>55.6</v>
      </c>
      <c r="D713">
        <f t="shared" si="23"/>
        <v>4.0181832012565364</v>
      </c>
      <c r="H713" s="1"/>
      <c r="I713" s="1"/>
      <c r="J713" s="1"/>
      <c r="K713" s="1"/>
      <c r="Y713">
        <v>4.625</v>
      </c>
      <c r="Z713">
        <v>55.6</v>
      </c>
      <c r="AA713">
        <f t="shared" si="22"/>
        <v>4.0181832012565364</v>
      </c>
      <c r="AC713" s="1">
        <v>687</v>
      </c>
      <c r="AD713" s="1">
        <v>8.3073448331361881</v>
      </c>
      <c r="AE713" s="1">
        <v>-2.1573448331361877</v>
      </c>
      <c r="AF713" s="1">
        <v>-1.9819319882870949</v>
      </c>
    </row>
    <row r="714" spans="1:32" x14ac:dyDescent="0.25">
      <c r="A714">
        <v>3.4249999999999998</v>
      </c>
      <c r="B714">
        <v>3</v>
      </c>
      <c r="C714">
        <v>51</v>
      </c>
      <c r="D714">
        <f t="shared" si="23"/>
        <v>3.9318256327243257</v>
      </c>
      <c r="H714" s="1"/>
      <c r="I714" s="1"/>
      <c r="J714" s="1"/>
      <c r="K714" s="1"/>
      <c r="Y714">
        <v>3.4249999999999998</v>
      </c>
      <c r="Z714">
        <v>51</v>
      </c>
      <c r="AA714">
        <f t="shared" si="22"/>
        <v>3.9318256327243257</v>
      </c>
      <c r="AC714" s="1">
        <v>688</v>
      </c>
      <c r="AD714" s="1">
        <v>7.6402330956061242</v>
      </c>
      <c r="AE714" s="1">
        <v>-0.16523309560612454</v>
      </c>
      <c r="AF714" s="1">
        <v>-0.15179805874122165</v>
      </c>
    </row>
    <row r="715" spans="1:32" x14ac:dyDescent="0.25">
      <c r="A715">
        <v>9.3249999999999993</v>
      </c>
      <c r="B715">
        <v>14</v>
      </c>
      <c r="C715">
        <v>65.5</v>
      </c>
      <c r="D715">
        <f t="shared" si="23"/>
        <v>4.1820501426412067</v>
      </c>
      <c r="H715" s="1"/>
      <c r="I715" s="1"/>
      <c r="J715" s="1"/>
      <c r="K715" s="1"/>
      <c r="Y715">
        <v>9.3249999999999993</v>
      </c>
      <c r="Z715">
        <v>65.5</v>
      </c>
      <c r="AA715">
        <f t="shared" si="22"/>
        <v>4.1820501426412067</v>
      </c>
      <c r="AC715" s="1">
        <v>689</v>
      </c>
      <c r="AD715" s="1">
        <v>4.7356636856519785</v>
      </c>
      <c r="AE715" s="1">
        <v>-0.28566368565197831</v>
      </c>
      <c r="AF715" s="1">
        <v>-0.26243648571591355</v>
      </c>
    </row>
    <row r="716" spans="1:32" x14ac:dyDescent="0.25">
      <c r="A716">
        <v>9.9250000000000007</v>
      </c>
      <c r="B716">
        <v>16</v>
      </c>
      <c r="C716">
        <v>68.3</v>
      </c>
      <c r="D716">
        <f t="shared" si="23"/>
        <v>4.2239097665767442</v>
      </c>
      <c r="H716" s="1"/>
      <c r="I716" s="1"/>
      <c r="J716" s="1"/>
      <c r="K716" s="1"/>
      <c r="Y716">
        <v>9.9250000000000007</v>
      </c>
      <c r="Z716">
        <v>68.3</v>
      </c>
      <c r="AA716">
        <f t="shared" si="22"/>
        <v>4.2239097665767442</v>
      </c>
      <c r="AC716" s="1">
        <v>690</v>
      </c>
      <c r="AD716" s="1">
        <v>4.7356636856519785</v>
      </c>
      <c r="AE716" s="1">
        <v>-3.5663685651978305E-2</v>
      </c>
      <c r="AF716" s="1">
        <v>-3.2763885646930911E-2</v>
      </c>
    </row>
    <row r="717" spans="1:32" x14ac:dyDescent="0.25">
      <c r="A717">
        <v>8.7249999999999996</v>
      </c>
      <c r="B717">
        <v>19</v>
      </c>
      <c r="C717">
        <v>68.400000000000006</v>
      </c>
      <c r="D717">
        <f t="shared" si="23"/>
        <v>4.2253728246285052</v>
      </c>
      <c r="H717" s="1"/>
      <c r="I717" s="1"/>
      <c r="J717" s="1"/>
      <c r="K717" s="1"/>
      <c r="Y717">
        <v>8.7249999999999996</v>
      </c>
      <c r="Z717">
        <v>68.400000000000006</v>
      </c>
      <c r="AA717">
        <f t="shared" si="22"/>
        <v>4.2253728246285052</v>
      </c>
      <c r="AC717" s="1">
        <v>691</v>
      </c>
      <c r="AD717" s="1">
        <v>6.9643646760144016</v>
      </c>
      <c r="AE717" s="1">
        <v>-2.5393646760144017</v>
      </c>
      <c r="AF717" s="1">
        <v>-2.3328899506542293</v>
      </c>
    </row>
    <row r="718" spans="1:32" x14ac:dyDescent="0.25">
      <c r="A718">
        <v>7.0750000000000002</v>
      </c>
      <c r="B718">
        <v>11</v>
      </c>
      <c r="C718">
        <v>66.7</v>
      </c>
      <c r="D718">
        <f t="shared" si="23"/>
        <v>4.2002049529215784</v>
      </c>
      <c r="H718" s="1"/>
      <c r="I718" s="1"/>
      <c r="J718" s="1"/>
      <c r="K718" s="1"/>
      <c r="Y718">
        <v>7.0750000000000002</v>
      </c>
      <c r="Z718">
        <v>66.7</v>
      </c>
      <c r="AA718">
        <f t="shared" si="22"/>
        <v>4.2002049529215784</v>
      </c>
      <c r="AC718" s="1">
        <v>692</v>
      </c>
      <c r="AD718" s="1">
        <v>6.9303313259573684</v>
      </c>
      <c r="AE718" s="1">
        <v>-0.73033132595736827</v>
      </c>
      <c r="AF718" s="1">
        <v>-0.67094837817782582</v>
      </c>
    </row>
    <row r="719" spans="1:32" x14ac:dyDescent="0.25">
      <c r="A719">
        <v>8.8249999999999993</v>
      </c>
      <c r="B719">
        <v>16</v>
      </c>
      <c r="C719">
        <v>71.3</v>
      </c>
      <c r="D719">
        <f t="shared" si="23"/>
        <v>4.26689632742025</v>
      </c>
      <c r="H719" s="1"/>
      <c r="I719" s="1"/>
      <c r="J719" s="1"/>
      <c r="K719" s="1"/>
      <c r="Y719">
        <v>8.8249999999999993</v>
      </c>
      <c r="Z719">
        <v>71.3</v>
      </c>
      <c r="AA719">
        <f t="shared" si="22"/>
        <v>4.26689632742025</v>
      </c>
      <c r="AC719" s="1">
        <v>693</v>
      </c>
      <c r="AD719" s="1">
        <v>5.7238642307951864</v>
      </c>
      <c r="AE719" s="1">
        <v>0.32613576920481346</v>
      </c>
      <c r="AF719" s="1">
        <v>0.29961780035506858</v>
      </c>
    </row>
    <row r="720" spans="1:32" x14ac:dyDescent="0.25">
      <c r="A720">
        <v>7.1749999999999998</v>
      </c>
      <c r="B720">
        <v>17</v>
      </c>
      <c r="C720">
        <v>68.8</v>
      </c>
      <c r="D720">
        <f t="shared" si="23"/>
        <v>4.2312037449392976</v>
      </c>
      <c r="H720" s="1"/>
      <c r="I720" s="1"/>
      <c r="J720" s="1"/>
      <c r="K720" s="1"/>
      <c r="Y720">
        <v>7.1749999999999998</v>
      </c>
      <c r="Z720">
        <v>68.8</v>
      </c>
      <c r="AA720">
        <f t="shared" si="22"/>
        <v>4.2312037449392976</v>
      </c>
      <c r="AC720" s="1">
        <v>694</v>
      </c>
      <c r="AD720" s="1">
        <v>2.2359900804512094</v>
      </c>
      <c r="AE720" s="1">
        <v>-0.28599008045120944</v>
      </c>
      <c r="AF720" s="1">
        <v>-0.26273634148466718</v>
      </c>
    </row>
    <row r="721" spans="1:32" x14ac:dyDescent="0.25">
      <c r="A721">
        <v>7.3250000000000002</v>
      </c>
      <c r="B721">
        <v>9</v>
      </c>
      <c r="C721">
        <v>66.3</v>
      </c>
      <c r="D721">
        <f t="shared" si="23"/>
        <v>4.1941898971918166</v>
      </c>
      <c r="H721" s="1"/>
      <c r="I721" s="1"/>
      <c r="J721" s="1"/>
      <c r="K721" s="1"/>
      <c r="Y721">
        <v>7.3250000000000002</v>
      </c>
      <c r="Z721">
        <v>66.3</v>
      </c>
      <c r="AA721">
        <f t="shared" si="22"/>
        <v>4.1941898971918166</v>
      </c>
      <c r="AC721" s="1">
        <v>695</v>
      </c>
      <c r="AD721" s="1">
        <v>8.0748180676176062</v>
      </c>
      <c r="AE721" s="1">
        <v>-1.3248180676176062</v>
      </c>
      <c r="AF721" s="1">
        <v>-1.2170976408324035</v>
      </c>
    </row>
    <row r="722" spans="1:32" x14ac:dyDescent="0.25">
      <c r="A722">
        <v>5.7249999999999996</v>
      </c>
      <c r="B722">
        <v>9</v>
      </c>
      <c r="C722">
        <v>56</v>
      </c>
      <c r="D722">
        <f t="shared" si="23"/>
        <v>4.0253516907351496</v>
      </c>
      <c r="H722" s="1"/>
      <c r="I722" s="1"/>
      <c r="J722" s="1"/>
      <c r="K722" s="1"/>
      <c r="Y722">
        <v>5.7249999999999996</v>
      </c>
      <c r="Z722">
        <v>56</v>
      </c>
      <c r="AA722">
        <f t="shared" si="22"/>
        <v>4.0253516907351496</v>
      </c>
      <c r="AC722" s="1">
        <v>696</v>
      </c>
      <c r="AD722" s="1">
        <v>8.8022483859465765</v>
      </c>
      <c r="AE722" s="1">
        <v>-0.55224838594657655</v>
      </c>
      <c r="AF722" s="1">
        <v>-0.50734529073699697</v>
      </c>
    </row>
    <row r="723" spans="1:32" x14ac:dyDescent="0.25">
      <c r="A723">
        <v>9.0500000000000007</v>
      </c>
      <c r="B723">
        <v>18</v>
      </c>
      <c r="C723">
        <v>72</v>
      </c>
      <c r="D723">
        <f t="shared" si="23"/>
        <v>4.2766661190160553</v>
      </c>
      <c r="H723" s="1"/>
      <c r="I723" s="1"/>
      <c r="J723" s="1"/>
      <c r="K723" s="1"/>
      <c r="Y723">
        <v>9.0500000000000007</v>
      </c>
      <c r="Z723">
        <v>72</v>
      </c>
      <c r="AA723">
        <f t="shared" si="22"/>
        <v>4.2766661190160553</v>
      </c>
      <c r="AC723" s="1">
        <v>697</v>
      </c>
      <c r="AD723" s="1">
        <v>6.2446492217852381</v>
      </c>
      <c r="AE723" s="1">
        <v>0.13035077821476193</v>
      </c>
      <c r="AF723" s="1">
        <v>0.11975200861439869</v>
      </c>
    </row>
    <row r="724" spans="1:32" x14ac:dyDescent="0.25">
      <c r="A724">
        <v>3.85</v>
      </c>
      <c r="B724">
        <v>11</v>
      </c>
      <c r="C724">
        <v>60.5</v>
      </c>
      <c r="D724">
        <f t="shared" si="23"/>
        <v>4.1026433650367959</v>
      </c>
      <c r="H724" s="1"/>
      <c r="I724" s="1"/>
      <c r="J724" s="1"/>
      <c r="K724" s="1"/>
      <c r="Y724">
        <v>3.85</v>
      </c>
      <c r="Z724">
        <v>60.5</v>
      </c>
      <c r="AA724">
        <f t="shared" si="22"/>
        <v>4.1026433650367959</v>
      </c>
      <c r="AC724" s="1">
        <v>698</v>
      </c>
      <c r="AD724" s="1">
        <v>8.472816855661911</v>
      </c>
      <c r="AE724" s="1">
        <v>-2.0228168556619108</v>
      </c>
      <c r="AF724" s="1">
        <v>-1.8583424268129403</v>
      </c>
    </row>
    <row r="725" spans="1:32" x14ac:dyDescent="0.25">
      <c r="A725">
        <v>9.8249999999999993</v>
      </c>
      <c r="B725">
        <v>15</v>
      </c>
      <c r="C725">
        <v>64.900000000000006</v>
      </c>
      <c r="D725">
        <f t="shared" si="23"/>
        <v>4.1728476237100445</v>
      </c>
      <c r="H725" s="1"/>
      <c r="I725" s="1"/>
      <c r="J725" s="1"/>
      <c r="K725" s="1"/>
      <c r="Y725">
        <v>9.8249999999999993</v>
      </c>
      <c r="Z725">
        <v>64.900000000000006</v>
      </c>
      <c r="AA725">
        <f t="shared" si="22"/>
        <v>4.1728476237100445</v>
      </c>
      <c r="AC725" s="1">
        <v>699</v>
      </c>
      <c r="AD725" s="1">
        <v>8.7365213322481168</v>
      </c>
      <c r="AE725" s="1">
        <v>-0.7865213322481166</v>
      </c>
      <c r="AF725" s="1">
        <v>-0.72256959754858041</v>
      </c>
    </row>
    <row r="726" spans="1:32" x14ac:dyDescent="0.25">
      <c r="A726">
        <v>7.1</v>
      </c>
      <c r="B726">
        <v>10</v>
      </c>
      <c r="C726">
        <v>67.7</v>
      </c>
      <c r="D726">
        <f t="shared" si="23"/>
        <v>4.2150861799182291</v>
      </c>
      <c r="H726" s="1"/>
      <c r="I726" s="1"/>
      <c r="J726" s="1"/>
      <c r="K726" s="1"/>
      <c r="Y726">
        <v>7.1</v>
      </c>
      <c r="Z726">
        <v>67.7</v>
      </c>
      <c r="AA726">
        <f t="shared" si="22"/>
        <v>4.2150861799182291</v>
      </c>
      <c r="AC726" s="1">
        <v>700</v>
      </c>
      <c r="AD726" s="1">
        <v>7.2019494691304402</v>
      </c>
      <c r="AE726" s="1">
        <v>0.22305053086955962</v>
      </c>
      <c r="AF726" s="1">
        <v>0.20491438148631452</v>
      </c>
    </row>
    <row r="727" spans="1:32" x14ac:dyDescent="0.25">
      <c r="H727" s="1"/>
      <c r="I727" s="1"/>
      <c r="J727" s="1"/>
      <c r="K727" s="1"/>
      <c r="AC727" s="1">
        <v>701</v>
      </c>
      <c r="AD727" s="1">
        <v>5.7238642307951864</v>
      </c>
      <c r="AE727" s="1">
        <v>0.87613576920481329</v>
      </c>
      <c r="AF727" s="1">
        <v>0.80489752050683028</v>
      </c>
    </row>
    <row r="728" spans="1:32" x14ac:dyDescent="0.25">
      <c r="H728" s="1"/>
      <c r="I728" s="1"/>
      <c r="J728" s="1"/>
      <c r="K728" s="1"/>
      <c r="AC728" s="1">
        <v>702</v>
      </c>
      <c r="AD728" s="1">
        <v>10.229124121977549</v>
      </c>
      <c r="AE728" s="1">
        <v>0.17087587802245174</v>
      </c>
      <c r="AF728" s="1">
        <v>0.15698202877794729</v>
      </c>
    </row>
    <row r="729" spans="1:32" x14ac:dyDescent="0.25">
      <c r="H729" s="1"/>
      <c r="I729" s="1"/>
      <c r="J729" s="1"/>
      <c r="K729" s="1"/>
      <c r="AC729" s="1">
        <v>703</v>
      </c>
      <c r="AD729" s="1">
        <v>8.3073448331361881</v>
      </c>
      <c r="AE729" s="1">
        <v>1.3676551668638126</v>
      </c>
      <c r="AF729" s="1">
        <v>1.2564516726855606</v>
      </c>
    </row>
    <row r="730" spans="1:32" x14ac:dyDescent="0.25">
      <c r="H730" s="1"/>
      <c r="I730" s="1"/>
      <c r="J730" s="1"/>
      <c r="K730" s="1"/>
      <c r="AC730" s="1">
        <v>704</v>
      </c>
      <c r="AD730" s="1">
        <v>4.1247311973184111</v>
      </c>
      <c r="AE730" s="1">
        <v>-0.524731197318411</v>
      </c>
      <c r="AF730" s="1">
        <v>-0.48206551370171929</v>
      </c>
    </row>
    <row r="731" spans="1:32" x14ac:dyDescent="0.25">
      <c r="H731" s="1"/>
      <c r="I731" s="1"/>
      <c r="J731" s="1"/>
      <c r="K731" s="1"/>
      <c r="AC731" s="1">
        <v>705</v>
      </c>
      <c r="AD731" s="1">
        <v>5.8981014993761676</v>
      </c>
      <c r="AE731" s="1">
        <v>0.32689850062383208</v>
      </c>
      <c r="AF731" s="1">
        <v>0.30031851438770985</v>
      </c>
    </row>
    <row r="732" spans="1:32" x14ac:dyDescent="0.25">
      <c r="H732" s="1"/>
      <c r="I732" s="1"/>
      <c r="J732" s="1"/>
      <c r="K732" s="1"/>
      <c r="AC732" s="1">
        <v>706</v>
      </c>
      <c r="AD732" s="1">
        <v>10.771189379303458</v>
      </c>
      <c r="AE732" s="1">
        <v>1.6538106206965431</v>
      </c>
      <c r="AF732" s="1">
        <v>1.5193399411082924</v>
      </c>
    </row>
    <row r="733" spans="1:32" x14ac:dyDescent="0.25">
      <c r="H733" s="1"/>
      <c r="I733" s="1"/>
      <c r="J733" s="1"/>
      <c r="K733" s="1"/>
      <c r="AC733" s="1">
        <v>707</v>
      </c>
      <c r="AD733" s="1">
        <v>9.9723150158145835</v>
      </c>
      <c r="AE733" s="1">
        <v>-0.79731501581458275</v>
      </c>
      <c r="AF733" s="1">
        <v>-0.73248565102470897</v>
      </c>
    </row>
    <row r="734" spans="1:32" x14ac:dyDescent="0.25">
      <c r="H734" s="1"/>
      <c r="I734" s="1"/>
      <c r="J734" s="1"/>
      <c r="K734" s="1"/>
      <c r="AC734" s="1">
        <v>708</v>
      </c>
      <c r="AD734" s="1">
        <v>5.7587638840397446</v>
      </c>
      <c r="AE734" s="1">
        <v>-0.48376388403974424</v>
      </c>
      <c r="AF734" s="1">
        <v>-0.44442923626751152</v>
      </c>
    </row>
    <row r="735" spans="1:32" x14ac:dyDescent="0.25">
      <c r="H735" s="1"/>
      <c r="I735" s="1"/>
      <c r="J735" s="1"/>
      <c r="K735" s="1"/>
      <c r="AC735" s="1">
        <v>709</v>
      </c>
      <c r="AD735" s="1">
        <v>7.8078107127326604</v>
      </c>
      <c r="AE735" s="1">
        <v>-0.90781071273266001</v>
      </c>
      <c r="AF735" s="1">
        <v>-0.83399698705514524</v>
      </c>
    </row>
    <row r="736" spans="1:32" x14ac:dyDescent="0.25">
      <c r="H736" s="1"/>
      <c r="I736" s="1"/>
      <c r="J736" s="1"/>
      <c r="K736" s="1"/>
      <c r="AC736" s="1">
        <v>710</v>
      </c>
      <c r="AD736" s="1">
        <v>7.5394244941234021</v>
      </c>
      <c r="AE736" s="1">
        <v>-2.6894244941234025</v>
      </c>
      <c r="AF736" s="1">
        <v>-2.4707484650181208</v>
      </c>
    </row>
    <row r="737" spans="8:32" x14ac:dyDescent="0.25">
      <c r="H737" s="1"/>
      <c r="I737" s="1"/>
      <c r="J737" s="1"/>
      <c r="K737" s="1"/>
      <c r="AC737" s="1">
        <v>711</v>
      </c>
      <c r="AD737" s="1">
        <v>10.739437745500325</v>
      </c>
      <c r="AE737" s="1">
        <v>1.5855622544996741</v>
      </c>
      <c r="AF737" s="1">
        <v>1.4566408222487126</v>
      </c>
    </row>
    <row r="738" spans="8:32" x14ac:dyDescent="0.25">
      <c r="H738" s="1"/>
      <c r="I738" s="1"/>
      <c r="J738" s="1"/>
      <c r="K738" s="1"/>
      <c r="AC738" s="1">
        <v>712</v>
      </c>
      <c r="AD738" s="1">
        <v>4.7356636856519785</v>
      </c>
      <c r="AE738" s="1">
        <v>-0.11066368565197848</v>
      </c>
      <c r="AF738" s="1">
        <v>-0.10166566566762587</v>
      </c>
    </row>
    <row r="739" spans="8:32" x14ac:dyDescent="0.25">
      <c r="H739" s="1"/>
      <c r="I739" s="1"/>
      <c r="J739" s="1"/>
      <c r="K739" s="1"/>
      <c r="AC739" s="1">
        <v>713</v>
      </c>
      <c r="AD739" s="1">
        <v>3.0616468308895932</v>
      </c>
      <c r="AE739" s="1">
        <v>0.3633531691104066</v>
      </c>
      <c r="AF739" s="1">
        <v>0.33380906837156732</v>
      </c>
    </row>
    <row r="740" spans="8:32" x14ac:dyDescent="0.25">
      <c r="H740" s="1"/>
      <c r="I740" s="1"/>
      <c r="J740" s="1"/>
      <c r="K740" s="1"/>
      <c r="AC740" s="1">
        <v>714</v>
      </c>
      <c r="AD740" s="1">
        <v>8.1413584212294836</v>
      </c>
      <c r="AE740" s="1">
        <v>1.1836415787705157</v>
      </c>
      <c r="AF740" s="1">
        <v>1.0874001557839195</v>
      </c>
    </row>
    <row r="741" spans="8:32" x14ac:dyDescent="0.25">
      <c r="H741" s="1"/>
      <c r="I741" s="1"/>
      <c r="J741" s="1"/>
      <c r="K741" s="1"/>
      <c r="AC741" s="1">
        <v>715</v>
      </c>
      <c r="AD741" s="1">
        <v>9.0643743908781857</v>
      </c>
      <c r="AE741" s="1">
        <v>0.86062560912181496</v>
      </c>
      <c r="AF741" s="1">
        <v>0.79064848533183674</v>
      </c>
    </row>
    <row r="742" spans="8:32" x14ac:dyDescent="0.25">
      <c r="H742" s="1"/>
      <c r="I742" s="1"/>
      <c r="J742" s="1"/>
      <c r="K742" s="1"/>
      <c r="AC742" s="1">
        <v>716</v>
      </c>
      <c r="AD742" s="1">
        <v>9.0970530887694991</v>
      </c>
      <c r="AE742" s="1">
        <v>-0.3720530887694995</v>
      </c>
      <c r="AF742" s="1">
        <v>-0.34180160104554785</v>
      </c>
    </row>
    <row r="743" spans="8:32" x14ac:dyDescent="0.25">
      <c r="H743" s="1"/>
      <c r="I743" s="1"/>
      <c r="J743" s="1"/>
      <c r="K743" s="1"/>
      <c r="AC743" s="1">
        <v>717</v>
      </c>
      <c r="AD743" s="1">
        <v>8.5388633676914978</v>
      </c>
      <c r="AE743" s="1">
        <v>-1.4638633676914976</v>
      </c>
      <c r="AF743" s="1">
        <v>-1.3448372232137737</v>
      </c>
    </row>
    <row r="744" spans="8:32" x14ac:dyDescent="0.25">
      <c r="H744" s="1"/>
      <c r="I744" s="1"/>
      <c r="J744" s="1"/>
      <c r="K744" s="1"/>
      <c r="AC744" s="1">
        <v>718</v>
      </c>
      <c r="AD744" s="1">
        <v>10.036622678660436</v>
      </c>
      <c r="AE744" s="1">
        <v>-1.2116226786604365</v>
      </c>
      <c r="AF744" s="1">
        <v>-1.1131061236419517</v>
      </c>
    </row>
    <row r="745" spans="8:32" x14ac:dyDescent="0.25">
      <c r="H745" s="1"/>
      <c r="I745" s="1"/>
      <c r="J745" s="1"/>
      <c r="K745" s="1"/>
      <c r="AC745" s="1">
        <v>719</v>
      </c>
      <c r="AD745" s="1">
        <v>9.2275768732450807</v>
      </c>
      <c r="AE745" s="1">
        <v>-2.0525768732450809</v>
      </c>
      <c r="AF745" s="1">
        <v>-1.8856826692786415</v>
      </c>
    </row>
    <row r="746" spans="8:32" x14ac:dyDescent="0.25">
      <c r="H746" s="1"/>
      <c r="I746" s="1"/>
      <c r="J746" s="1"/>
      <c r="K746" s="1"/>
      <c r="AC746" s="1">
        <v>720</v>
      </c>
      <c r="AD746" s="1">
        <v>8.4066892762669667</v>
      </c>
      <c r="AE746" s="1">
        <v>-1.0816892762669665</v>
      </c>
      <c r="AF746" s="1">
        <v>-0.99373755418788112</v>
      </c>
    </row>
    <row r="747" spans="8:32" x14ac:dyDescent="0.25">
      <c r="H747" s="1"/>
      <c r="I747" s="1"/>
      <c r="J747" s="1"/>
      <c r="K747" s="1"/>
      <c r="AC747" s="1">
        <v>721</v>
      </c>
      <c r="AD747" s="1">
        <v>4.8781753848085536</v>
      </c>
      <c r="AE747" s="1">
        <v>0.84682461519144603</v>
      </c>
      <c r="AF747" s="1">
        <v>0.77796964469374041</v>
      </c>
    </row>
    <row r="748" spans="8:32" x14ac:dyDescent="0.25">
      <c r="H748" s="1"/>
      <c r="I748" s="1"/>
      <c r="J748" s="1"/>
      <c r="K748" s="1"/>
      <c r="AC748" s="1">
        <v>722</v>
      </c>
      <c r="AD748" s="1">
        <v>10.261146733826525</v>
      </c>
      <c r="AE748" s="1">
        <v>-1.2111467338265243</v>
      </c>
      <c r="AF748" s="1">
        <v>-1.1126688776919755</v>
      </c>
    </row>
    <row r="749" spans="8:32" x14ac:dyDescent="0.25">
      <c r="H749" s="1"/>
      <c r="I749" s="1"/>
      <c r="J749" s="1"/>
      <c r="K749" s="1"/>
      <c r="AC749" s="1">
        <v>723</v>
      </c>
      <c r="AD749" s="1">
        <v>6.4513734008646679</v>
      </c>
      <c r="AE749" s="1">
        <v>-2.6013734008646678</v>
      </c>
      <c r="AF749" s="1">
        <v>-2.3898567709075205</v>
      </c>
    </row>
    <row r="750" spans="8:32" x14ac:dyDescent="0.25">
      <c r="H750" s="1"/>
      <c r="I750" s="1"/>
      <c r="J750" s="1"/>
      <c r="K750" s="1"/>
      <c r="AC750" s="1">
        <v>724</v>
      </c>
      <c r="AD750" s="1">
        <v>7.9414846202288807</v>
      </c>
      <c r="AE750" s="1">
        <v>1.8835153797711186</v>
      </c>
      <c r="AF750" s="1">
        <v>1.7303674981678003</v>
      </c>
    </row>
    <row r="751" spans="8:32" ht="15.75" thickBot="1" x14ac:dyDescent="0.3">
      <c r="H751" s="2"/>
      <c r="I751" s="2"/>
      <c r="J751" s="2"/>
      <c r="K751" s="2"/>
      <c r="AC751" s="2">
        <v>725</v>
      </c>
      <c r="AD751" s="2">
        <v>8.8678967564935967</v>
      </c>
      <c r="AE751" s="2">
        <v>-1.767896756493597</v>
      </c>
      <c r="AF751" s="2">
        <v>-1.624149778869622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SLR</vt:lpstr>
      <vt:lpstr>MLR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ankit gupta</cp:lastModifiedBy>
  <dcterms:created xsi:type="dcterms:W3CDTF">2016-05-01T01:39:53Z</dcterms:created>
  <dcterms:modified xsi:type="dcterms:W3CDTF">2021-07-21T09:27:23Z</dcterms:modified>
</cp:coreProperties>
</file>