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INSOFE\Class\OTH\Philips\LogRegLab\"/>
    </mc:Choice>
  </mc:AlternateContent>
  <bookViews>
    <workbookView xWindow="0" yWindow="0" windowWidth="11310" windowHeight="8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 s="1"/>
  <c r="E14" i="1"/>
  <c r="E15" i="1" s="1"/>
  <c r="F14" i="1"/>
  <c r="F15" i="1" s="1"/>
  <c r="G14" i="1"/>
  <c r="G15" i="1" s="1"/>
  <c r="H14" i="1"/>
  <c r="H15" i="1" s="1"/>
  <c r="C14" i="1"/>
  <c r="C15" i="1" s="1"/>
  <c r="D5" i="1" l="1"/>
  <c r="E5" i="1"/>
  <c r="F5" i="1"/>
  <c r="G5" i="1"/>
  <c r="H5" i="1"/>
  <c r="D4" i="1"/>
  <c r="E4" i="1"/>
  <c r="F4" i="1"/>
  <c r="G4" i="1"/>
  <c r="H4" i="1"/>
  <c r="C5" i="1"/>
  <c r="C4" i="1"/>
</calcChain>
</file>

<file path=xl/sharedStrings.xml><?xml version="1.0" encoding="utf-8"?>
<sst xmlns="http://schemas.openxmlformats.org/spreadsheetml/2006/main" count="15" uniqueCount="9">
  <si>
    <t>(Intercept)</t>
  </si>
  <si>
    <t>MinAgeOfChild</t>
  </si>
  <si>
    <t>coefficient</t>
  </si>
  <si>
    <t>Y*</t>
  </si>
  <si>
    <t xml:space="preserve">p </t>
  </si>
  <si>
    <t>(Intercept * Intercept Coefficient) + (MinAgeOfChild * MinAgeOfChild Coefficient)</t>
  </si>
  <si>
    <t>exp(Y*)/(exp(Y*)+1)</t>
  </si>
  <si>
    <t>City</t>
  </si>
  <si>
    <t>(Intercept * Intercept Coefficient) + (MinAgeOfChild * MinAgeOfChild Coefficient) + (City * City Coefficient)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</si>
</sst>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19" sqref="A19"/>
    </sheetView>
  </sheetViews>
  <sheetFormatPr defaultRowHeight="15.75" x14ac:dyDescent="0.25"/>
  <cols>
    <col min="1" max="1" width="107.28515625" style="3" customWidth="1"/>
    <col min="2" max="2" width="10.85546875" style="3" bestFit="1" customWidth="1"/>
    <col min="3" max="16384" width="9.140625" style="3"/>
  </cols>
  <sheetData>
    <row r="1" spans="1:8" x14ac:dyDescent="0.25">
      <c r="A1" s="1"/>
      <c r="B1" s="3" t="s">
        <v>2</v>
      </c>
    </row>
    <row r="2" spans="1:8" x14ac:dyDescent="0.25">
      <c r="A2" s="1" t="s">
        <v>0</v>
      </c>
      <c r="B2" s="3">
        <v>0.2535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8" x14ac:dyDescent="0.25">
      <c r="A3" s="1" t="s">
        <v>1</v>
      </c>
      <c r="B3" s="3">
        <v>-4.233E-2</v>
      </c>
      <c r="C3" s="3">
        <v>8</v>
      </c>
      <c r="D3" s="3">
        <v>7</v>
      </c>
      <c r="E3" s="3">
        <v>1</v>
      </c>
      <c r="F3" s="3">
        <v>3</v>
      </c>
      <c r="G3" s="3">
        <v>4</v>
      </c>
      <c r="H3" s="3">
        <v>6</v>
      </c>
    </row>
    <row r="4" spans="1:8" x14ac:dyDescent="0.25">
      <c r="A4" s="3" t="s">
        <v>5</v>
      </c>
      <c r="B4" s="3" t="s">
        <v>3</v>
      </c>
      <c r="C4" s="3">
        <f>SUM(($B$2*C2),($B$3*C3))</f>
        <v>-8.5139999999999993E-2</v>
      </c>
      <c r="D4" s="3">
        <f t="shared" ref="D4:H4" si="0">SUM(($B$2*D2),($B$3*D3))</f>
        <v>-4.2810000000000015E-2</v>
      </c>
      <c r="E4" s="3">
        <f t="shared" si="0"/>
        <v>0.21117</v>
      </c>
      <c r="F4" s="3">
        <f t="shared" si="0"/>
        <v>0.12651000000000001</v>
      </c>
      <c r="G4" s="3">
        <f t="shared" si="0"/>
        <v>8.4180000000000005E-2</v>
      </c>
      <c r="H4" s="3">
        <f t="shared" si="0"/>
        <v>-4.7999999999998044E-4</v>
      </c>
    </row>
    <row r="5" spans="1:8" x14ac:dyDescent="0.25">
      <c r="A5" s="3" t="s">
        <v>6</v>
      </c>
      <c r="B5" s="3" t="s">
        <v>4</v>
      </c>
      <c r="C5" s="4">
        <f>EXP(C4)/(EXP(C4)+1)</f>
        <v>0.47872784828035919</v>
      </c>
      <c r="D5" s="4">
        <f t="shared" ref="D5:H5" si="1">EXP(D4)/(EXP(D4)+1)</f>
        <v>0.48929913423632898</v>
      </c>
      <c r="E5" s="4">
        <f t="shared" si="1"/>
        <v>0.55259719057989176</v>
      </c>
      <c r="F5" s="4">
        <f t="shared" si="1"/>
        <v>0.53158538480460904</v>
      </c>
      <c r="G5" s="4">
        <f t="shared" si="1"/>
        <v>0.52103258124996876</v>
      </c>
      <c r="H5" s="4">
        <f t="shared" si="1"/>
        <v>0.49988000000230398</v>
      </c>
    </row>
    <row r="6" spans="1:8" x14ac:dyDescent="0.25">
      <c r="C6" s="2">
        <v>0.47873199999999999</v>
      </c>
      <c r="D6" s="2">
        <v>0.48930289999999999</v>
      </c>
      <c r="E6" s="4">
        <v>0.55259809999999998</v>
      </c>
      <c r="F6" s="4">
        <v>0.53158720000000004</v>
      </c>
      <c r="G6" s="4">
        <v>0.52103489999999997</v>
      </c>
      <c r="H6" s="2">
        <v>0.49988329999999997</v>
      </c>
    </row>
    <row r="10" spans="1:8" x14ac:dyDescent="0.25">
      <c r="A10" s="1"/>
      <c r="B10" s="3" t="s">
        <v>2</v>
      </c>
    </row>
    <row r="11" spans="1:8" x14ac:dyDescent="0.25">
      <c r="A11" s="1" t="s">
        <v>0</v>
      </c>
      <c r="B11" s="3">
        <v>0.2535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</row>
    <row r="12" spans="1:8" x14ac:dyDescent="0.25">
      <c r="A12" s="1" t="s">
        <v>1</v>
      </c>
      <c r="B12" s="3">
        <v>-4.2500000000000003E-2</v>
      </c>
      <c r="C12" s="3">
        <v>8</v>
      </c>
      <c r="D12" s="3">
        <v>7</v>
      </c>
      <c r="E12" s="3">
        <v>1</v>
      </c>
      <c r="F12" s="3">
        <v>3</v>
      </c>
      <c r="G12" s="3">
        <v>4</v>
      </c>
      <c r="H12" s="3">
        <v>6</v>
      </c>
    </row>
    <row r="13" spans="1:8" x14ac:dyDescent="0.25">
      <c r="A13" s="1" t="s">
        <v>7</v>
      </c>
      <c r="B13" s="3">
        <v>2.6919999999999999E-2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</row>
    <row r="14" spans="1:8" x14ac:dyDescent="0.25">
      <c r="A14" s="3" t="s">
        <v>8</v>
      </c>
      <c r="B14" s="3" t="s">
        <v>3</v>
      </c>
      <c r="C14" s="3">
        <f>SUM(($B$2*C11),($B$3*C12),($B$13*C13))</f>
        <v>-8.5139999999999993E-2</v>
      </c>
      <c r="D14" s="3">
        <f t="shared" ref="D14:H14" si="2">SUM(($B$2*D11),($B$3*D12),($B$13*D13))</f>
        <v>-4.2810000000000015E-2</v>
      </c>
      <c r="E14" s="3">
        <f t="shared" si="2"/>
        <v>0.21117</v>
      </c>
      <c r="F14" s="3">
        <f t="shared" si="2"/>
        <v>0.12651000000000001</v>
      </c>
      <c r="G14" s="3">
        <f t="shared" si="2"/>
        <v>8.4180000000000005E-2</v>
      </c>
      <c r="H14" s="3">
        <f t="shared" si="2"/>
        <v>2.6440000000000019E-2</v>
      </c>
    </row>
    <row r="15" spans="1:8" x14ac:dyDescent="0.25">
      <c r="A15" s="3" t="s">
        <v>6</v>
      </c>
      <c r="B15" s="3" t="s">
        <v>4</v>
      </c>
      <c r="C15" s="4">
        <f>EXP(C14)/(EXP(C14)+1)</f>
        <v>0.47872784828035919</v>
      </c>
      <c r="D15" s="4">
        <f t="shared" ref="D15:H15" si="3">EXP(D14)/(EXP(D14)+1)</f>
        <v>0.48929913423632898</v>
      </c>
      <c r="E15" s="4">
        <f t="shared" si="3"/>
        <v>0.55259719057989176</v>
      </c>
      <c r="F15" s="4">
        <f t="shared" si="3"/>
        <v>0.53158538480460904</v>
      </c>
      <c r="G15" s="4">
        <f t="shared" si="3"/>
        <v>0.52103258124996876</v>
      </c>
      <c r="H15" s="4">
        <f t="shared" si="3"/>
        <v>0.50660961495387624</v>
      </c>
    </row>
    <row r="16" spans="1:8" x14ac:dyDescent="0.25">
      <c r="C16" s="4">
        <v>0.47785879999999997</v>
      </c>
      <c r="D16" s="2">
        <v>0.48847200000000002</v>
      </c>
      <c r="E16" s="4">
        <v>0.55203449999999998</v>
      </c>
      <c r="F16" s="4">
        <v>0.53093279999999998</v>
      </c>
      <c r="G16" s="4">
        <v>0.52033549999999995</v>
      </c>
      <c r="H16" s="2">
        <v>0.50582450000000001</v>
      </c>
    </row>
    <row r="18" spans="6:7" x14ac:dyDescent="0.25">
      <c r="G18" s="1"/>
    </row>
    <row r="19" spans="6:7" x14ac:dyDescent="0.25">
      <c r="G19" s="1"/>
    </row>
    <row r="21" spans="6:7" x14ac:dyDescent="0.25">
      <c r="F21" s="1"/>
      <c r="G21" s="1"/>
    </row>
    <row r="22" spans="6:7" x14ac:dyDescent="0.25">
      <c r="G22" s="1"/>
    </row>
    <row r="23" spans="6:7" x14ac:dyDescent="0.25">
      <c r="G2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2016-04-16T02:49:33Z</dcterms:created>
  <dcterms:modified xsi:type="dcterms:W3CDTF">2016-04-16T03:29:14Z</dcterms:modified>
</cp:coreProperties>
</file>