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RIMA DOCUMENTS\CalTech\Term III\GPU\Project\Code\resources\"/>
    </mc:Choice>
  </mc:AlternateContent>
  <xr:revisionPtr revIDLastSave="0" documentId="13_ncr:1_{63B76695-F048-4AA1-B1BE-E01CFDB0BCB2}" xr6:coauthVersionLast="44" xr6:coauthVersionMax="44" xr10:uidLastSave="{00000000-0000-0000-0000-000000000000}"/>
  <bookViews>
    <workbookView xWindow="-108" yWindow="-108" windowWidth="23256" windowHeight="12576" xr2:uid="{A5C95630-DDD0-42BC-8124-4BDC39BA0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E5" i="1"/>
  <c r="E6" i="1"/>
  <c r="E7" i="1"/>
  <c r="E8" i="1"/>
  <c r="E9" i="1"/>
  <c r="E10" i="1"/>
  <c r="E11" i="1"/>
  <c r="E12" i="1"/>
  <c r="E13" i="1"/>
  <c r="E14" i="1"/>
  <c r="E4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<sst xmlns="http://schemas.openxmlformats.org/spreadsheetml/2006/main" count="27" uniqueCount="12">
  <si>
    <t>Naïve</t>
  </si>
  <si>
    <t>Depth</t>
  </si>
  <si>
    <t>optimal1</t>
  </si>
  <si>
    <t>optimal 2</t>
  </si>
  <si>
    <t>NA</t>
  </si>
  <si>
    <t>vertices</t>
  </si>
  <si>
    <t>Blocks</t>
  </si>
  <si>
    <t>optimal 3</t>
  </si>
  <si>
    <t>256 threads in a block, all vertices in different threads</t>
  </si>
  <si>
    <t>256 threads per block, each vertex in every block, no shared memory for V,W</t>
  </si>
  <si>
    <t>32 threads in a block, 16 vertices in a block, shared mem for V,W</t>
  </si>
  <si>
    <t>256 threads per block, each vertex in every thread, shared memory for V,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</si>
</sst>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6405-C662-4879-A5EF-9D151307B730}">
  <dimension ref="A2:J14"/>
  <sheetViews>
    <sheetView tabSelected="1" workbookViewId="0">
      <selection activeCell="H7" sqref="H7"/>
    </sheetView>
  </sheetViews>
  <sheetFormatPr defaultRowHeight="14.4" x14ac:dyDescent="0.3"/>
  <cols>
    <col min="2" max="3" width="12.21875" customWidth="1"/>
    <col min="4" max="5" width="15.77734375" customWidth="1"/>
    <col min="6" max="7" width="15.109375" customWidth="1"/>
    <col min="8" max="8" width="13.88671875" customWidth="1"/>
    <col min="10" max="10" width="15.5546875" customWidth="1"/>
  </cols>
  <sheetData>
    <row r="2" spans="1:10" x14ac:dyDescent="0.3">
      <c r="A2" s="7" t="s">
        <v>1</v>
      </c>
      <c r="B2" s="7" t="s">
        <v>5</v>
      </c>
      <c r="C2" s="6" t="s">
        <v>0</v>
      </c>
      <c r="D2" s="6"/>
      <c r="E2" s="6" t="s">
        <v>2</v>
      </c>
      <c r="F2" s="6"/>
      <c r="G2" s="6" t="s">
        <v>3</v>
      </c>
      <c r="H2" s="6"/>
      <c r="I2" s="6" t="s">
        <v>7</v>
      </c>
      <c r="J2" s="6"/>
    </row>
    <row r="3" spans="1:10" s="1" customFormat="1" ht="86.4" x14ac:dyDescent="0.3">
      <c r="A3" s="7"/>
      <c r="B3" s="7"/>
      <c r="C3" s="1" t="s">
        <v>6</v>
      </c>
      <c r="D3" s="1" t="s">
        <v>8</v>
      </c>
      <c r="E3" s="1" t="s">
        <v>6</v>
      </c>
      <c r="F3" s="1" t="s">
        <v>9</v>
      </c>
      <c r="G3" s="1" t="s">
        <v>6</v>
      </c>
      <c r="H3" s="1" t="s">
        <v>11</v>
      </c>
      <c r="I3" s="1" t="s">
        <v>6</v>
      </c>
      <c r="J3" s="1" t="s">
        <v>10</v>
      </c>
    </row>
    <row r="4" spans="1:10" x14ac:dyDescent="0.3">
      <c r="A4">
        <v>1</v>
      </c>
      <c r="B4">
        <v>42</v>
      </c>
      <c r="C4">
        <f xml:space="preserve"> MIN(65535, CEILING(B4/256,1))</f>
        <v>1</v>
      </c>
      <c r="D4">
        <v>7.4337280000000003</v>
      </c>
      <c r="E4">
        <f>MIN(65535,B4)</f>
        <v>42</v>
      </c>
      <c r="F4">
        <v>6.9486400000000001</v>
      </c>
      <c r="G4">
        <f>MIN(65535,B4)</f>
        <v>42</v>
      </c>
      <c r="H4" s="2">
        <v>0.25081599999999998</v>
      </c>
      <c r="I4">
        <f xml:space="preserve"> MIN(65535, CEILING(B4/16,1))</f>
        <v>3</v>
      </c>
      <c r="J4">
        <v>0.84515200000000001</v>
      </c>
    </row>
    <row r="5" spans="1:10" x14ac:dyDescent="0.3">
      <c r="A5">
        <v>2</v>
      </c>
      <c r="B5">
        <v>162</v>
      </c>
      <c r="C5">
        <f t="shared" ref="C5:C14" si="0" xml:space="preserve"> MIN(65535, CEILING(B5/256,1))</f>
        <v>1</v>
      </c>
      <c r="D5">
        <v>7.4426240000000004</v>
      </c>
      <c r="E5">
        <f t="shared" ref="E5:E14" si="1">MIN(65535,B5)</f>
        <v>162</v>
      </c>
      <c r="F5">
        <v>6.8789119999999997</v>
      </c>
      <c r="G5">
        <f t="shared" ref="G5:G14" si="2">MIN(65535,B5)</f>
        <v>162</v>
      </c>
      <c r="H5" s="2">
        <v>0.433888</v>
      </c>
      <c r="I5">
        <f t="shared" ref="I5:I14" si="3" xml:space="preserve"> MIN(65535, CEILING(B5/16,1))</f>
        <v>11</v>
      </c>
      <c r="J5">
        <v>0.84326400000000001</v>
      </c>
    </row>
    <row r="6" spans="1:10" x14ac:dyDescent="0.3">
      <c r="A6">
        <v>3</v>
      </c>
      <c r="B6">
        <v>642</v>
      </c>
      <c r="C6">
        <f t="shared" si="0"/>
        <v>3</v>
      </c>
      <c r="D6">
        <v>7.1062399999999997</v>
      </c>
      <c r="E6">
        <f t="shared" si="1"/>
        <v>642</v>
      </c>
      <c r="F6">
        <v>8.6997119999999999</v>
      </c>
      <c r="G6">
        <f t="shared" si="2"/>
        <v>642</v>
      </c>
      <c r="H6" s="4">
        <v>1.9578880000000001</v>
      </c>
      <c r="I6">
        <f t="shared" si="3"/>
        <v>41</v>
      </c>
      <c r="J6" s="2">
        <v>0.83443199999999995</v>
      </c>
    </row>
    <row r="7" spans="1:10" x14ac:dyDescent="0.3">
      <c r="A7">
        <v>4</v>
      </c>
      <c r="B7">
        <v>2562</v>
      </c>
      <c r="C7">
        <f t="shared" si="0"/>
        <v>11</v>
      </c>
      <c r="D7">
        <v>7.1474880000000001</v>
      </c>
      <c r="E7">
        <f t="shared" si="1"/>
        <v>2562</v>
      </c>
      <c r="F7">
        <v>13.666816000000001</v>
      </c>
      <c r="G7">
        <f t="shared" si="2"/>
        <v>2562</v>
      </c>
      <c r="H7" s="4">
        <v>5.1098559999999997</v>
      </c>
      <c r="I7">
        <f t="shared" si="3"/>
        <v>161</v>
      </c>
      <c r="J7" s="2">
        <v>2.39392</v>
      </c>
    </row>
    <row r="8" spans="1:10" x14ac:dyDescent="0.3">
      <c r="A8">
        <v>5</v>
      </c>
      <c r="B8">
        <v>10242</v>
      </c>
      <c r="C8">
        <f t="shared" si="0"/>
        <v>41</v>
      </c>
      <c r="D8" s="5">
        <v>7.1992640000000003</v>
      </c>
      <c r="E8">
        <f t="shared" si="1"/>
        <v>10242</v>
      </c>
      <c r="F8">
        <v>35.507679000000003</v>
      </c>
      <c r="G8">
        <f t="shared" si="2"/>
        <v>10242</v>
      </c>
      <c r="H8">
        <v>15.647424000000001</v>
      </c>
      <c r="I8">
        <f t="shared" si="3"/>
        <v>641</v>
      </c>
      <c r="J8" s="2">
        <v>7.0675840000000001</v>
      </c>
    </row>
    <row r="9" spans="1:10" x14ac:dyDescent="0.3">
      <c r="A9">
        <v>6</v>
      </c>
      <c r="B9">
        <v>40962</v>
      </c>
      <c r="C9">
        <f t="shared" si="0"/>
        <v>161</v>
      </c>
      <c r="D9" s="3">
        <v>9.3297919999999994</v>
      </c>
      <c r="E9">
        <f t="shared" si="1"/>
        <v>40962</v>
      </c>
      <c r="F9">
        <v>117.135902</v>
      </c>
      <c r="G9">
        <f t="shared" si="2"/>
        <v>40962</v>
      </c>
      <c r="H9">
        <v>51.400257000000003</v>
      </c>
      <c r="I9">
        <f t="shared" si="3"/>
        <v>2561</v>
      </c>
      <c r="J9">
        <v>28.049054999999999</v>
      </c>
    </row>
    <row r="10" spans="1:10" x14ac:dyDescent="0.3">
      <c r="A10">
        <v>7</v>
      </c>
      <c r="B10">
        <v>163842</v>
      </c>
      <c r="C10">
        <f t="shared" si="0"/>
        <v>641</v>
      </c>
      <c r="D10" s="3">
        <v>17.600415999999999</v>
      </c>
      <c r="E10">
        <f t="shared" si="1"/>
        <v>65535</v>
      </c>
      <c r="F10" t="s">
        <v>4</v>
      </c>
      <c r="G10">
        <f t="shared" si="2"/>
        <v>65535</v>
      </c>
      <c r="H10" t="s">
        <v>4</v>
      </c>
      <c r="I10">
        <f t="shared" si="3"/>
        <v>10241</v>
      </c>
      <c r="J10">
        <v>104.71545399999999</v>
      </c>
    </row>
    <row r="11" spans="1:10" x14ac:dyDescent="0.3">
      <c r="A11">
        <v>8</v>
      </c>
      <c r="B11">
        <v>655362</v>
      </c>
      <c r="C11">
        <f t="shared" si="0"/>
        <v>2561</v>
      </c>
      <c r="D11" s="3">
        <v>63.609000000000002</v>
      </c>
      <c r="E11">
        <f t="shared" si="1"/>
        <v>65535</v>
      </c>
      <c r="F11" t="s">
        <v>4</v>
      </c>
      <c r="G11">
        <f t="shared" si="2"/>
        <v>65535</v>
      </c>
      <c r="H11" t="s">
        <v>4</v>
      </c>
      <c r="I11">
        <f t="shared" si="3"/>
        <v>40961</v>
      </c>
      <c r="J11">
        <v>412.38018799999998</v>
      </c>
    </row>
    <row r="12" spans="1:10" x14ac:dyDescent="0.3">
      <c r="A12">
        <v>9</v>
      </c>
      <c r="B12">
        <v>2621442</v>
      </c>
      <c r="C12">
        <f t="shared" si="0"/>
        <v>10241</v>
      </c>
      <c r="D12" s="3">
        <v>205.36699999999999</v>
      </c>
      <c r="E12">
        <f t="shared" si="1"/>
        <v>65535</v>
      </c>
      <c r="F12" t="s">
        <v>4</v>
      </c>
      <c r="G12">
        <f t="shared" si="2"/>
        <v>65535</v>
      </c>
      <c r="H12" t="s">
        <v>4</v>
      </c>
      <c r="I12">
        <f t="shared" si="3"/>
        <v>65535</v>
      </c>
      <c r="J12" t="s">
        <v>4</v>
      </c>
    </row>
    <row r="13" spans="1:10" x14ac:dyDescent="0.3">
      <c r="A13">
        <v>10</v>
      </c>
      <c r="B13">
        <v>10485762</v>
      </c>
      <c r="C13">
        <f t="shared" si="0"/>
        <v>40961</v>
      </c>
      <c r="D13" s="3">
        <v>798.11469999999997</v>
      </c>
      <c r="E13">
        <f t="shared" si="1"/>
        <v>65535</v>
      </c>
      <c r="F13" t="s">
        <v>4</v>
      </c>
      <c r="G13">
        <f t="shared" si="2"/>
        <v>65535</v>
      </c>
      <c r="H13" t="s">
        <v>4</v>
      </c>
      <c r="I13">
        <f t="shared" si="3"/>
        <v>65535</v>
      </c>
      <c r="J13" t="s">
        <v>4</v>
      </c>
    </row>
    <row r="14" spans="1:10" x14ac:dyDescent="0.3">
      <c r="A14">
        <v>11</v>
      </c>
      <c r="B14">
        <v>41943042</v>
      </c>
      <c r="C14">
        <f t="shared" si="0"/>
        <v>65535</v>
      </c>
      <c r="D14" s="3">
        <v>3144.47</v>
      </c>
      <c r="E14">
        <f t="shared" si="1"/>
        <v>65535</v>
      </c>
      <c r="F14" t="s">
        <v>4</v>
      </c>
      <c r="G14">
        <f t="shared" si="2"/>
        <v>65535</v>
      </c>
      <c r="H14" t="s">
        <v>4</v>
      </c>
      <c r="I14">
        <f t="shared" si="3"/>
        <v>65535</v>
      </c>
      <c r="J14" t="s">
        <v>4</v>
      </c>
    </row>
  </sheetData>
  <mergeCells count="6">
    <mergeCell ref="I2:J2"/>
    <mergeCell ref="C2:D2"/>
    <mergeCell ref="E2:F2"/>
    <mergeCell ref="G2:H2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aggarwal</dc:creator>
  <cp:lastModifiedBy>garima aggarwal</cp:lastModifiedBy>
  <dcterms:created xsi:type="dcterms:W3CDTF">2020-06-01T21:31:46Z</dcterms:created>
  <dcterms:modified xsi:type="dcterms:W3CDTF">2020-06-03T05:15:15Z</dcterms:modified>
</cp:coreProperties>
</file>