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STAR COMPUTER\Desktop\excel work\"/>
    </mc:Choice>
  </mc:AlternateContent>
  <xr:revisionPtr revIDLastSave="0" documentId="13_ncr:1_{5F4AF40C-2E3E-4DCC-A912-076955C123AD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filter" sheetId="1" r:id="rId1"/>
    <sheet name="REPLACE SUBSTITUTE, AGE" sheetId="2" r:id="rId2"/>
    <sheet name="RAND" sheetId="4" r:id="rId3"/>
  </sheets>
  <definedNames>
    <definedName name="_xlnm._FilterDatabase" localSheetId="0" hidden="1">filter!$A$1:$H$13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4" l="1"/>
  <c r="A9" i="4"/>
  <c r="A6" i="4"/>
  <c r="A5" i="4"/>
  <c r="A12" i="4"/>
  <c r="A8" i="4"/>
  <c r="A10" i="4"/>
  <c r="A7" i="4"/>
  <c r="K11" i="2"/>
  <c r="L11" i="2" s="1"/>
  <c r="K12" i="2"/>
  <c r="L12" i="2" s="1"/>
  <c r="K13" i="2"/>
  <c r="L13" i="2" s="1"/>
  <c r="K10" i="2"/>
  <c r="L10" i="2" s="1"/>
  <c r="L6" i="2"/>
  <c r="M6" i="2"/>
  <c r="K6" i="2"/>
  <c r="H20" i="2"/>
  <c r="G20" i="2"/>
  <c r="F20" i="2"/>
  <c r="F19" i="2"/>
  <c r="F18" i="2"/>
  <c r="G18" i="2"/>
  <c r="H14" i="2"/>
  <c r="H6" i="2"/>
  <c r="H7" i="2"/>
  <c r="H8" i="2"/>
  <c r="H9" i="2"/>
  <c r="H5" i="2"/>
  <c r="G6" i="2"/>
  <c r="G7" i="2"/>
  <c r="G8" i="2"/>
  <c r="G9" i="2"/>
  <c r="G5" i="2"/>
  <c r="H3" i="1"/>
  <c r="H4" i="1"/>
  <c r="H5" i="1"/>
  <c r="H6" i="1"/>
  <c r="H7" i="1"/>
  <c r="H8" i="1"/>
  <c r="H9" i="1"/>
  <c r="H10" i="1"/>
  <c r="H11" i="1"/>
  <c r="H12" i="1"/>
  <c r="H2" i="1"/>
  <c r="G8" i="1"/>
  <c r="G2" i="1"/>
  <c r="G10" i="1"/>
  <c r="G5" i="1"/>
  <c r="G12" i="1"/>
  <c r="G4" i="1"/>
  <c r="G7" i="1"/>
  <c r="G9" i="1"/>
  <c r="G3" i="1"/>
  <c r="G11" i="1"/>
  <c r="G6" i="1"/>
  <c r="F11" i="1"/>
  <c r="F8" i="1"/>
  <c r="F2" i="1"/>
  <c r="F10" i="1"/>
  <c r="F5" i="1"/>
  <c r="F12" i="1"/>
  <c r="F4" i="1"/>
  <c r="F7" i="1"/>
  <c r="F9" i="1"/>
  <c r="F3" i="1"/>
  <c r="F6" i="1"/>
  <c r="F13" i="1" l="1"/>
  <c r="G13" i="1"/>
</calcChain>
</file>

<file path=xl/sharedStrings.xml><?xml version="1.0" encoding="utf-8"?>
<sst xmlns="http://schemas.openxmlformats.org/spreadsheetml/2006/main" count="24" uniqueCount="24">
  <si>
    <t>student</t>
  </si>
  <si>
    <t>hindi</t>
  </si>
  <si>
    <t>eng</t>
  </si>
  <si>
    <t>math</t>
  </si>
  <si>
    <t>pbi</t>
  </si>
  <si>
    <t>a</t>
  </si>
  <si>
    <t>d</t>
  </si>
  <si>
    <t>f</t>
  </si>
  <si>
    <t>g</t>
  </si>
  <si>
    <t>h</t>
  </si>
  <si>
    <t>j</t>
  </si>
  <si>
    <t>k</t>
  </si>
  <si>
    <t>l</t>
  </si>
  <si>
    <t>s</t>
  </si>
  <si>
    <t>m</t>
  </si>
  <si>
    <t>n</t>
  </si>
  <si>
    <t>total</t>
  </si>
  <si>
    <t>average</t>
  </si>
  <si>
    <t>count</t>
  </si>
  <si>
    <t>hello</t>
  </si>
  <si>
    <t>world</t>
  </si>
  <si>
    <t>Ilikeexcel</t>
  </si>
  <si>
    <t>EXCEL IS FUN TO LEARN</t>
  </si>
  <si>
    <t>CHECKING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</si>
</sst>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1" fillId="0" borderId="0" xfId="0" applyNumberFormat="1" applyFont="1"/>
    <xf numFmtId="14" fontId="0" fillId="0" borderId="0" xfId="0" applyNumberFormat="1"/>
    <xf numFmtId="0" fontId="2" fillId="0" borderId="0" xfId="0" applyFon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L16" sqref="L16"/>
    </sheetView>
  </sheetViews>
  <sheetFormatPr defaultRowHeight="15" x14ac:dyDescent="0.25"/>
  <cols>
    <col min="2" max="2" width="11.42578125" customWidth="1"/>
    <col min="3" max="3" width="12.42578125" customWidth="1"/>
    <col min="4" max="4" width="15.5703125" customWidth="1"/>
    <col min="5" max="5" width="15.85546875" customWidth="1"/>
    <col min="6" max="6" width="13.5703125" customWidth="1"/>
    <col min="7" max="7" width="15.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16</v>
      </c>
      <c r="G1" s="1" t="s">
        <v>17</v>
      </c>
      <c r="H1" s="1" t="s">
        <v>18</v>
      </c>
    </row>
    <row r="2" spans="1:8" x14ac:dyDescent="0.25">
      <c r="A2" s="1" t="s">
        <v>6</v>
      </c>
      <c r="B2">
        <v>89</v>
      </c>
      <c r="C2">
        <v>99</v>
      </c>
      <c r="D2">
        <v>65</v>
      </c>
      <c r="E2">
        <v>100</v>
      </c>
      <c r="F2">
        <f t="shared" ref="F2:F12" si="0">SUM(B2:E2)</f>
        <v>353</v>
      </c>
      <c r="G2">
        <f t="shared" ref="G2:G12" si="1">AVERAGE(B2:E2)</f>
        <v>88.25</v>
      </c>
      <c r="H2">
        <f>SUBTOTAL(2,B2:E2)</f>
        <v>4</v>
      </c>
    </row>
    <row r="3" spans="1:8" ht="19.5" customHeight="1" x14ac:dyDescent="0.25">
      <c r="A3" s="1" t="s">
        <v>14</v>
      </c>
      <c r="B3">
        <v>89</v>
      </c>
      <c r="C3">
        <v>99</v>
      </c>
      <c r="D3">
        <v>65</v>
      </c>
      <c r="E3">
        <v>100</v>
      </c>
      <c r="F3">
        <f t="shared" si="0"/>
        <v>353</v>
      </c>
      <c r="G3">
        <f t="shared" si="1"/>
        <v>88.25</v>
      </c>
      <c r="H3">
        <f t="shared" ref="H3:H12" si="2">SUBTOTAL(2,B3:E3)</f>
        <v>4</v>
      </c>
    </row>
    <row r="4" spans="1:8" x14ac:dyDescent="0.25">
      <c r="A4" s="1" t="s">
        <v>10</v>
      </c>
      <c r="B4">
        <v>37</v>
      </c>
      <c r="C4">
        <v>85</v>
      </c>
      <c r="D4">
        <v>48</v>
      </c>
      <c r="E4">
        <v>85</v>
      </c>
      <c r="F4">
        <f t="shared" si="0"/>
        <v>255</v>
      </c>
      <c r="G4">
        <f t="shared" si="1"/>
        <v>63.75</v>
      </c>
      <c r="H4">
        <f t="shared" si="2"/>
        <v>4</v>
      </c>
    </row>
    <row r="5" spans="1:8" x14ac:dyDescent="0.25">
      <c r="A5" s="1" t="s">
        <v>8</v>
      </c>
      <c r="B5">
        <v>56</v>
      </c>
      <c r="C5">
        <v>78</v>
      </c>
      <c r="D5">
        <v>47</v>
      </c>
      <c r="E5">
        <v>67</v>
      </c>
      <c r="F5">
        <f t="shared" si="0"/>
        <v>248</v>
      </c>
      <c r="G5">
        <f t="shared" si="1"/>
        <v>62</v>
      </c>
      <c r="H5">
        <f t="shared" si="2"/>
        <v>4</v>
      </c>
    </row>
    <row r="6" spans="1:8" x14ac:dyDescent="0.25">
      <c r="A6" s="1" t="s">
        <v>5</v>
      </c>
      <c r="B6">
        <v>45</v>
      </c>
      <c r="C6">
        <v>25</v>
      </c>
      <c r="D6">
        <v>89</v>
      </c>
      <c r="E6">
        <v>87</v>
      </c>
      <c r="F6">
        <f t="shared" si="0"/>
        <v>246</v>
      </c>
      <c r="G6">
        <f t="shared" si="1"/>
        <v>61.5</v>
      </c>
      <c r="H6">
        <f t="shared" si="2"/>
        <v>4</v>
      </c>
    </row>
    <row r="7" spans="1:8" x14ac:dyDescent="0.25">
      <c r="A7" s="1" t="s">
        <v>11</v>
      </c>
      <c r="B7">
        <v>45</v>
      </c>
      <c r="C7">
        <v>25</v>
      </c>
      <c r="D7">
        <v>89</v>
      </c>
      <c r="E7">
        <v>87</v>
      </c>
      <c r="F7">
        <f t="shared" si="0"/>
        <v>246</v>
      </c>
      <c r="G7">
        <f t="shared" si="1"/>
        <v>61.5</v>
      </c>
      <c r="H7">
        <f t="shared" si="2"/>
        <v>4</v>
      </c>
    </row>
    <row r="8" spans="1:8" x14ac:dyDescent="0.25">
      <c r="A8" s="1" t="s">
        <v>13</v>
      </c>
      <c r="B8">
        <v>36</v>
      </c>
      <c r="C8">
        <v>45</v>
      </c>
      <c r="D8">
        <v>78</v>
      </c>
      <c r="E8">
        <v>54</v>
      </c>
      <c r="F8">
        <f t="shared" si="0"/>
        <v>213</v>
      </c>
      <c r="G8">
        <f t="shared" si="1"/>
        <v>53.25</v>
      </c>
      <c r="H8">
        <f t="shared" si="2"/>
        <v>4</v>
      </c>
    </row>
    <row r="9" spans="1:8" x14ac:dyDescent="0.25">
      <c r="A9" s="1" t="s">
        <v>12</v>
      </c>
      <c r="B9">
        <v>36</v>
      </c>
      <c r="C9">
        <v>45</v>
      </c>
      <c r="D9">
        <v>78</v>
      </c>
      <c r="E9">
        <v>54</v>
      </c>
      <c r="F9">
        <f t="shared" si="0"/>
        <v>213</v>
      </c>
      <c r="G9">
        <f t="shared" si="1"/>
        <v>53.25</v>
      </c>
      <c r="H9">
        <f t="shared" si="2"/>
        <v>4</v>
      </c>
    </row>
    <row r="10" spans="1:8" x14ac:dyDescent="0.25">
      <c r="A10" s="1" t="s">
        <v>7</v>
      </c>
      <c r="B10">
        <v>88</v>
      </c>
      <c r="C10">
        <v>47</v>
      </c>
      <c r="D10">
        <v>54</v>
      </c>
      <c r="E10">
        <v>14</v>
      </c>
      <c r="F10">
        <f t="shared" si="0"/>
        <v>203</v>
      </c>
      <c r="G10">
        <f t="shared" si="1"/>
        <v>50.75</v>
      </c>
      <c r="H10">
        <f t="shared" si="2"/>
        <v>4</v>
      </c>
    </row>
    <row r="11" spans="1:8" x14ac:dyDescent="0.25">
      <c r="A11" s="1" t="s">
        <v>15</v>
      </c>
      <c r="B11">
        <v>88</v>
      </c>
      <c r="C11">
        <v>47</v>
      </c>
      <c r="D11">
        <v>54</v>
      </c>
      <c r="E11">
        <v>14</v>
      </c>
      <c r="F11">
        <f t="shared" si="0"/>
        <v>203</v>
      </c>
      <c r="G11">
        <f t="shared" si="1"/>
        <v>50.75</v>
      </c>
      <c r="H11">
        <f t="shared" si="2"/>
        <v>4</v>
      </c>
    </row>
    <row r="12" spans="1:8" x14ac:dyDescent="0.25">
      <c r="A12" s="1" t="s">
        <v>9</v>
      </c>
      <c r="B12">
        <v>21</v>
      </c>
      <c r="C12">
        <v>45</v>
      </c>
      <c r="D12">
        <v>44</v>
      </c>
      <c r="E12">
        <v>56</v>
      </c>
      <c r="F12">
        <f t="shared" si="0"/>
        <v>166</v>
      </c>
      <c r="G12">
        <f t="shared" si="1"/>
        <v>41.5</v>
      </c>
      <c r="H12">
        <f t="shared" si="2"/>
        <v>4</v>
      </c>
    </row>
    <row r="13" spans="1:8" x14ac:dyDescent="0.25">
      <c r="F13" s="1">
        <f>SUBTOTAL(109,F2:F12)</f>
        <v>2699</v>
      </c>
      <c r="G13" s="2">
        <f>SUBTOTAL(101,G2:G12)</f>
        <v>61.340909090909093</v>
      </c>
    </row>
  </sheetData>
  <autoFilter ref="A1:H13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23BFC-CDE4-4375-9686-91E445ADEBC5}">
  <dimension ref="F5:M20"/>
  <sheetViews>
    <sheetView workbookViewId="0">
      <selection activeCell="J14" sqref="J14"/>
    </sheetView>
  </sheetViews>
  <sheetFormatPr defaultRowHeight="15" x14ac:dyDescent="0.25"/>
  <cols>
    <col min="8" max="8" width="13" customWidth="1"/>
    <col min="10" max="10" width="24.42578125" customWidth="1"/>
  </cols>
  <sheetData>
    <row r="5" spans="6:13" x14ac:dyDescent="0.25">
      <c r="F5">
        <v>35.316000000000003</v>
      </c>
      <c r="G5">
        <f>CEILING(F5,2)</f>
        <v>36</v>
      </c>
      <c r="H5">
        <f>FLOOR(F5,2)</f>
        <v>34</v>
      </c>
    </row>
    <row r="6" spans="6:13" x14ac:dyDescent="0.25">
      <c r="F6">
        <v>85.65</v>
      </c>
      <c r="G6">
        <f t="shared" ref="G6:G9" si="0">CEILING(F6,2)</f>
        <v>86</v>
      </c>
      <c r="H6">
        <f t="shared" ref="H6:H9" si="1">FLOOR(F6,2)</f>
        <v>84</v>
      </c>
      <c r="J6" t="s">
        <v>22</v>
      </c>
      <c r="K6" t="str">
        <f>LEFT(J6,5)</f>
        <v>EXCEL</v>
      </c>
      <c r="L6" t="str">
        <f>MID(J6,6,8)</f>
        <v xml:space="preserve"> IS FUN </v>
      </c>
      <c r="M6" t="str">
        <f>RIGHT(J6,5)</f>
        <v>LEARN</v>
      </c>
    </row>
    <row r="7" spans="6:13" x14ac:dyDescent="0.25">
      <c r="F7">
        <v>45.62</v>
      </c>
      <c r="G7">
        <f t="shared" si="0"/>
        <v>46</v>
      </c>
      <c r="H7">
        <f t="shared" si="1"/>
        <v>44</v>
      </c>
    </row>
    <row r="8" spans="6:13" x14ac:dyDescent="0.25">
      <c r="F8">
        <v>36.21</v>
      </c>
      <c r="G8">
        <f t="shared" si="0"/>
        <v>38</v>
      </c>
      <c r="H8">
        <f t="shared" si="1"/>
        <v>36</v>
      </c>
    </row>
    <row r="9" spans="6:13" ht="36" x14ac:dyDescent="0.55000000000000004">
      <c r="F9">
        <v>54.652999999999999</v>
      </c>
      <c r="G9">
        <f t="shared" si="0"/>
        <v>56</v>
      </c>
      <c r="H9">
        <f t="shared" si="1"/>
        <v>54</v>
      </c>
      <c r="J9" s="4" t="s">
        <v>23</v>
      </c>
    </row>
    <row r="10" spans="6:13" x14ac:dyDescent="0.25">
      <c r="J10" s="3">
        <v>36375</v>
      </c>
      <c r="K10" s="3">
        <f ca="1">TODAY()</f>
        <v>45113</v>
      </c>
      <c r="L10">
        <f ca="1">DATEDIF(J10,K10,"y")</f>
        <v>23</v>
      </c>
    </row>
    <row r="11" spans="6:13" x14ac:dyDescent="0.25">
      <c r="J11" s="3">
        <v>36248</v>
      </c>
      <c r="K11" s="3">
        <f t="shared" ref="K11:K13" ca="1" si="2">TODAY()</f>
        <v>45113</v>
      </c>
      <c r="L11">
        <f t="shared" ref="L11:L13" ca="1" si="3">DATEDIF(J11,K11,"y")</f>
        <v>24</v>
      </c>
    </row>
    <row r="12" spans="6:13" x14ac:dyDescent="0.25">
      <c r="J12" s="3">
        <v>31203</v>
      </c>
      <c r="K12" s="3">
        <f t="shared" ca="1" si="2"/>
        <v>45113</v>
      </c>
      <c r="L12">
        <f t="shared" ca="1" si="3"/>
        <v>38</v>
      </c>
    </row>
    <row r="13" spans="6:13" x14ac:dyDescent="0.25">
      <c r="F13" t="s">
        <v>19</v>
      </c>
      <c r="G13" t="s">
        <v>20</v>
      </c>
      <c r="H13" t="s">
        <v>21</v>
      </c>
      <c r="J13" s="3">
        <v>25713</v>
      </c>
      <c r="K13" s="3">
        <f t="shared" ca="1" si="2"/>
        <v>45113</v>
      </c>
      <c r="L13">
        <f t="shared" ca="1" si="3"/>
        <v>53</v>
      </c>
    </row>
    <row r="14" spans="6:13" x14ac:dyDescent="0.25">
      <c r="H14" t="str">
        <f>CONCATENATE(F13,G13)</f>
        <v>helloworld</v>
      </c>
    </row>
    <row r="18" spans="6:8" x14ac:dyDescent="0.25">
      <c r="F18">
        <f>LEN(F13)</f>
        <v>5</v>
      </c>
      <c r="G18">
        <f>LEN(G13)</f>
        <v>5</v>
      </c>
    </row>
    <row r="19" spans="6:8" x14ac:dyDescent="0.25">
      <c r="F19" t="str">
        <f>REPLACE(F13,4,2,"p")</f>
        <v>help</v>
      </c>
    </row>
    <row r="20" spans="6:8" x14ac:dyDescent="0.25">
      <c r="F20" t="str">
        <f>SUBSTITUTE("help",F13,"help",1)</f>
        <v>help</v>
      </c>
      <c r="G20" t="str">
        <f>SUBSTITUTE("help",F13,"help",2)</f>
        <v>help</v>
      </c>
      <c r="H20" t="str">
        <f>SUBSTITUTE(H13,"I","he",1)</f>
        <v>helikeexcel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09FD4-48C3-4928-B1D9-3777F35B7CDB}">
  <dimension ref="A1:H14"/>
  <sheetViews>
    <sheetView tabSelected="1" workbookViewId="0">
      <selection activeCell="I7" sqref="I7"/>
    </sheetView>
  </sheetViews>
  <sheetFormatPr defaultRowHeight="15" x14ac:dyDescent="0.25"/>
  <cols>
    <col min="1" max="1" width="9.5703125" bestFit="1" customWidth="1"/>
  </cols>
  <sheetData>
    <row r="1" spans="1:8" x14ac:dyDescent="0.25">
      <c r="A1" s="5">
        <v>1</v>
      </c>
    </row>
    <row r="2" spans="1:8" x14ac:dyDescent="0.25">
      <c r="A2" s="5">
        <v>2</v>
      </c>
    </row>
    <row r="3" spans="1:8" x14ac:dyDescent="0.25">
      <c r="A3" s="5">
        <v>3</v>
      </c>
    </row>
    <row r="4" spans="1:8" x14ac:dyDescent="0.25">
      <c r="A4" s="5">
        <v>4</v>
      </c>
    </row>
    <row r="5" spans="1:8" x14ac:dyDescent="0.25">
      <c r="A5" s="5">
        <f ca="1">RAND()</f>
        <v>0.4717985906477753</v>
      </c>
    </row>
    <row r="6" spans="1:8" x14ac:dyDescent="0.25">
      <c r="A6" s="5">
        <f ca="1">RAND()</f>
        <v>3.4971979532876674E-2</v>
      </c>
      <c r="H6">
        <v>9</v>
      </c>
    </row>
    <row r="7" spans="1:8" x14ac:dyDescent="0.25">
      <c r="A7" s="5">
        <f ca="1">RAND()</f>
        <v>0.82700093139195852</v>
      </c>
      <c r="H7">
        <v>8</v>
      </c>
    </row>
    <row r="8" spans="1:8" x14ac:dyDescent="0.25">
      <c r="A8" s="5">
        <f ca="1">RAND()</f>
        <v>0.31397964727215766</v>
      </c>
      <c r="H8">
        <v>7</v>
      </c>
    </row>
    <row r="9" spans="1:8" x14ac:dyDescent="0.25">
      <c r="A9" s="5">
        <f ca="1">RAND()</f>
        <v>0.87823802846546883</v>
      </c>
      <c r="H9">
        <v>6</v>
      </c>
    </row>
    <row r="10" spans="1:8" x14ac:dyDescent="0.25">
      <c r="A10" s="5">
        <f ca="1">RAND()</f>
        <v>0.11062927154025237</v>
      </c>
      <c r="H10">
        <v>5</v>
      </c>
    </row>
    <row r="11" spans="1:8" x14ac:dyDescent="0.25">
      <c r="A11" s="5">
        <f ca="1">RAND()</f>
        <v>1.3820539847148705E-2</v>
      </c>
      <c r="H11">
        <v>4</v>
      </c>
    </row>
    <row r="12" spans="1:8" x14ac:dyDescent="0.25">
      <c r="A12" s="5">
        <f ca="1">RAND()</f>
        <v>0.74115116335572251</v>
      </c>
      <c r="H12">
        <v>3</v>
      </c>
    </row>
    <row r="13" spans="1:8" x14ac:dyDescent="0.25">
      <c r="H13">
        <v>2</v>
      </c>
    </row>
    <row r="14" spans="1:8" x14ac:dyDescent="0.25">
      <c r="H14">
        <v>1</v>
      </c>
    </row>
  </sheetData>
  <sortState xmlns:xlrd2="http://schemas.microsoft.com/office/spreadsheetml/2017/richdata2" ref="H6:H14">
    <sortCondition descending="1" ref="H6:H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filter</vt:lpstr>
      <vt:lpstr>REPLACE SUBSTITUTE, AGE</vt:lpstr>
      <vt:lpstr>RAND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</dc:creator>
  <cp:lastModifiedBy>Windows User</cp:lastModifiedBy>
  <dcterms:created xsi:type="dcterms:W3CDTF">2015-06-05T18:17:20Z</dcterms:created>
  <dcterms:modified xsi:type="dcterms:W3CDTF">2023-07-06T07:31:16Z</dcterms:modified>
</cp:coreProperties>
</file>