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g504448\Desktop\"/>
    </mc:Choice>
  </mc:AlternateContent>
  <xr:revisionPtr revIDLastSave="0" documentId="8_{56F27233-F055-467F-84B6-18CB5E86949F}" xr6:coauthVersionLast="36" xr6:coauthVersionMax="36" xr10:uidLastSave="{00000000-0000-0000-0000-000000000000}"/>
  <bookViews>
    <workbookView xWindow="0" yWindow="0" windowWidth="20490" windowHeight="7245"/>
  </bookViews>
  <sheets>
    <sheet name="Planilha1" sheetId="2" r:id="rId1"/>
    <sheet name="EXP_2019_2019_2019021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<sst xmlns="http://schemas.openxmlformats.org/spreadsheetml/2006/main" count="735" uniqueCount="70">
  <si>
    <t>Ano</t>
  </si>
  <si>
    <t>Mês</t>
  </si>
  <si>
    <t>Código NCM</t>
  </si>
  <si>
    <t>Descrição NCM</t>
  </si>
  <si>
    <t>UF do Produto</t>
  </si>
  <si>
    <t>Via</t>
  </si>
  <si>
    <t>URF</t>
  </si>
  <si>
    <t>Valor FOB (US$)</t>
  </si>
  <si>
    <t>Quilograma Líquido</t>
  </si>
  <si>
    <t>Milho para semeadura</t>
  </si>
  <si>
    <t>Espírito Santo</t>
  </si>
  <si>
    <t>VIA DESCONHECIDA</t>
  </si>
  <si>
    <t>0727600 - PORTO DE VITORIA</t>
  </si>
  <si>
    <t>Goiás</t>
  </si>
  <si>
    <t>0817600 - AEROPORTO INTERNACIONAL DE SAO PAULO/GUARULHOS</t>
  </si>
  <si>
    <t>0817700 - AEROPORTO INTERNACIONAL DE VIRACOPOS</t>
  </si>
  <si>
    <t>0817800 - PORTO DE SANTOS</t>
  </si>
  <si>
    <t>0917500 - ALF - FOZ DO IGUAÇU</t>
  </si>
  <si>
    <t>Mato Grosso do Sul</t>
  </si>
  <si>
    <t>0147800 - ALF - PONTA PORÃ</t>
  </si>
  <si>
    <t>Minas Gerais</t>
  </si>
  <si>
    <t>0147600 - ALF - CORUMBÁ</t>
  </si>
  <si>
    <t>Paraná</t>
  </si>
  <si>
    <t>Rio Grande do Sul</t>
  </si>
  <si>
    <t>0927700 - PORTO DE SAO FRANCISCO DO SUL</t>
  </si>
  <si>
    <t>São Paulo</t>
  </si>
  <si>
    <t>Tocantins</t>
  </si>
  <si>
    <t>Milho em grão, exceto para semeadura</t>
  </si>
  <si>
    <t>Acre</t>
  </si>
  <si>
    <t>0230154 - Assis Brasil</t>
  </si>
  <si>
    <t>Amazonas</t>
  </si>
  <si>
    <t>0260152 - BONFIM</t>
  </si>
  <si>
    <t>Bahia</t>
  </si>
  <si>
    <t>0517800 - ALF - SALVADOR</t>
  </si>
  <si>
    <t>MARITIMA</t>
  </si>
  <si>
    <t>0927800 - ITAJAI</t>
  </si>
  <si>
    <t>Mato Grosso</t>
  </si>
  <si>
    <t>0217800 - ALF - BELÉM</t>
  </si>
  <si>
    <t>0227600 - PORTO DE MANAUS</t>
  </si>
  <si>
    <t>0210200 - SANTAREM</t>
  </si>
  <si>
    <t>0320151 - IRF - PORTO DE SÃO LUÍS</t>
  </si>
  <si>
    <t>0917800 - PORTO DE PARANAGUA</t>
  </si>
  <si>
    <t>Não Declarada</t>
  </si>
  <si>
    <t>Pará</t>
  </si>
  <si>
    <t>1017700 - PORTO DE RIO GRANDE</t>
  </si>
  <si>
    <t>1017800 - ALF - PORTO ALEGRE</t>
  </si>
  <si>
    <t>Rondônia</t>
  </si>
  <si>
    <t>Roraima</t>
  </si>
  <si>
    <t>Santa Catarina</t>
  </si>
  <si>
    <t>Milho, exceto em grão</t>
  </si>
  <si>
    <t>Maranhão</t>
  </si>
  <si>
    <t>0250100 - PORTO VELHO</t>
  </si>
  <si>
    <t>Pernambuco</t>
  </si>
  <si>
    <t>0417902 - IRF - PORTO DE SUAPE</t>
  </si>
  <si>
    <t>Rio de Janeiro</t>
  </si>
  <si>
    <t>0717800 - PORTO DE ITAGUAI</t>
  </si>
  <si>
    <t>0812051 - SAO SEBASTIAO</t>
  </si>
  <si>
    <t>Soja, mesmo triturada, para semeadura</t>
  </si>
  <si>
    <t>1017900 - ALF - SANTANA DO LIVRAMENTO</t>
  </si>
  <si>
    <t>Soja, mesmo triturada, exceto para semeadura</t>
  </si>
  <si>
    <t>Distrito Federal</t>
  </si>
  <si>
    <t>0927502 - IRF - IMBITUBA</t>
  </si>
  <si>
    <t>Piauí</t>
  </si>
  <si>
    <t>Farinhas e pellets, da extração do óleo de soja</t>
  </si>
  <si>
    <t>1017701 - IRF - CHUÍ</t>
  </si>
  <si>
    <t>Bagaços e outros resíduos sólidos, da extração do óleo de soja</t>
  </si>
  <si>
    <t>0240152 - SANTANA</t>
  </si>
  <si>
    <t>Rótulos de Linha</t>
  </si>
  <si>
    <t>Total Geral</t>
  </si>
  <si>
    <t>Soma de Quilograma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</si>
</sst>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ia Andrade de Carvalho" refreshedDate="43507.487573379629" createdVersion="6" refreshedVersion="6" minRefreshableVersion="3" recordCount="179">
  <cacheSource type="worksheet">
    <worksheetSource ref="A1:I180" sheet="EXP_2019_2019_20190211"/>
  </cacheSource>
  <cacheFields count="9">
    <cacheField name="Ano" numFmtId="0">
      <sharedItems containsSemiMixedTypes="0" containsString="0" containsNumber="1" containsInteger="1" minValue="2019" maxValue="2019"/>
    </cacheField>
    <cacheField name="Mês" numFmtId="0">
      <sharedItems containsSemiMixedTypes="0" containsString="0" containsNumber="1" containsInteger="1" minValue="1" maxValue="1"/>
    </cacheField>
    <cacheField name="Código NCM" numFmtId="0">
      <sharedItems containsSemiMixedTypes="0" containsString="0" containsNumber="1" containsInteger="1" minValue="10051000" maxValue="23040090"/>
    </cacheField>
    <cacheField name="Descrição NCM" numFmtId="0">
      <sharedItems count="7">
        <s v="Milho para semeadura"/>
        <s v="Milho em grão, exceto para semeadura"/>
        <s v="Milho, exceto em grão"/>
        <s v="Soja, mesmo triturada, para semeadura"/>
        <s v="Soja, mesmo triturada, exceto para semeadura"/>
        <s v="Farinhas e pellets, da extração do óleo de soja"/>
        <s v="Bagaços e outros resíduos sólidos, da extração do óleo de soja"/>
      </sharedItems>
    </cacheField>
    <cacheField name="UF do Produto" numFmtId="0">
      <sharedItems/>
    </cacheField>
    <cacheField name="Via" numFmtId="0">
      <sharedItems/>
    </cacheField>
    <cacheField name="URF" numFmtId="0">
      <sharedItems/>
    </cacheField>
    <cacheField name="Valor FOB (US$)" numFmtId="0">
      <sharedItems containsSemiMixedTypes="0" containsString="0" containsNumber="1" containsInteger="1" minValue="0" maxValue="169402001"/>
    </cacheField>
    <cacheField name="Quilograma Líquido" numFmtId="0">
      <sharedItems containsSemiMixedTypes="0" containsString="0" containsNumber="1" containsInteger="1" minValue="0" maxValue="790226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n v="2019"/>
    <n v="1"/>
    <n v="10051000"/>
    <x v="0"/>
    <s v="Espírito Santo"/>
    <s v="VIA DESCONHECIDA"/>
    <s v="0727600 - PORTO DE VITORIA"/>
    <n v="3"/>
    <n v="4"/>
  </r>
  <r>
    <n v="2019"/>
    <n v="1"/>
    <n v="10051000"/>
    <x v="0"/>
    <s v="Goiás"/>
    <s v="VIA DESCONHECIDA"/>
    <s v="0817600 - AEROPORTO INTERNACIONAL DE SAO PAULO/GUARULHOS"/>
    <n v="1328"/>
    <n v="28"/>
  </r>
  <r>
    <n v="2019"/>
    <n v="1"/>
    <n v="10051000"/>
    <x v="0"/>
    <s v="Goiás"/>
    <s v="VIA DESCONHECIDA"/>
    <s v="0817700 - AEROPORTO INTERNACIONAL DE VIRACOPOS"/>
    <n v="9600"/>
    <n v="3340"/>
  </r>
  <r>
    <n v="2019"/>
    <n v="1"/>
    <n v="10051000"/>
    <x v="0"/>
    <s v="Goiás"/>
    <s v="VIA DESCONHECIDA"/>
    <s v="0817800 - PORTO DE SANTOS"/>
    <n v="2480344"/>
    <n v="931156"/>
  </r>
  <r>
    <n v="2019"/>
    <n v="1"/>
    <n v="10051000"/>
    <x v="0"/>
    <s v="Goiás"/>
    <s v="VIA DESCONHECIDA"/>
    <s v="0917500 - ALF - FOZ DO IGUAÇU"/>
    <n v="635020"/>
    <n v="194590"/>
  </r>
  <r>
    <n v="2019"/>
    <n v="1"/>
    <n v="10051000"/>
    <x v="0"/>
    <s v="Mato Grosso do Sul"/>
    <s v="VIA DESCONHECIDA"/>
    <s v="0147800 - ALF - PONTA PORÃ"/>
    <n v="135000"/>
    <n v="53752"/>
  </r>
  <r>
    <n v="2019"/>
    <n v="1"/>
    <n v="10051000"/>
    <x v="0"/>
    <s v="Mato Grosso do Sul"/>
    <s v="VIA DESCONHECIDA"/>
    <s v="0917500 - ALF - FOZ DO IGUAÇU"/>
    <n v="65835"/>
    <n v="22884"/>
  </r>
  <r>
    <n v="2019"/>
    <n v="1"/>
    <n v="10051000"/>
    <x v="0"/>
    <s v="Minas Gerais"/>
    <s v="VIA DESCONHECIDA"/>
    <s v="0147600 - ALF - CORUMBÁ"/>
    <n v="84000"/>
    <n v="24100"/>
  </r>
  <r>
    <n v="2019"/>
    <n v="1"/>
    <n v="10051000"/>
    <x v="0"/>
    <s v="Minas Gerais"/>
    <s v="VIA DESCONHECIDA"/>
    <s v="0817700 - AEROPORTO INTERNACIONAL DE VIRACOPOS"/>
    <n v="660"/>
    <n v="215"/>
  </r>
  <r>
    <n v="2019"/>
    <n v="1"/>
    <n v="10051000"/>
    <x v="0"/>
    <s v="Minas Gerais"/>
    <s v="VIA DESCONHECIDA"/>
    <s v="0817800 - PORTO DE SANTOS"/>
    <n v="321912"/>
    <n v="100354"/>
  </r>
  <r>
    <n v="2019"/>
    <n v="1"/>
    <n v="10051000"/>
    <x v="0"/>
    <s v="Minas Gerais"/>
    <s v="VIA DESCONHECIDA"/>
    <s v="0917500 - ALF - FOZ DO IGUAÇU"/>
    <n v="3044439"/>
    <n v="1177686"/>
  </r>
  <r>
    <n v="2019"/>
    <n v="1"/>
    <n v="10051000"/>
    <x v="0"/>
    <s v="Paraná"/>
    <s v="VIA DESCONHECIDA"/>
    <s v="0917500 - ALF - FOZ DO IGUAÇU"/>
    <n v="1598751"/>
    <n v="260870"/>
  </r>
  <r>
    <n v="2019"/>
    <n v="1"/>
    <n v="10051000"/>
    <x v="0"/>
    <s v="Rio Grande do Sul"/>
    <s v="VIA DESCONHECIDA"/>
    <s v="0927700 - PORTO DE SAO FRANCISCO DO SUL"/>
    <n v="160509"/>
    <n v="70565"/>
  </r>
  <r>
    <n v="2019"/>
    <n v="1"/>
    <n v="10051000"/>
    <x v="0"/>
    <s v="São Paulo"/>
    <s v="VIA DESCONHECIDA"/>
    <s v="0817800 - PORTO DE SANTOS"/>
    <n v="14"/>
    <n v="7"/>
  </r>
  <r>
    <n v="2019"/>
    <n v="1"/>
    <n v="10051000"/>
    <x v="0"/>
    <s v="São Paulo"/>
    <s v="VIA DESCONHECIDA"/>
    <s v="0917500 - ALF - FOZ DO IGUAÇU"/>
    <n v="493880"/>
    <n v="173757"/>
  </r>
  <r>
    <n v="2019"/>
    <n v="1"/>
    <n v="10051000"/>
    <x v="0"/>
    <s v="Tocantins"/>
    <s v="VIA DESCONHECIDA"/>
    <s v="0817600 - AEROPORTO INTERNACIONAL DE SAO PAULO/GUARULHOS"/>
    <n v="44"/>
    <n v="11"/>
  </r>
  <r>
    <n v="2019"/>
    <n v="1"/>
    <n v="10051000"/>
    <x v="0"/>
    <s v="Tocantins"/>
    <s v="VIA DESCONHECIDA"/>
    <s v="0817700 - AEROPORTO INTERNACIONAL DE VIRACOPOS"/>
    <n v="0"/>
    <n v="0"/>
  </r>
  <r>
    <n v="2019"/>
    <n v="1"/>
    <n v="10059010"/>
    <x v="1"/>
    <s v="Acre"/>
    <s v="VIA DESCONHECIDA"/>
    <s v="0230154 - Assis Brasil"/>
    <n v="166191"/>
    <n v="771200"/>
  </r>
  <r>
    <n v="2019"/>
    <n v="1"/>
    <n v="10059010"/>
    <x v="1"/>
    <s v="Amazonas"/>
    <s v="VIA DESCONHECIDA"/>
    <s v="0260152 - BONFIM"/>
    <n v="138"/>
    <n v="100"/>
  </r>
  <r>
    <n v="2019"/>
    <n v="1"/>
    <n v="10059010"/>
    <x v="1"/>
    <s v="Bahia"/>
    <s v="VIA DESCONHECIDA"/>
    <s v="0517800 - ALF - SALVADOR"/>
    <n v="16"/>
    <n v="24"/>
  </r>
  <r>
    <n v="2019"/>
    <n v="1"/>
    <n v="10059010"/>
    <x v="1"/>
    <s v="Espírito Santo"/>
    <s v="VIA DESCONHECIDA"/>
    <s v="0727600 - PORTO DE VITORIA"/>
    <n v="64"/>
    <n v="50"/>
  </r>
  <r>
    <n v="2019"/>
    <n v="1"/>
    <n v="10059010"/>
    <x v="1"/>
    <s v="Goiás"/>
    <s v="MARITIMA"/>
    <s v="0727600 - PORTO DE VITORIA"/>
    <n v="69500"/>
    <n v="397895"/>
  </r>
  <r>
    <n v="2019"/>
    <n v="1"/>
    <n v="10059010"/>
    <x v="1"/>
    <s v="Goiás"/>
    <s v="MARITIMA"/>
    <s v="0817800 - PORTO DE SANTOS"/>
    <n v="844000"/>
    <n v="4240000"/>
  </r>
  <r>
    <n v="2019"/>
    <n v="1"/>
    <n v="10059010"/>
    <x v="1"/>
    <s v="Goiás"/>
    <s v="VIA DESCONHECIDA"/>
    <s v="0727600 - PORTO DE VITORIA"/>
    <n v="18706771"/>
    <n v="108883659"/>
  </r>
  <r>
    <n v="2019"/>
    <n v="1"/>
    <n v="10059010"/>
    <x v="1"/>
    <s v="Goiás"/>
    <s v="VIA DESCONHECIDA"/>
    <s v="0817800 - PORTO DE SANTOS"/>
    <n v="14054685"/>
    <n v="81765950"/>
  </r>
  <r>
    <n v="2019"/>
    <n v="1"/>
    <n v="10059010"/>
    <x v="1"/>
    <s v="Goiás"/>
    <s v="VIA DESCONHECIDA"/>
    <s v="0927800 - ITAJAI"/>
    <n v="72367"/>
    <n v="202000"/>
  </r>
  <r>
    <n v="2019"/>
    <n v="1"/>
    <n v="10059010"/>
    <x v="1"/>
    <s v="Mato Grosso"/>
    <s v="MARITIMA"/>
    <s v="0217800 - ALF - BELÉM"/>
    <n v="10542999"/>
    <n v="65453712"/>
  </r>
  <r>
    <n v="2019"/>
    <n v="1"/>
    <n v="10059010"/>
    <x v="1"/>
    <s v="Mato Grosso"/>
    <s v="MARITIMA"/>
    <s v="0227600 - PORTO DE MANAUS"/>
    <n v="962867"/>
    <n v="5721133"/>
  </r>
  <r>
    <n v="2019"/>
    <n v="1"/>
    <n v="10059010"/>
    <x v="1"/>
    <s v="Mato Grosso"/>
    <s v="MARITIMA"/>
    <s v="0727600 - PORTO DE VITORIA"/>
    <n v="9548"/>
    <n v="54665"/>
  </r>
  <r>
    <n v="2019"/>
    <n v="1"/>
    <n v="10059010"/>
    <x v="1"/>
    <s v="Mato Grosso"/>
    <s v="MARITIMA"/>
    <s v="0817800 - PORTO DE SANTOS"/>
    <n v="14657073"/>
    <n v="73195822"/>
  </r>
  <r>
    <n v="2019"/>
    <n v="1"/>
    <n v="10059010"/>
    <x v="1"/>
    <s v="Mato Grosso"/>
    <s v="VIA DESCONHECIDA"/>
    <s v="0147600 - ALF - CORUMBÁ"/>
    <n v="23967"/>
    <n v="108000"/>
  </r>
  <r>
    <n v="2019"/>
    <n v="1"/>
    <n v="10059010"/>
    <x v="1"/>
    <s v="Mato Grosso"/>
    <s v="VIA DESCONHECIDA"/>
    <s v="0210200 - SANTAREM"/>
    <n v="37583073"/>
    <n v="231285370"/>
  </r>
  <r>
    <n v="2019"/>
    <n v="1"/>
    <n v="10059010"/>
    <x v="1"/>
    <s v="Mato Grosso"/>
    <s v="VIA DESCONHECIDA"/>
    <s v="0217800 - ALF - BELÉM"/>
    <n v="121965187"/>
    <n v="682324985"/>
  </r>
  <r>
    <n v="2019"/>
    <n v="1"/>
    <n v="10059010"/>
    <x v="1"/>
    <s v="Mato Grosso"/>
    <s v="VIA DESCONHECIDA"/>
    <s v="0227600 - PORTO DE MANAUS"/>
    <n v="51476713"/>
    <n v="315021425"/>
  </r>
  <r>
    <n v="2019"/>
    <n v="1"/>
    <n v="10059010"/>
    <x v="1"/>
    <s v="Mato Grosso"/>
    <s v="VIA DESCONHECIDA"/>
    <s v="0320151 - IRF - PORTO DE SÃO LUÍS"/>
    <n v="22655150"/>
    <n v="135385940"/>
  </r>
  <r>
    <n v="2019"/>
    <n v="1"/>
    <n v="10059010"/>
    <x v="1"/>
    <s v="Mato Grosso"/>
    <s v="VIA DESCONHECIDA"/>
    <s v="0727600 - PORTO DE VITORIA"/>
    <n v="20093806"/>
    <n v="117327292"/>
  </r>
  <r>
    <n v="2019"/>
    <n v="1"/>
    <n v="10059010"/>
    <x v="1"/>
    <s v="Mato Grosso"/>
    <s v="VIA DESCONHECIDA"/>
    <s v="0817800 - PORTO DE SANTOS"/>
    <n v="124902768"/>
    <n v="739117001"/>
  </r>
  <r>
    <n v="2019"/>
    <n v="1"/>
    <n v="10059010"/>
    <x v="1"/>
    <s v="Mato Grosso"/>
    <s v="VIA DESCONHECIDA"/>
    <s v="0917800 - PORTO DE PARANAGUA"/>
    <n v="4342823"/>
    <n v="19792801"/>
  </r>
  <r>
    <n v="2019"/>
    <n v="1"/>
    <n v="10059010"/>
    <x v="1"/>
    <s v="Mato Grosso"/>
    <s v="VIA DESCONHECIDA"/>
    <s v="0927700 - PORTO DE SAO FRANCISCO DO SUL"/>
    <n v="3856795"/>
    <n v="22000000"/>
  </r>
  <r>
    <n v="2019"/>
    <n v="1"/>
    <n v="10059010"/>
    <x v="1"/>
    <s v="Mato Grosso do Sul"/>
    <s v="VIA DESCONHECIDA"/>
    <s v="0727600 - PORTO DE VITORIA"/>
    <n v="642868"/>
    <n v="3620774"/>
  </r>
  <r>
    <n v="2019"/>
    <n v="1"/>
    <n v="10059010"/>
    <x v="1"/>
    <s v="Mato Grosso do Sul"/>
    <s v="VIA DESCONHECIDA"/>
    <s v="0817800 - PORTO DE SANTOS"/>
    <n v="2740959"/>
    <n v="15283076"/>
  </r>
  <r>
    <n v="2019"/>
    <n v="1"/>
    <n v="10059010"/>
    <x v="1"/>
    <s v="Mato Grosso do Sul"/>
    <s v="VIA DESCONHECIDA"/>
    <s v="0917800 - PORTO DE PARANAGUA"/>
    <n v="13986812"/>
    <n v="80012022"/>
  </r>
  <r>
    <n v="2019"/>
    <n v="1"/>
    <n v="10059010"/>
    <x v="1"/>
    <s v="Minas Gerais"/>
    <s v="VIA DESCONHECIDA"/>
    <s v="0817800 - PORTO DE SANTOS"/>
    <n v="207"/>
    <n v="120"/>
  </r>
  <r>
    <n v="2019"/>
    <n v="1"/>
    <n v="10059010"/>
    <x v="1"/>
    <s v="Não Declarada"/>
    <s v="VIA DESCONHECIDA"/>
    <s v="0210200 - SANTAREM"/>
    <n v="21840318"/>
    <n v="137000000"/>
  </r>
  <r>
    <n v="2019"/>
    <n v="1"/>
    <n v="10059010"/>
    <x v="1"/>
    <s v="Não Declarada"/>
    <s v="VIA DESCONHECIDA"/>
    <s v="0217800 - ALF - BELÉM"/>
    <n v="33212181"/>
    <n v="182529015"/>
  </r>
  <r>
    <n v="2019"/>
    <n v="1"/>
    <n v="10059010"/>
    <x v="1"/>
    <s v="Não Declarada"/>
    <s v="VIA DESCONHECIDA"/>
    <s v="0320151 - IRF - PORTO DE SÃO LUÍS"/>
    <n v="19379249"/>
    <n v="101700000"/>
  </r>
  <r>
    <n v="2019"/>
    <n v="1"/>
    <n v="10059010"/>
    <x v="1"/>
    <s v="Não Declarada"/>
    <s v="VIA DESCONHECIDA"/>
    <s v="0727600 - PORTO DE VITORIA"/>
    <n v="4910340"/>
    <n v="25500000"/>
  </r>
  <r>
    <n v="2019"/>
    <n v="1"/>
    <n v="10059010"/>
    <x v="1"/>
    <s v="Não Declarada"/>
    <s v="VIA DESCONHECIDA"/>
    <s v="0817800 - PORTO DE SANTOS"/>
    <n v="139451623"/>
    <n v="790226596"/>
  </r>
  <r>
    <n v="2019"/>
    <n v="1"/>
    <n v="10059010"/>
    <x v="1"/>
    <s v="Não Declarada"/>
    <s v="VIA DESCONHECIDA"/>
    <s v="0917800 - PORTO DE PARANAGUA"/>
    <n v="14805299"/>
    <n v="75918329"/>
  </r>
  <r>
    <n v="2019"/>
    <n v="1"/>
    <n v="10059010"/>
    <x v="1"/>
    <s v="Pará"/>
    <s v="VIA DESCONHECIDA"/>
    <s v="0210200 - SANTAREM"/>
    <n v="3205553"/>
    <n v="22152743"/>
  </r>
  <r>
    <n v="2019"/>
    <n v="1"/>
    <n v="10059010"/>
    <x v="1"/>
    <s v="Paraná"/>
    <s v="MARITIMA"/>
    <s v="0817800 - PORTO DE SANTOS"/>
    <n v="246000"/>
    <n v="1200000"/>
  </r>
  <r>
    <n v="2019"/>
    <n v="1"/>
    <n v="10059010"/>
    <x v="1"/>
    <s v="Paraná"/>
    <s v="VIA DESCONHECIDA"/>
    <s v="0817800 - PORTO DE SANTOS"/>
    <n v="599348"/>
    <n v="3990066"/>
  </r>
  <r>
    <n v="2019"/>
    <n v="1"/>
    <n v="10059010"/>
    <x v="1"/>
    <s v="Paraná"/>
    <s v="VIA DESCONHECIDA"/>
    <s v="0917500 - ALF - FOZ DO IGUAÇU"/>
    <n v="3180"/>
    <n v="5000"/>
  </r>
  <r>
    <n v="2019"/>
    <n v="1"/>
    <n v="10059010"/>
    <x v="1"/>
    <s v="Paraná"/>
    <s v="VIA DESCONHECIDA"/>
    <s v="0917800 - PORTO DE PARANAGUA"/>
    <n v="21215886"/>
    <n v="119665863"/>
  </r>
  <r>
    <n v="2019"/>
    <n v="1"/>
    <n v="10059010"/>
    <x v="1"/>
    <s v="Rio Grande do Sul"/>
    <s v="VIA DESCONHECIDA"/>
    <s v="1017700 - PORTO DE RIO GRANDE"/>
    <n v="188"/>
    <n v="73"/>
  </r>
  <r>
    <n v="2019"/>
    <n v="1"/>
    <n v="10059010"/>
    <x v="1"/>
    <s v="Rio Grande do Sul"/>
    <s v="VIA DESCONHECIDA"/>
    <s v="1017800 - ALF - PORTO ALEGRE"/>
    <n v="41"/>
    <n v="40"/>
  </r>
  <r>
    <n v="2019"/>
    <n v="1"/>
    <n v="10059010"/>
    <x v="1"/>
    <s v="Rondônia"/>
    <s v="VIA DESCONHECIDA"/>
    <s v="0210200 - SANTAREM"/>
    <n v="101793"/>
    <n v="710000"/>
  </r>
  <r>
    <n v="2019"/>
    <n v="1"/>
    <n v="10059010"/>
    <x v="1"/>
    <s v="Rondônia"/>
    <s v="VIA DESCONHECIDA"/>
    <s v="0227600 - PORTO DE MANAUS"/>
    <n v="2774692"/>
    <n v="17100000"/>
  </r>
  <r>
    <n v="2019"/>
    <n v="1"/>
    <n v="10059010"/>
    <x v="1"/>
    <s v="Roraima"/>
    <s v="VIA DESCONHECIDA"/>
    <s v="0260152 - BONFIM"/>
    <n v="1111"/>
    <n v="5500"/>
  </r>
  <r>
    <n v="2019"/>
    <n v="1"/>
    <n v="10059010"/>
    <x v="1"/>
    <s v="Santa Catarina"/>
    <s v="VIA DESCONHECIDA"/>
    <s v="0917500 - ALF - FOZ DO IGUAÇU"/>
    <n v="31320"/>
    <n v="60000"/>
  </r>
  <r>
    <n v="2019"/>
    <n v="1"/>
    <n v="10059010"/>
    <x v="1"/>
    <s v="Santa Catarina"/>
    <s v="VIA DESCONHECIDA"/>
    <s v="0927800 - ITAJAI"/>
    <n v="63990"/>
    <n v="150000"/>
  </r>
  <r>
    <n v="2019"/>
    <n v="1"/>
    <n v="10059010"/>
    <x v="1"/>
    <s v="São Paulo"/>
    <s v="VIA DESCONHECIDA"/>
    <s v="0817600 - AEROPORTO INTERNACIONAL DE SAO PAULO/GUARULHOS"/>
    <n v="8"/>
    <n v="2"/>
  </r>
  <r>
    <n v="2019"/>
    <n v="1"/>
    <n v="10059010"/>
    <x v="1"/>
    <s v="São Paulo"/>
    <s v="VIA DESCONHECIDA"/>
    <s v="0817800 - PORTO DE SANTOS"/>
    <n v="5694473"/>
    <n v="32027362"/>
  </r>
  <r>
    <n v="2019"/>
    <n v="1"/>
    <n v="10059010"/>
    <x v="1"/>
    <s v="São Paulo"/>
    <s v="VIA DESCONHECIDA"/>
    <s v="0917800 - PORTO DE PARANAGUA"/>
    <n v="2503"/>
    <n v="15435"/>
  </r>
  <r>
    <n v="2019"/>
    <n v="1"/>
    <n v="10059010"/>
    <x v="1"/>
    <s v="Tocantins"/>
    <s v="VIA DESCONHECIDA"/>
    <s v="0320151 - IRF - PORTO DE SÃO LUÍS"/>
    <n v="1666280"/>
    <n v="10184371"/>
  </r>
  <r>
    <n v="2019"/>
    <n v="1"/>
    <n v="10059090"/>
    <x v="2"/>
    <s v="Bahia"/>
    <s v="VIA DESCONHECIDA"/>
    <s v="0517800 - ALF - SALVADOR"/>
    <n v="46"/>
    <n v="3"/>
  </r>
  <r>
    <n v="2019"/>
    <n v="1"/>
    <n v="10059090"/>
    <x v="2"/>
    <s v="Espírito Santo"/>
    <s v="VIA DESCONHECIDA"/>
    <s v="0727600 - PORTO DE VITORIA"/>
    <n v="104"/>
    <n v="136"/>
  </r>
  <r>
    <n v="2019"/>
    <n v="1"/>
    <n v="10059090"/>
    <x v="2"/>
    <s v="Maranhão"/>
    <s v="VIA DESCONHECIDA"/>
    <s v="0320151 - IRF - PORTO DE SÃO LUÍS"/>
    <n v="76"/>
    <n v="21"/>
  </r>
  <r>
    <n v="2019"/>
    <n v="1"/>
    <n v="10059090"/>
    <x v="2"/>
    <s v="Mato Grosso"/>
    <s v="VIA DESCONHECIDA"/>
    <s v="0250100 - PORTO VELHO"/>
    <n v="216000"/>
    <n v="1200000"/>
  </r>
  <r>
    <n v="2019"/>
    <n v="1"/>
    <n v="10059090"/>
    <x v="2"/>
    <s v="Mato Grosso"/>
    <s v="VIA DESCONHECIDA"/>
    <s v="0817800 - PORTO DE SANTOS"/>
    <n v="102750"/>
    <n v="255000"/>
  </r>
  <r>
    <n v="2019"/>
    <n v="1"/>
    <n v="10059090"/>
    <x v="2"/>
    <s v="Mato Grosso"/>
    <s v="VIA DESCONHECIDA"/>
    <s v="0917800 - PORTO DE PARANAGUA"/>
    <n v="136474"/>
    <n v="286000"/>
  </r>
  <r>
    <n v="2019"/>
    <n v="1"/>
    <n v="10059090"/>
    <x v="2"/>
    <s v="Pará"/>
    <s v="VIA DESCONHECIDA"/>
    <s v="0217800 - ALF - BELÉM"/>
    <n v="31"/>
    <n v="13"/>
  </r>
  <r>
    <n v="2019"/>
    <n v="1"/>
    <n v="10059090"/>
    <x v="2"/>
    <s v="Paraná"/>
    <s v="VIA DESCONHECIDA"/>
    <s v="0917800 - PORTO DE PARANAGUA"/>
    <n v="63988"/>
    <n v="156020"/>
  </r>
  <r>
    <n v="2019"/>
    <n v="1"/>
    <n v="10059090"/>
    <x v="2"/>
    <s v="Pernambuco"/>
    <s v="VIA DESCONHECIDA"/>
    <s v="0417902 - IRF - PORTO DE SUAPE"/>
    <n v="20"/>
    <n v="30"/>
  </r>
  <r>
    <n v="2019"/>
    <n v="1"/>
    <n v="10059090"/>
    <x v="2"/>
    <s v="Rio de Janeiro"/>
    <s v="VIA DESCONHECIDA"/>
    <s v="0717800 - PORTO DE ITAGUAI"/>
    <n v="32"/>
    <n v="20"/>
  </r>
  <r>
    <n v="2019"/>
    <n v="1"/>
    <n v="10059090"/>
    <x v="2"/>
    <s v="Rio Grande do Sul"/>
    <s v="VIA DESCONHECIDA"/>
    <s v="1017700 - PORTO DE RIO GRANDE"/>
    <n v="52"/>
    <n v="38"/>
  </r>
  <r>
    <n v="2019"/>
    <n v="1"/>
    <n v="10059090"/>
    <x v="2"/>
    <s v="Rio Grande do Sul"/>
    <s v="VIA DESCONHECIDA"/>
    <s v="1017800 - ALF - PORTO ALEGRE"/>
    <n v="10"/>
    <n v="1"/>
  </r>
  <r>
    <n v="2019"/>
    <n v="1"/>
    <n v="10059090"/>
    <x v="2"/>
    <s v="Roraima"/>
    <s v="VIA DESCONHECIDA"/>
    <s v="0260152 - BONFIM"/>
    <n v="625"/>
    <n v="2500"/>
  </r>
  <r>
    <n v="2019"/>
    <n v="1"/>
    <n v="10059090"/>
    <x v="2"/>
    <s v="Santa Catarina"/>
    <s v="VIA DESCONHECIDA"/>
    <s v="0917800 - PORTO DE PARANAGUA"/>
    <n v="37"/>
    <n v="25"/>
  </r>
  <r>
    <n v="2019"/>
    <n v="1"/>
    <n v="10059090"/>
    <x v="2"/>
    <s v="Santa Catarina"/>
    <s v="VIA DESCONHECIDA"/>
    <s v="0927800 - ITAJAI"/>
    <n v="22"/>
    <n v="5"/>
  </r>
  <r>
    <n v="2019"/>
    <n v="1"/>
    <n v="10059090"/>
    <x v="2"/>
    <s v="São Paulo"/>
    <s v="VIA DESCONHECIDA"/>
    <s v="0812051 - SAO SEBASTIAO"/>
    <n v="27"/>
    <n v="10"/>
  </r>
  <r>
    <n v="2019"/>
    <n v="1"/>
    <n v="10059090"/>
    <x v="2"/>
    <s v="São Paulo"/>
    <s v="VIA DESCONHECIDA"/>
    <s v="0817800 - PORTO DE SANTOS"/>
    <n v="64"/>
    <n v="20"/>
  </r>
  <r>
    <n v="2019"/>
    <n v="1"/>
    <n v="12011000"/>
    <x v="3"/>
    <s v="Goiás"/>
    <s v="VIA DESCONHECIDA"/>
    <s v="0817700 - AEROPORTO INTERNACIONAL DE VIRACOPOS"/>
    <n v="2"/>
    <n v="5"/>
  </r>
  <r>
    <n v="2019"/>
    <n v="1"/>
    <n v="12011000"/>
    <x v="3"/>
    <s v="Minas Gerais"/>
    <s v="VIA DESCONHECIDA"/>
    <s v="0817700 - AEROPORTO INTERNACIONAL DE VIRACOPOS"/>
    <n v="6"/>
    <n v="6"/>
  </r>
  <r>
    <n v="2019"/>
    <n v="1"/>
    <n v="12011000"/>
    <x v="3"/>
    <s v="Paraná"/>
    <s v="VIA DESCONHECIDA"/>
    <s v="0917500 - ALF - FOZ DO IGUAÇU"/>
    <n v="28"/>
    <n v="28"/>
  </r>
  <r>
    <n v="2019"/>
    <n v="1"/>
    <n v="12011000"/>
    <x v="3"/>
    <s v="Rio Grande do Sul"/>
    <s v="VIA DESCONHECIDA"/>
    <s v="0917500 - ALF - FOZ DO IGUAÇU"/>
    <n v="7440"/>
    <n v="4000"/>
  </r>
  <r>
    <n v="2019"/>
    <n v="1"/>
    <n v="12011000"/>
    <x v="3"/>
    <s v="Rio Grande do Sul"/>
    <s v="VIA DESCONHECIDA"/>
    <s v="1017900 - ALF - SANTANA DO LIVRAMENTO"/>
    <n v="35815"/>
    <n v="52000"/>
  </r>
  <r>
    <n v="2019"/>
    <n v="1"/>
    <n v="12011000"/>
    <x v="3"/>
    <s v="Santa Catarina"/>
    <s v="VIA DESCONHECIDA"/>
    <s v="1017900 - ALF - SANTANA DO LIVRAMENTO"/>
    <n v="54000"/>
    <n v="80000"/>
  </r>
  <r>
    <n v="2019"/>
    <n v="1"/>
    <n v="12011000"/>
    <x v="3"/>
    <s v="São Paulo"/>
    <s v="VIA DESCONHECIDA"/>
    <s v="0817800 - PORTO DE SANTOS"/>
    <n v="9"/>
    <n v="3"/>
  </r>
  <r>
    <n v="2019"/>
    <n v="1"/>
    <n v="12019000"/>
    <x v="4"/>
    <s v="Amazonas"/>
    <s v="VIA DESCONHECIDA"/>
    <s v="0227600 - PORTO DE MANAUS"/>
    <n v="13004099"/>
    <n v="36304017"/>
  </r>
  <r>
    <n v="2019"/>
    <n v="1"/>
    <n v="12019000"/>
    <x v="4"/>
    <s v="Bahia"/>
    <s v="VIA DESCONHECIDA"/>
    <s v="0320151 - IRF - PORTO DE SÃO LUÍS"/>
    <n v="32276996"/>
    <n v="81733954"/>
  </r>
  <r>
    <n v="2019"/>
    <n v="1"/>
    <n v="12019000"/>
    <x v="4"/>
    <s v="Bahia"/>
    <s v="VIA DESCONHECIDA"/>
    <s v="0517800 - ALF - SALVADOR"/>
    <n v="7817606"/>
    <n v="20478594"/>
  </r>
  <r>
    <n v="2019"/>
    <n v="1"/>
    <n v="12019000"/>
    <x v="4"/>
    <s v="Bahia"/>
    <s v="VIA DESCONHECIDA"/>
    <s v="0727600 - PORTO DE VITORIA"/>
    <n v="65935"/>
    <n v="170000"/>
  </r>
  <r>
    <n v="2019"/>
    <n v="1"/>
    <n v="12019000"/>
    <x v="4"/>
    <s v="Distrito Federal"/>
    <s v="MARITIMA"/>
    <s v="0817800 - PORTO DE SANTOS"/>
    <n v="40843"/>
    <n v="100567"/>
  </r>
  <r>
    <n v="2019"/>
    <n v="1"/>
    <n v="12019000"/>
    <x v="4"/>
    <s v="Distrito Federal"/>
    <s v="VIA DESCONHECIDA"/>
    <s v="0727600 - PORTO DE VITORIA"/>
    <n v="107314"/>
    <n v="269719"/>
  </r>
  <r>
    <n v="2019"/>
    <n v="1"/>
    <n v="12019000"/>
    <x v="4"/>
    <s v="Goiás"/>
    <s v="MARITIMA"/>
    <s v="0817800 - PORTO DE SANTOS"/>
    <n v="336017"/>
    <n v="827365"/>
  </r>
  <r>
    <n v="2019"/>
    <n v="1"/>
    <n v="12019000"/>
    <x v="4"/>
    <s v="Goiás"/>
    <s v="VIA DESCONHECIDA"/>
    <s v="0320151 - IRF - PORTO DE SÃO LUÍS"/>
    <n v="28892"/>
    <n v="70082"/>
  </r>
  <r>
    <n v="2019"/>
    <n v="1"/>
    <n v="12019000"/>
    <x v="4"/>
    <s v="Goiás"/>
    <s v="VIA DESCONHECIDA"/>
    <s v="0727600 - PORTO DE VITORIA"/>
    <n v="38072175"/>
    <n v="97152155"/>
  </r>
  <r>
    <n v="2019"/>
    <n v="1"/>
    <n v="12019000"/>
    <x v="4"/>
    <s v="Goiás"/>
    <s v="VIA DESCONHECIDA"/>
    <s v="0817800 - PORTO DE SANTOS"/>
    <n v="5253483"/>
    <n v="13478945"/>
  </r>
  <r>
    <n v="2019"/>
    <n v="1"/>
    <n v="12019000"/>
    <x v="4"/>
    <s v="Maranhão"/>
    <s v="VIA DESCONHECIDA"/>
    <s v="0320151 - IRF - PORTO DE SÃO LUÍS"/>
    <n v="21762113"/>
    <n v="56204297"/>
  </r>
  <r>
    <n v="2019"/>
    <n v="1"/>
    <n v="12019000"/>
    <x v="4"/>
    <s v="Maranhão"/>
    <s v="VIA DESCONHECIDA"/>
    <s v="0917800 - PORTO DE PARANAGUA"/>
    <n v="1"/>
    <n v="4"/>
  </r>
  <r>
    <n v="2019"/>
    <n v="1"/>
    <n v="12019000"/>
    <x v="4"/>
    <s v="Mato Grosso"/>
    <s v="MARITIMA"/>
    <s v="0217800 - ALF - BELÉM"/>
    <n v="19969340"/>
    <n v="51420624"/>
  </r>
  <r>
    <n v="2019"/>
    <n v="1"/>
    <n v="12019000"/>
    <x v="4"/>
    <s v="Mato Grosso"/>
    <s v="MARITIMA"/>
    <s v="0817800 - PORTO DE SANTOS"/>
    <n v="859072"/>
    <n v="2115263"/>
  </r>
  <r>
    <n v="2019"/>
    <n v="1"/>
    <n v="12019000"/>
    <x v="4"/>
    <s v="Mato Grosso"/>
    <s v="VIA DESCONHECIDA"/>
    <s v="0210200 - SANTAREM"/>
    <n v="19555328"/>
    <n v="56753429"/>
  </r>
  <r>
    <n v="2019"/>
    <n v="1"/>
    <n v="12019000"/>
    <x v="4"/>
    <s v="Mato Grosso"/>
    <s v="VIA DESCONHECIDA"/>
    <s v="0217800 - ALF - BELÉM"/>
    <n v="25161507"/>
    <n v="70502539"/>
  </r>
  <r>
    <n v="2019"/>
    <n v="1"/>
    <n v="12019000"/>
    <x v="4"/>
    <s v="Mato Grosso"/>
    <s v="VIA DESCONHECIDA"/>
    <s v="0227600 - PORTO DE MANAUS"/>
    <n v="2572851"/>
    <n v="7182721"/>
  </r>
  <r>
    <n v="2019"/>
    <n v="1"/>
    <n v="12019000"/>
    <x v="4"/>
    <s v="Mato Grosso"/>
    <s v="VIA DESCONHECIDA"/>
    <s v="0320151 - IRF - PORTO DE SÃO LUÍS"/>
    <n v="9192451"/>
    <n v="23628898"/>
  </r>
  <r>
    <n v="2019"/>
    <n v="1"/>
    <n v="12019000"/>
    <x v="4"/>
    <s v="Mato Grosso"/>
    <s v="VIA DESCONHECIDA"/>
    <s v="0727600 - PORTO DE VITORIA"/>
    <n v="5027979"/>
    <n v="13215783"/>
  </r>
  <r>
    <n v="2019"/>
    <n v="1"/>
    <n v="12019000"/>
    <x v="4"/>
    <s v="Mato Grosso"/>
    <s v="VIA DESCONHECIDA"/>
    <s v="0817800 - PORTO DE SANTOS"/>
    <n v="16144514"/>
    <n v="42436826"/>
  </r>
  <r>
    <n v="2019"/>
    <n v="1"/>
    <n v="12019000"/>
    <x v="4"/>
    <s v="Mato Grosso"/>
    <s v="VIA DESCONHECIDA"/>
    <s v="0917800 - PORTO DE PARANAGUA"/>
    <n v="18263771"/>
    <n v="48361132"/>
  </r>
  <r>
    <n v="2019"/>
    <n v="1"/>
    <n v="12019000"/>
    <x v="4"/>
    <s v="Mato Grosso"/>
    <s v="VIA DESCONHECIDA"/>
    <s v="0927502 - IRF - IMBITUBA"/>
    <n v="8350605"/>
    <n v="22317676"/>
  </r>
  <r>
    <n v="2019"/>
    <n v="1"/>
    <n v="12019000"/>
    <x v="4"/>
    <s v="Mato Grosso do Sul"/>
    <s v="MARITIMA"/>
    <s v="0927700 - PORTO DE SAO FRANCISCO DO SUL"/>
    <n v="3157152"/>
    <n v="8161344"/>
  </r>
  <r>
    <n v="2019"/>
    <n v="1"/>
    <n v="12019000"/>
    <x v="4"/>
    <s v="Mato Grosso do Sul"/>
    <s v="VIA DESCONHECIDA"/>
    <s v="0147800 - ALF - PONTA PORÃ"/>
    <n v="115919"/>
    <n v="390300"/>
  </r>
  <r>
    <n v="2019"/>
    <n v="1"/>
    <n v="12019000"/>
    <x v="4"/>
    <s v="Mato Grosso do Sul"/>
    <s v="VIA DESCONHECIDA"/>
    <s v="0917800 - PORTO DE PARANAGUA"/>
    <n v="4270686"/>
    <n v="11140513"/>
  </r>
  <r>
    <n v="2019"/>
    <n v="1"/>
    <n v="12019000"/>
    <x v="4"/>
    <s v="Mato Grosso do Sul"/>
    <s v="VIA DESCONHECIDA"/>
    <s v="1017700 - PORTO DE RIO GRANDE"/>
    <n v="25691"/>
    <n v="72483"/>
  </r>
  <r>
    <n v="2019"/>
    <n v="1"/>
    <n v="12019000"/>
    <x v="4"/>
    <s v="Minas Gerais"/>
    <s v="MARITIMA"/>
    <s v="0817800 - PORTO DE SANTOS"/>
    <n v="794717"/>
    <n v="1956805"/>
  </r>
  <r>
    <n v="2019"/>
    <n v="1"/>
    <n v="12019000"/>
    <x v="4"/>
    <s v="Minas Gerais"/>
    <s v="VIA DESCONHECIDA"/>
    <s v="0727600 - PORTO DE VITORIA"/>
    <n v="8108648"/>
    <n v="20968778"/>
  </r>
  <r>
    <n v="2019"/>
    <n v="1"/>
    <n v="12019000"/>
    <x v="4"/>
    <s v="Minas Gerais"/>
    <s v="VIA DESCONHECIDA"/>
    <s v="0817800 - PORTO DE SANTOS"/>
    <n v="6340354"/>
    <n v="16281701"/>
  </r>
  <r>
    <n v="2019"/>
    <n v="1"/>
    <n v="12019000"/>
    <x v="4"/>
    <s v="Não Declarada"/>
    <s v="VIA DESCONHECIDA"/>
    <s v="0320151 - IRF - PORTO DE SÃO LUÍS"/>
    <n v="8561134"/>
    <n v="20900000"/>
  </r>
  <r>
    <n v="2019"/>
    <n v="1"/>
    <n v="12019000"/>
    <x v="4"/>
    <s v="Não Declarada"/>
    <s v="VIA DESCONHECIDA"/>
    <s v="0517800 - ALF - SALVADOR"/>
    <n v="27741677"/>
    <n v="70598000"/>
  </r>
  <r>
    <n v="2019"/>
    <n v="1"/>
    <n v="12019000"/>
    <x v="4"/>
    <s v="Não Declarada"/>
    <s v="VIA DESCONHECIDA"/>
    <s v="0727600 - PORTO DE VITORIA"/>
    <n v="6917185"/>
    <n v="18850000"/>
  </r>
  <r>
    <n v="2019"/>
    <n v="1"/>
    <n v="12019000"/>
    <x v="4"/>
    <s v="Não Declarada"/>
    <s v="VIA DESCONHECIDA"/>
    <s v="0817800 - PORTO DE SANTOS"/>
    <n v="32069500"/>
    <n v="90000000"/>
  </r>
  <r>
    <n v="2019"/>
    <n v="1"/>
    <n v="12019000"/>
    <x v="4"/>
    <s v="Não Declarada"/>
    <s v="VIA DESCONHECIDA"/>
    <s v="0917800 - PORTO DE PARANAGUA"/>
    <n v="94497454"/>
    <n v="252143915"/>
  </r>
  <r>
    <n v="2019"/>
    <n v="1"/>
    <n v="12019000"/>
    <x v="4"/>
    <s v="Não Declarada"/>
    <s v="VIA DESCONHECIDA"/>
    <s v="0927700 - PORTO DE SAO FRANCISCO DO SUL"/>
    <n v="8200000"/>
    <n v="20000000"/>
  </r>
  <r>
    <n v="2019"/>
    <n v="1"/>
    <n v="12019000"/>
    <x v="4"/>
    <s v="Não Declarada"/>
    <s v="VIA DESCONHECIDA"/>
    <s v="1017700 - PORTO DE RIO GRANDE"/>
    <n v="13596671"/>
    <n v="37826510"/>
  </r>
  <r>
    <n v="2019"/>
    <n v="1"/>
    <n v="12019000"/>
    <x v="4"/>
    <s v="Pará"/>
    <s v="VIA DESCONHECIDA"/>
    <s v="0217800 - ALF - BELÉM"/>
    <n v="1935629"/>
    <n v="4870610"/>
  </r>
  <r>
    <n v="2019"/>
    <n v="1"/>
    <n v="12019000"/>
    <x v="4"/>
    <s v="Pará"/>
    <s v="VIA DESCONHECIDA"/>
    <s v="0320151 - IRF - PORTO DE SÃO LUÍS"/>
    <n v="25915"/>
    <n v="70000"/>
  </r>
  <r>
    <n v="2019"/>
    <n v="1"/>
    <n v="12019000"/>
    <x v="4"/>
    <s v="Paraná"/>
    <s v="MARITIMA"/>
    <s v="0927700 - PORTO DE SAO FRANCISCO DO SUL"/>
    <n v="7249318"/>
    <n v="18618364"/>
  </r>
  <r>
    <n v="2019"/>
    <n v="1"/>
    <n v="12019000"/>
    <x v="4"/>
    <s v="Paraná"/>
    <s v="VIA DESCONHECIDA"/>
    <s v="0917800 - PORTO DE PARANAGUA"/>
    <n v="169402001"/>
    <n v="445361790"/>
  </r>
  <r>
    <n v="2019"/>
    <n v="1"/>
    <n v="12019000"/>
    <x v="4"/>
    <s v="Paraná"/>
    <s v="VIA DESCONHECIDA"/>
    <s v="0927502 - IRF - IMBITUBA"/>
    <n v="842042"/>
    <n v="2001555"/>
  </r>
  <r>
    <n v="2019"/>
    <n v="1"/>
    <n v="12019000"/>
    <x v="4"/>
    <s v="Paraná"/>
    <s v="VIA DESCONHECIDA"/>
    <s v="1017700 - PORTO DE RIO GRANDE"/>
    <n v="548505"/>
    <n v="1541159"/>
  </r>
  <r>
    <n v="2019"/>
    <n v="1"/>
    <n v="12019000"/>
    <x v="4"/>
    <s v="Piauí"/>
    <s v="VIA DESCONHECIDA"/>
    <s v="0320151 - IRF - PORTO DE SÃO LUÍS"/>
    <n v="25493806"/>
    <n v="65248680"/>
  </r>
  <r>
    <n v="2019"/>
    <n v="1"/>
    <n v="12019000"/>
    <x v="4"/>
    <s v="Rio Grande do Sul"/>
    <s v="MARITIMA"/>
    <s v="0927700 - PORTO DE SAO FRANCISCO DO SUL"/>
    <n v="108341"/>
    <n v="274990"/>
  </r>
  <r>
    <n v="2019"/>
    <n v="1"/>
    <n v="12019000"/>
    <x v="4"/>
    <s v="Rio Grande do Sul"/>
    <s v="VIA DESCONHECIDA"/>
    <s v="0917800 - PORTO DE PARANAGUA"/>
    <n v="120984"/>
    <n v="301854"/>
  </r>
  <r>
    <n v="2019"/>
    <n v="1"/>
    <n v="12019000"/>
    <x v="4"/>
    <s v="Rio Grande do Sul"/>
    <s v="VIA DESCONHECIDA"/>
    <s v="0927502 - IRF - IMBITUBA"/>
    <n v="3530930"/>
    <n v="9436699"/>
  </r>
  <r>
    <n v="2019"/>
    <n v="1"/>
    <n v="12019000"/>
    <x v="4"/>
    <s v="Rio Grande do Sul"/>
    <s v="VIA DESCONHECIDA"/>
    <s v="1017700 - PORTO DE RIO GRANDE"/>
    <n v="92065381"/>
    <n v="249995126"/>
  </r>
  <r>
    <n v="2019"/>
    <n v="1"/>
    <n v="12019000"/>
    <x v="4"/>
    <s v="Rondônia"/>
    <s v="VIA DESCONHECIDA"/>
    <s v="0210200 - SANTAREM"/>
    <n v="258758"/>
    <n v="750000"/>
  </r>
  <r>
    <n v="2019"/>
    <n v="1"/>
    <n v="12019000"/>
    <x v="4"/>
    <s v="Rondônia"/>
    <s v="VIA DESCONHECIDA"/>
    <s v="0227600 - PORTO DE MANAUS"/>
    <n v="912486"/>
    <n v="2547420"/>
  </r>
  <r>
    <n v="2019"/>
    <n v="1"/>
    <n v="12019000"/>
    <x v="4"/>
    <s v="Roraima"/>
    <s v="VIA DESCONHECIDA"/>
    <s v="0227600 - PORTO DE MANAUS"/>
    <n v="3967992"/>
    <n v="11077587"/>
  </r>
  <r>
    <n v="2019"/>
    <n v="1"/>
    <n v="12019000"/>
    <x v="4"/>
    <s v="Santa Catarina"/>
    <s v="MARITIMA"/>
    <s v="0927700 - PORTO DE SAO FRANCISCO DO SUL"/>
    <n v="21280121"/>
    <n v="53945302"/>
  </r>
  <r>
    <n v="2019"/>
    <n v="1"/>
    <n v="12019000"/>
    <x v="4"/>
    <s v="Santa Catarina"/>
    <s v="VIA DESCONHECIDA"/>
    <s v="0917800 - PORTO DE PARANAGUA"/>
    <n v="5506014"/>
    <n v="14138528"/>
  </r>
  <r>
    <n v="2019"/>
    <n v="1"/>
    <n v="12019000"/>
    <x v="4"/>
    <s v="Santa Catarina"/>
    <s v="VIA DESCONHECIDA"/>
    <s v="0927502 - IRF - IMBITUBA"/>
    <n v="1364602"/>
    <n v="3274200"/>
  </r>
  <r>
    <n v="2019"/>
    <n v="1"/>
    <n v="12019000"/>
    <x v="4"/>
    <s v="Santa Catarina"/>
    <s v="VIA DESCONHECIDA"/>
    <s v="1017700 - PORTO DE RIO GRANDE"/>
    <n v="6384443"/>
    <n v="17483157"/>
  </r>
  <r>
    <n v="2019"/>
    <n v="1"/>
    <n v="12019000"/>
    <x v="4"/>
    <s v="São Paulo"/>
    <s v="VIA DESCONHECIDA"/>
    <s v="0817800 - PORTO DE SANTOS"/>
    <n v="2977361"/>
    <n v="7635238"/>
  </r>
  <r>
    <n v="2019"/>
    <n v="1"/>
    <n v="12019000"/>
    <x v="4"/>
    <s v="São Paulo"/>
    <s v="VIA DESCONHECIDA"/>
    <s v="0917800 - PORTO DE PARANAGUA"/>
    <n v="244716"/>
    <n v="653937"/>
  </r>
  <r>
    <n v="2019"/>
    <n v="1"/>
    <n v="12019000"/>
    <x v="4"/>
    <s v="Tocantins"/>
    <s v="VIA DESCONHECIDA"/>
    <s v="0320151 - IRF - PORTO DE SÃO LUÍS"/>
    <n v="11878883"/>
    <n v="29179646"/>
  </r>
  <r>
    <n v="2019"/>
    <n v="1"/>
    <n v="12019000"/>
    <x v="4"/>
    <s v="Tocantins"/>
    <s v="VIA DESCONHECIDA"/>
    <s v="0517800 - ALF - SALVADOR"/>
    <n v="560577"/>
    <n v="1521406"/>
  </r>
  <r>
    <n v="2019"/>
    <n v="1"/>
    <n v="23040010"/>
    <x v="5"/>
    <s v="Bahia"/>
    <s v="VIA DESCONHECIDA"/>
    <s v="0517800 - ALF - SALVADOR"/>
    <n v="4494500"/>
    <n v="13094984"/>
  </r>
  <r>
    <n v="2019"/>
    <n v="1"/>
    <n v="23040010"/>
    <x v="5"/>
    <s v="Bahia"/>
    <s v="VIA DESCONHECIDA"/>
    <s v="0817800 - PORTO DE SANTOS"/>
    <n v="455750"/>
    <n v="528720"/>
  </r>
  <r>
    <n v="2019"/>
    <n v="1"/>
    <n v="23040010"/>
    <x v="5"/>
    <s v="Goiás"/>
    <s v="VIA DESCONHECIDA"/>
    <s v="0917800 - PORTO DE PARANAGUA"/>
    <n v="4490899"/>
    <n v="10825357"/>
  </r>
  <r>
    <n v="2019"/>
    <n v="1"/>
    <n v="23040010"/>
    <x v="5"/>
    <s v="Mato Grosso"/>
    <s v="VIA DESCONHECIDA"/>
    <s v="0227600 - PORTO DE MANAUS"/>
    <n v="2274753"/>
    <n v="4977905"/>
  </r>
  <r>
    <n v="2019"/>
    <n v="1"/>
    <n v="23040010"/>
    <x v="5"/>
    <s v="Mato Grosso"/>
    <s v="VIA DESCONHECIDA"/>
    <s v="0817800 - PORTO DE SANTOS"/>
    <n v="31934403"/>
    <n v="66555559"/>
  </r>
  <r>
    <n v="2019"/>
    <n v="1"/>
    <n v="23040010"/>
    <x v="5"/>
    <s v="Mato Grosso"/>
    <s v="VIA DESCONHECIDA"/>
    <s v="0917800 - PORTO DE PARANAGUA"/>
    <n v="704370"/>
    <n v="1853287"/>
  </r>
  <r>
    <n v="2019"/>
    <n v="1"/>
    <n v="23040010"/>
    <x v="5"/>
    <s v="Mato Grosso do Sul"/>
    <s v="VIA DESCONHECIDA"/>
    <s v="0817800 - PORTO DE SANTOS"/>
    <n v="10337337"/>
    <n v="25725377"/>
  </r>
  <r>
    <n v="2019"/>
    <n v="1"/>
    <n v="23040010"/>
    <x v="5"/>
    <s v="Mato Grosso do Sul"/>
    <s v="VIA DESCONHECIDA"/>
    <s v="0917800 - PORTO DE PARANAGUA"/>
    <n v="10580463"/>
    <n v="24197829"/>
  </r>
  <r>
    <n v="2019"/>
    <n v="1"/>
    <n v="23040010"/>
    <x v="5"/>
    <s v="Minas Gerais"/>
    <s v="VIA DESCONHECIDA"/>
    <s v="0817800 - PORTO DE SANTOS"/>
    <n v="13037858"/>
    <n v="18263516"/>
  </r>
  <r>
    <n v="2019"/>
    <n v="1"/>
    <n v="23040010"/>
    <x v="5"/>
    <s v="Minas Gerais"/>
    <s v="VIA DESCONHECIDA"/>
    <s v="0917800 - PORTO DE PARANAGUA"/>
    <n v="619354"/>
    <n v="1492958"/>
  </r>
  <r>
    <n v="2019"/>
    <n v="1"/>
    <n v="23040010"/>
    <x v="5"/>
    <s v="Não Declarada"/>
    <s v="VIA DESCONHECIDA"/>
    <s v="0917800 - PORTO DE PARANAGUA"/>
    <n v="3413014"/>
    <n v="8391045"/>
  </r>
  <r>
    <n v="2019"/>
    <n v="1"/>
    <n v="23040010"/>
    <x v="5"/>
    <s v="Paraná"/>
    <s v="VIA DESCONHECIDA"/>
    <s v="0917800 - PORTO DE PARANAGUA"/>
    <n v="23740561"/>
    <n v="55336731"/>
  </r>
  <r>
    <n v="2019"/>
    <n v="1"/>
    <n v="23040010"/>
    <x v="5"/>
    <s v="Rio Grande do Sul"/>
    <s v="VIA DESCONHECIDA"/>
    <s v="1017701 - IRF - CHUÍ"/>
    <n v="5850"/>
    <n v="3000"/>
  </r>
  <r>
    <n v="2019"/>
    <n v="1"/>
    <n v="23040010"/>
    <x v="5"/>
    <s v="Tocantins"/>
    <s v="VIA DESCONHECIDA"/>
    <s v="0917800 - PORTO DE PARANAGUA"/>
    <n v="1431030"/>
    <n v="3449510"/>
  </r>
  <r>
    <n v="2019"/>
    <n v="1"/>
    <n v="23040090"/>
    <x v="6"/>
    <s v="Bahia"/>
    <s v="VIA DESCONHECIDA"/>
    <s v="0517800 - ALF - SALVADOR"/>
    <n v="40669594"/>
    <n v="116028192"/>
  </r>
  <r>
    <n v="2019"/>
    <n v="1"/>
    <n v="23040090"/>
    <x v="6"/>
    <s v="Goiás"/>
    <s v="VIA DESCONHECIDA"/>
    <s v="0727600 - PORTO DE VITORIA"/>
    <n v="7221402"/>
    <n v="16776791"/>
  </r>
  <r>
    <n v="2019"/>
    <n v="1"/>
    <n v="23040090"/>
    <x v="6"/>
    <s v="Goiás"/>
    <s v="VIA DESCONHECIDA"/>
    <s v="0817800 - PORTO DE SANTOS"/>
    <n v="23125028"/>
    <n v="59190937"/>
  </r>
  <r>
    <n v="2019"/>
    <n v="1"/>
    <n v="23040090"/>
    <x v="6"/>
    <s v="Goiás"/>
    <s v="VIA DESCONHECIDA"/>
    <s v="0917800 - PORTO DE PARANAGUA"/>
    <n v="15859128"/>
    <n v="47515176"/>
  </r>
  <r>
    <n v="2019"/>
    <n v="1"/>
    <n v="23040090"/>
    <x v="6"/>
    <s v="Mato Grosso"/>
    <s v="MARITIMA"/>
    <s v="0817800 - PORTO DE SANTOS"/>
    <n v="9165548"/>
    <n v="23631080"/>
  </r>
  <r>
    <n v="2019"/>
    <n v="1"/>
    <n v="23040090"/>
    <x v="6"/>
    <s v="Mato Grosso"/>
    <s v="VIA DESCONHECIDA"/>
    <s v="0227600 - PORTO DE MANAUS"/>
    <n v="2296048"/>
    <n v="5024505"/>
  </r>
  <r>
    <n v="2019"/>
    <n v="1"/>
    <n v="23040090"/>
    <x v="6"/>
    <s v="Mato Grosso"/>
    <s v="VIA DESCONHECIDA"/>
    <s v="0240152 - SANTANA"/>
    <n v="13224462"/>
    <n v="16029651"/>
  </r>
  <r>
    <n v="2019"/>
    <n v="1"/>
    <n v="23040090"/>
    <x v="6"/>
    <s v="Mato Grosso"/>
    <s v="VIA DESCONHECIDA"/>
    <s v="0817800 - PORTO DE SANTOS"/>
    <n v="85597939"/>
    <n v="245602134"/>
  </r>
  <r>
    <n v="2019"/>
    <n v="1"/>
    <n v="23040090"/>
    <x v="6"/>
    <s v="Mato Grosso do Sul"/>
    <s v="VIA DESCONHECIDA"/>
    <s v="0917800 - PORTO DE PARANAGUA"/>
    <n v="62085"/>
    <n v="149656"/>
  </r>
  <r>
    <n v="2019"/>
    <n v="1"/>
    <n v="23040090"/>
    <x v="6"/>
    <s v="Minas Gerais"/>
    <s v="VIA DESCONHECIDA"/>
    <s v="0817800 - PORTO DE SANTOS"/>
    <n v="1943488"/>
    <n v="5603170"/>
  </r>
  <r>
    <n v="2019"/>
    <n v="1"/>
    <n v="23040090"/>
    <x v="6"/>
    <s v="Não Declarada"/>
    <s v="VIA DESCONHECIDA"/>
    <s v="0727600 - PORTO DE VITORIA"/>
    <n v="10050000"/>
    <n v="30000000"/>
  </r>
  <r>
    <n v="2019"/>
    <n v="1"/>
    <n v="23040090"/>
    <x v="6"/>
    <s v="Não Declarada"/>
    <s v="VIA DESCONHECIDA"/>
    <s v="0817800 - PORTO DE SANTOS"/>
    <n v="14000000"/>
    <n v="40000000"/>
  </r>
  <r>
    <n v="2019"/>
    <n v="1"/>
    <n v="23040090"/>
    <x v="6"/>
    <s v="Não Declarada"/>
    <s v="VIA DESCONHECIDA"/>
    <s v="0917800 - PORTO DE PARANAGUA"/>
    <n v="14086988"/>
    <n v="35921045"/>
  </r>
  <r>
    <n v="2019"/>
    <n v="1"/>
    <n v="23040090"/>
    <x v="6"/>
    <s v="Pará"/>
    <s v="VIA DESCONHECIDA"/>
    <s v="0217800 - ALF - BELÉM"/>
    <n v="48527"/>
    <n v="97200"/>
  </r>
  <r>
    <n v="2019"/>
    <n v="1"/>
    <n v="23040090"/>
    <x v="6"/>
    <s v="Paraná"/>
    <s v="VIA DESCONHECIDA"/>
    <s v="0917800 - PORTO DE PARANAGUA"/>
    <n v="82004712"/>
    <n v="230363716"/>
  </r>
  <r>
    <n v="2019"/>
    <n v="1"/>
    <n v="23040090"/>
    <x v="6"/>
    <s v="Rio Grande do Sul"/>
    <s v="VIA DESCONHECIDA"/>
    <s v="1017700 - PORTO DE RIO GRANDE"/>
    <n v="42349658"/>
    <n v="123896000"/>
  </r>
  <r>
    <n v="2019"/>
    <n v="1"/>
    <n v="23040090"/>
    <x v="6"/>
    <s v="São Paulo"/>
    <s v="VIA DESCONHECIDA"/>
    <s v="0817800 - PORTO DE SANTOS"/>
    <n v="11239531"/>
    <n v="27895988"/>
  </r>
  <r>
    <n v="2019"/>
    <n v="1"/>
    <n v="23040090"/>
    <x v="6"/>
    <s v="Tocantins"/>
    <s v="VIA DESCONHECIDA"/>
    <s v="0917800 - PORTO DE PARANAGUA"/>
    <n v="1179468"/>
    <n v="2843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showAll="0"/>
    <pivotField showAll="0"/>
    <pivotField showAll="0"/>
    <pivotField axis="axisRow" showAll="0">
      <items count="8">
        <item x="6"/>
        <item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Quilograma Líquido" fld="8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E9" sqref="E9"/>
    </sheetView>
  </sheetViews>
  <sheetFormatPr defaultRowHeight="15" x14ac:dyDescent="0.25"/>
  <cols>
    <col min="1" max="1" width="56.85546875" bestFit="1" customWidth="1"/>
    <col min="2" max="2" width="26.85546875" bestFit="1" customWidth="1"/>
  </cols>
  <sheetData>
    <row r="3" spans="1:2" x14ac:dyDescent="0.25">
      <c r="A3" s="1" t="s">
        <v>67</v>
      </c>
      <c r="B3" t="s">
        <v>69</v>
      </c>
    </row>
    <row r="4" spans="1:2" x14ac:dyDescent="0.25">
      <c r="A4" s="2" t="s">
        <v>65</v>
      </c>
      <c r="B4" s="3">
        <v>1026568358</v>
      </c>
    </row>
    <row r="5" spans="1:2" x14ac:dyDescent="0.25">
      <c r="A5" s="2" t="s">
        <v>63</v>
      </c>
      <c r="B5" s="3">
        <v>234695778</v>
      </c>
    </row>
    <row r="6" spans="1:2" x14ac:dyDescent="0.25">
      <c r="A6" s="2" t="s">
        <v>27</v>
      </c>
      <c r="B6" s="3">
        <v>4222105411</v>
      </c>
    </row>
    <row r="7" spans="1:2" x14ac:dyDescent="0.25">
      <c r="A7" s="2" t="s">
        <v>9</v>
      </c>
      <c r="B7" s="3">
        <v>3013319</v>
      </c>
    </row>
    <row r="8" spans="1:2" x14ac:dyDescent="0.25">
      <c r="A8" s="2" t="s">
        <v>49</v>
      </c>
      <c r="B8" s="3">
        <v>1899842</v>
      </c>
    </row>
    <row r="9" spans="1:2" x14ac:dyDescent="0.25">
      <c r="A9" s="2" t="s">
        <v>59</v>
      </c>
      <c r="B9" s="3">
        <v>2153942187</v>
      </c>
    </row>
    <row r="10" spans="1:2" x14ac:dyDescent="0.25">
      <c r="A10" s="2" t="s">
        <v>57</v>
      </c>
      <c r="B10" s="3">
        <v>136042</v>
      </c>
    </row>
    <row r="11" spans="1:2" x14ac:dyDescent="0.25">
      <c r="A11" s="2" t="s">
        <v>68</v>
      </c>
      <c r="B11" s="3">
        <v>7642360937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selection sqref="A1:I18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2019</v>
      </c>
      <c r="B2">
        <v>1</v>
      </c>
      <c r="C2">
        <v>10051000</v>
      </c>
      <c r="D2" t="s">
        <v>9</v>
      </c>
      <c r="E2" t="s">
        <v>10</v>
      </c>
      <c r="F2" t="s">
        <v>11</v>
      </c>
      <c r="G2" t="s">
        <v>12</v>
      </c>
      <c r="H2">
        <v>3</v>
      </c>
      <c r="I2">
        <v>4</v>
      </c>
    </row>
    <row r="3" spans="1:9" x14ac:dyDescent="0.25">
      <c r="A3">
        <v>2019</v>
      </c>
      <c r="B3">
        <v>1</v>
      </c>
      <c r="C3">
        <v>10051000</v>
      </c>
      <c r="D3" t="s">
        <v>9</v>
      </c>
      <c r="E3" t="s">
        <v>13</v>
      </c>
      <c r="F3" t="s">
        <v>11</v>
      </c>
      <c r="G3" t="s">
        <v>14</v>
      </c>
      <c r="H3">
        <v>1328</v>
      </c>
      <c r="I3">
        <v>28</v>
      </c>
    </row>
    <row r="4" spans="1:9" x14ac:dyDescent="0.25">
      <c r="A4">
        <v>2019</v>
      </c>
      <c r="B4">
        <v>1</v>
      </c>
      <c r="C4">
        <v>10051000</v>
      </c>
      <c r="D4" t="s">
        <v>9</v>
      </c>
      <c r="E4" t="s">
        <v>13</v>
      </c>
      <c r="F4" t="s">
        <v>11</v>
      </c>
      <c r="G4" t="s">
        <v>15</v>
      </c>
      <c r="H4">
        <v>9600</v>
      </c>
      <c r="I4">
        <v>3340</v>
      </c>
    </row>
    <row r="5" spans="1:9" x14ac:dyDescent="0.25">
      <c r="A5">
        <v>2019</v>
      </c>
      <c r="B5">
        <v>1</v>
      </c>
      <c r="C5">
        <v>10051000</v>
      </c>
      <c r="D5" t="s">
        <v>9</v>
      </c>
      <c r="E5" t="s">
        <v>13</v>
      </c>
      <c r="F5" t="s">
        <v>11</v>
      </c>
      <c r="G5" t="s">
        <v>16</v>
      </c>
      <c r="H5">
        <v>2480344</v>
      </c>
      <c r="I5">
        <v>931156</v>
      </c>
    </row>
    <row r="6" spans="1:9" x14ac:dyDescent="0.25">
      <c r="A6">
        <v>2019</v>
      </c>
      <c r="B6">
        <v>1</v>
      </c>
      <c r="C6">
        <v>10051000</v>
      </c>
      <c r="D6" t="s">
        <v>9</v>
      </c>
      <c r="E6" t="s">
        <v>13</v>
      </c>
      <c r="F6" t="s">
        <v>11</v>
      </c>
      <c r="G6" t="s">
        <v>17</v>
      </c>
      <c r="H6">
        <v>635020</v>
      </c>
      <c r="I6">
        <v>194590</v>
      </c>
    </row>
    <row r="7" spans="1:9" x14ac:dyDescent="0.25">
      <c r="A7">
        <v>2019</v>
      </c>
      <c r="B7">
        <v>1</v>
      </c>
      <c r="C7">
        <v>10051000</v>
      </c>
      <c r="D7" t="s">
        <v>9</v>
      </c>
      <c r="E7" t="s">
        <v>18</v>
      </c>
      <c r="F7" t="s">
        <v>11</v>
      </c>
      <c r="G7" t="s">
        <v>19</v>
      </c>
      <c r="H7">
        <v>135000</v>
      </c>
      <c r="I7">
        <v>53752</v>
      </c>
    </row>
    <row r="8" spans="1:9" x14ac:dyDescent="0.25">
      <c r="A8">
        <v>2019</v>
      </c>
      <c r="B8">
        <v>1</v>
      </c>
      <c r="C8">
        <v>10051000</v>
      </c>
      <c r="D8" t="s">
        <v>9</v>
      </c>
      <c r="E8" t="s">
        <v>18</v>
      </c>
      <c r="F8" t="s">
        <v>11</v>
      </c>
      <c r="G8" t="s">
        <v>17</v>
      </c>
      <c r="H8">
        <v>65835</v>
      </c>
      <c r="I8">
        <v>22884</v>
      </c>
    </row>
    <row r="9" spans="1:9" x14ac:dyDescent="0.25">
      <c r="A9">
        <v>2019</v>
      </c>
      <c r="B9">
        <v>1</v>
      </c>
      <c r="C9">
        <v>10051000</v>
      </c>
      <c r="D9" t="s">
        <v>9</v>
      </c>
      <c r="E9" t="s">
        <v>20</v>
      </c>
      <c r="F9" t="s">
        <v>11</v>
      </c>
      <c r="G9" t="s">
        <v>21</v>
      </c>
      <c r="H9">
        <v>84000</v>
      </c>
      <c r="I9">
        <v>24100</v>
      </c>
    </row>
    <row r="10" spans="1:9" x14ac:dyDescent="0.25">
      <c r="A10">
        <v>2019</v>
      </c>
      <c r="B10">
        <v>1</v>
      </c>
      <c r="C10">
        <v>10051000</v>
      </c>
      <c r="D10" t="s">
        <v>9</v>
      </c>
      <c r="E10" t="s">
        <v>20</v>
      </c>
      <c r="F10" t="s">
        <v>11</v>
      </c>
      <c r="G10" t="s">
        <v>15</v>
      </c>
      <c r="H10">
        <v>660</v>
      </c>
      <c r="I10">
        <v>215</v>
      </c>
    </row>
    <row r="11" spans="1:9" x14ac:dyDescent="0.25">
      <c r="A11">
        <v>2019</v>
      </c>
      <c r="B11">
        <v>1</v>
      </c>
      <c r="C11">
        <v>10051000</v>
      </c>
      <c r="D11" t="s">
        <v>9</v>
      </c>
      <c r="E11" t="s">
        <v>20</v>
      </c>
      <c r="F11" t="s">
        <v>11</v>
      </c>
      <c r="G11" t="s">
        <v>16</v>
      </c>
      <c r="H11">
        <v>321912</v>
      </c>
      <c r="I11">
        <v>100354</v>
      </c>
    </row>
    <row r="12" spans="1:9" x14ac:dyDescent="0.25">
      <c r="A12">
        <v>2019</v>
      </c>
      <c r="B12">
        <v>1</v>
      </c>
      <c r="C12">
        <v>10051000</v>
      </c>
      <c r="D12" t="s">
        <v>9</v>
      </c>
      <c r="E12" t="s">
        <v>20</v>
      </c>
      <c r="F12" t="s">
        <v>11</v>
      </c>
      <c r="G12" t="s">
        <v>17</v>
      </c>
      <c r="H12">
        <v>3044439</v>
      </c>
      <c r="I12">
        <v>1177686</v>
      </c>
    </row>
    <row r="13" spans="1:9" x14ac:dyDescent="0.25">
      <c r="A13">
        <v>2019</v>
      </c>
      <c r="B13">
        <v>1</v>
      </c>
      <c r="C13">
        <v>10051000</v>
      </c>
      <c r="D13" t="s">
        <v>9</v>
      </c>
      <c r="E13" t="s">
        <v>22</v>
      </c>
      <c r="F13" t="s">
        <v>11</v>
      </c>
      <c r="G13" t="s">
        <v>17</v>
      </c>
      <c r="H13">
        <v>1598751</v>
      </c>
      <c r="I13">
        <v>260870</v>
      </c>
    </row>
    <row r="14" spans="1:9" x14ac:dyDescent="0.25">
      <c r="A14">
        <v>2019</v>
      </c>
      <c r="B14">
        <v>1</v>
      </c>
      <c r="C14">
        <v>10051000</v>
      </c>
      <c r="D14" t="s">
        <v>9</v>
      </c>
      <c r="E14" t="s">
        <v>23</v>
      </c>
      <c r="F14" t="s">
        <v>11</v>
      </c>
      <c r="G14" t="s">
        <v>24</v>
      </c>
      <c r="H14">
        <v>160509</v>
      </c>
      <c r="I14">
        <v>70565</v>
      </c>
    </row>
    <row r="15" spans="1:9" x14ac:dyDescent="0.25">
      <c r="A15">
        <v>2019</v>
      </c>
      <c r="B15">
        <v>1</v>
      </c>
      <c r="C15">
        <v>10051000</v>
      </c>
      <c r="D15" t="s">
        <v>9</v>
      </c>
      <c r="E15" t="s">
        <v>25</v>
      </c>
      <c r="F15" t="s">
        <v>11</v>
      </c>
      <c r="G15" t="s">
        <v>16</v>
      </c>
      <c r="H15">
        <v>14</v>
      </c>
      <c r="I15">
        <v>7</v>
      </c>
    </row>
    <row r="16" spans="1:9" x14ac:dyDescent="0.25">
      <c r="A16">
        <v>2019</v>
      </c>
      <c r="B16">
        <v>1</v>
      </c>
      <c r="C16">
        <v>10051000</v>
      </c>
      <c r="D16" t="s">
        <v>9</v>
      </c>
      <c r="E16" t="s">
        <v>25</v>
      </c>
      <c r="F16" t="s">
        <v>11</v>
      </c>
      <c r="G16" t="s">
        <v>17</v>
      </c>
      <c r="H16">
        <v>493880</v>
      </c>
      <c r="I16">
        <v>173757</v>
      </c>
    </row>
    <row r="17" spans="1:9" x14ac:dyDescent="0.25">
      <c r="A17">
        <v>2019</v>
      </c>
      <c r="B17">
        <v>1</v>
      </c>
      <c r="C17">
        <v>10051000</v>
      </c>
      <c r="D17" t="s">
        <v>9</v>
      </c>
      <c r="E17" t="s">
        <v>26</v>
      </c>
      <c r="F17" t="s">
        <v>11</v>
      </c>
      <c r="G17" t="s">
        <v>14</v>
      </c>
      <c r="H17">
        <v>44</v>
      </c>
      <c r="I17">
        <v>11</v>
      </c>
    </row>
    <row r="18" spans="1:9" x14ac:dyDescent="0.25">
      <c r="A18">
        <v>2019</v>
      </c>
      <c r="B18">
        <v>1</v>
      </c>
      <c r="C18">
        <v>10051000</v>
      </c>
      <c r="D18" t="s">
        <v>9</v>
      </c>
      <c r="E18" t="s">
        <v>26</v>
      </c>
      <c r="F18" t="s">
        <v>11</v>
      </c>
      <c r="G18" t="s">
        <v>15</v>
      </c>
      <c r="H18">
        <v>0</v>
      </c>
      <c r="I18">
        <v>0</v>
      </c>
    </row>
    <row r="19" spans="1:9" x14ac:dyDescent="0.25">
      <c r="A19">
        <v>2019</v>
      </c>
      <c r="B19">
        <v>1</v>
      </c>
      <c r="C19">
        <v>10059010</v>
      </c>
      <c r="D19" t="s">
        <v>27</v>
      </c>
      <c r="E19" t="s">
        <v>28</v>
      </c>
      <c r="F19" t="s">
        <v>11</v>
      </c>
      <c r="G19" t="s">
        <v>29</v>
      </c>
      <c r="H19">
        <v>166191</v>
      </c>
      <c r="I19">
        <v>771200</v>
      </c>
    </row>
    <row r="20" spans="1:9" x14ac:dyDescent="0.25">
      <c r="A20">
        <v>2019</v>
      </c>
      <c r="B20">
        <v>1</v>
      </c>
      <c r="C20">
        <v>10059010</v>
      </c>
      <c r="D20" t="s">
        <v>27</v>
      </c>
      <c r="E20" t="s">
        <v>30</v>
      </c>
      <c r="F20" t="s">
        <v>11</v>
      </c>
      <c r="G20" t="s">
        <v>31</v>
      </c>
      <c r="H20">
        <v>138</v>
      </c>
      <c r="I20">
        <v>100</v>
      </c>
    </row>
    <row r="21" spans="1:9" x14ac:dyDescent="0.25">
      <c r="A21">
        <v>2019</v>
      </c>
      <c r="B21">
        <v>1</v>
      </c>
      <c r="C21">
        <v>10059010</v>
      </c>
      <c r="D21" t="s">
        <v>27</v>
      </c>
      <c r="E21" t="s">
        <v>32</v>
      </c>
      <c r="F21" t="s">
        <v>11</v>
      </c>
      <c r="G21" t="s">
        <v>33</v>
      </c>
      <c r="H21">
        <v>16</v>
      </c>
      <c r="I21">
        <v>24</v>
      </c>
    </row>
    <row r="22" spans="1:9" x14ac:dyDescent="0.25">
      <c r="A22">
        <v>2019</v>
      </c>
      <c r="B22">
        <v>1</v>
      </c>
      <c r="C22">
        <v>10059010</v>
      </c>
      <c r="D22" t="s">
        <v>27</v>
      </c>
      <c r="E22" t="s">
        <v>10</v>
      </c>
      <c r="F22" t="s">
        <v>11</v>
      </c>
      <c r="G22" t="s">
        <v>12</v>
      </c>
      <c r="H22">
        <v>64</v>
      </c>
      <c r="I22">
        <v>50</v>
      </c>
    </row>
    <row r="23" spans="1:9" x14ac:dyDescent="0.25">
      <c r="A23">
        <v>2019</v>
      </c>
      <c r="B23">
        <v>1</v>
      </c>
      <c r="C23">
        <v>10059010</v>
      </c>
      <c r="D23" t="s">
        <v>27</v>
      </c>
      <c r="E23" t="s">
        <v>13</v>
      </c>
      <c r="F23" t="s">
        <v>34</v>
      </c>
      <c r="G23" t="s">
        <v>12</v>
      </c>
      <c r="H23">
        <v>69500</v>
      </c>
      <c r="I23">
        <v>397895</v>
      </c>
    </row>
    <row r="24" spans="1:9" x14ac:dyDescent="0.25">
      <c r="A24">
        <v>2019</v>
      </c>
      <c r="B24">
        <v>1</v>
      </c>
      <c r="C24">
        <v>10059010</v>
      </c>
      <c r="D24" t="s">
        <v>27</v>
      </c>
      <c r="E24" t="s">
        <v>13</v>
      </c>
      <c r="F24" t="s">
        <v>34</v>
      </c>
      <c r="G24" t="s">
        <v>16</v>
      </c>
      <c r="H24">
        <v>844000</v>
      </c>
      <c r="I24">
        <v>4240000</v>
      </c>
    </row>
    <row r="25" spans="1:9" x14ac:dyDescent="0.25">
      <c r="A25">
        <v>2019</v>
      </c>
      <c r="B25">
        <v>1</v>
      </c>
      <c r="C25">
        <v>10059010</v>
      </c>
      <c r="D25" t="s">
        <v>27</v>
      </c>
      <c r="E25" t="s">
        <v>13</v>
      </c>
      <c r="F25" t="s">
        <v>11</v>
      </c>
      <c r="G25" t="s">
        <v>12</v>
      </c>
      <c r="H25">
        <v>18706771</v>
      </c>
      <c r="I25">
        <v>108883659</v>
      </c>
    </row>
    <row r="26" spans="1:9" x14ac:dyDescent="0.25">
      <c r="A26">
        <v>2019</v>
      </c>
      <c r="B26">
        <v>1</v>
      </c>
      <c r="C26">
        <v>10059010</v>
      </c>
      <c r="D26" t="s">
        <v>27</v>
      </c>
      <c r="E26" t="s">
        <v>13</v>
      </c>
      <c r="F26" t="s">
        <v>11</v>
      </c>
      <c r="G26" t="s">
        <v>16</v>
      </c>
      <c r="H26">
        <v>14054685</v>
      </c>
      <c r="I26">
        <v>81765950</v>
      </c>
    </row>
    <row r="27" spans="1:9" x14ac:dyDescent="0.25">
      <c r="A27">
        <v>2019</v>
      </c>
      <c r="B27">
        <v>1</v>
      </c>
      <c r="C27">
        <v>10059010</v>
      </c>
      <c r="D27" t="s">
        <v>27</v>
      </c>
      <c r="E27" t="s">
        <v>13</v>
      </c>
      <c r="F27" t="s">
        <v>11</v>
      </c>
      <c r="G27" t="s">
        <v>35</v>
      </c>
      <c r="H27">
        <v>72367</v>
      </c>
      <c r="I27">
        <v>202000</v>
      </c>
    </row>
    <row r="28" spans="1:9" x14ac:dyDescent="0.25">
      <c r="A28">
        <v>2019</v>
      </c>
      <c r="B28">
        <v>1</v>
      </c>
      <c r="C28">
        <v>10059010</v>
      </c>
      <c r="D28" t="s">
        <v>27</v>
      </c>
      <c r="E28" t="s">
        <v>36</v>
      </c>
      <c r="F28" t="s">
        <v>34</v>
      </c>
      <c r="G28" t="s">
        <v>37</v>
      </c>
      <c r="H28">
        <v>10542999</v>
      </c>
      <c r="I28">
        <v>65453712</v>
      </c>
    </row>
    <row r="29" spans="1:9" x14ac:dyDescent="0.25">
      <c r="A29">
        <v>2019</v>
      </c>
      <c r="B29">
        <v>1</v>
      </c>
      <c r="C29">
        <v>10059010</v>
      </c>
      <c r="D29" t="s">
        <v>27</v>
      </c>
      <c r="E29" t="s">
        <v>36</v>
      </c>
      <c r="F29" t="s">
        <v>34</v>
      </c>
      <c r="G29" t="s">
        <v>38</v>
      </c>
      <c r="H29">
        <v>962867</v>
      </c>
      <c r="I29">
        <v>5721133</v>
      </c>
    </row>
    <row r="30" spans="1:9" x14ac:dyDescent="0.25">
      <c r="A30">
        <v>2019</v>
      </c>
      <c r="B30">
        <v>1</v>
      </c>
      <c r="C30">
        <v>10059010</v>
      </c>
      <c r="D30" t="s">
        <v>27</v>
      </c>
      <c r="E30" t="s">
        <v>36</v>
      </c>
      <c r="F30" t="s">
        <v>34</v>
      </c>
      <c r="G30" t="s">
        <v>12</v>
      </c>
      <c r="H30">
        <v>9548</v>
      </c>
      <c r="I30">
        <v>54665</v>
      </c>
    </row>
    <row r="31" spans="1:9" x14ac:dyDescent="0.25">
      <c r="A31">
        <v>2019</v>
      </c>
      <c r="B31">
        <v>1</v>
      </c>
      <c r="C31">
        <v>10059010</v>
      </c>
      <c r="D31" t="s">
        <v>27</v>
      </c>
      <c r="E31" t="s">
        <v>36</v>
      </c>
      <c r="F31" t="s">
        <v>34</v>
      </c>
      <c r="G31" t="s">
        <v>16</v>
      </c>
      <c r="H31">
        <v>14657073</v>
      </c>
      <c r="I31">
        <v>73195822</v>
      </c>
    </row>
    <row r="32" spans="1:9" x14ac:dyDescent="0.25">
      <c r="A32">
        <v>2019</v>
      </c>
      <c r="B32">
        <v>1</v>
      </c>
      <c r="C32">
        <v>10059010</v>
      </c>
      <c r="D32" t="s">
        <v>27</v>
      </c>
      <c r="E32" t="s">
        <v>36</v>
      </c>
      <c r="F32" t="s">
        <v>11</v>
      </c>
      <c r="G32" t="s">
        <v>21</v>
      </c>
      <c r="H32">
        <v>23967</v>
      </c>
      <c r="I32">
        <v>108000</v>
      </c>
    </row>
    <row r="33" spans="1:9" x14ac:dyDescent="0.25">
      <c r="A33">
        <v>2019</v>
      </c>
      <c r="B33">
        <v>1</v>
      </c>
      <c r="C33">
        <v>10059010</v>
      </c>
      <c r="D33" t="s">
        <v>27</v>
      </c>
      <c r="E33" t="s">
        <v>36</v>
      </c>
      <c r="F33" t="s">
        <v>11</v>
      </c>
      <c r="G33" t="s">
        <v>39</v>
      </c>
      <c r="H33">
        <v>37583073</v>
      </c>
      <c r="I33">
        <v>231285370</v>
      </c>
    </row>
    <row r="34" spans="1:9" x14ac:dyDescent="0.25">
      <c r="A34">
        <v>2019</v>
      </c>
      <c r="B34">
        <v>1</v>
      </c>
      <c r="C34">
        <v>10059010</v>
      </c>
      <c r="D34" t="s">
        <v>27</v>
      </c>
      <c r="E34" t="s">
        <v>36</v>
      </c>
      <c r="F34" t="s">
        <v>11</v>
      </c>
      <c r="G34" t="s">
        <v>37</v>
      </c>
      <c r="H34">
        <v>121965187</v>
      </c>
      <c r="I34">
        <v>682324985</v>
      </c>
    </row>
    <row r="35" spans="1:9" x14ac:dyDescent="0.25">
      <c r="A35">
        <v>2019</v>
      </c>
      <c r="B35">
        <v>1</v>
      </c>
      <c r="C35">
        <v>10059010</v>
      </c>
      <c r="D35" t="s">
        <v>27</v>
      </c>
      <c r="E35" t="s">
        <v>36</v>
      </c>
      <c r="F35" t="s">
        <v>11</v>
      </c>
      <c r="G35" t="s">
        <v>38</v>
      </c>
      <c r="H35">
        <v>51476713</v>
      </c>
      <c r="I35">
        <v>315021425</v>
      </c>
    </row>
    <row r="36" spans="1:9" x14ac:dyDescent="0.25">
      <c r="A36">
        <v>2019</v>
      </c>
      <c r="B36">
        <v>1</v>
      </c>
      <c r="C36">
        <v>10059010</v>
      </c>
      <c r="D36" t="s">
        <v>27</v>
      </c>
      <c r="E36" t="s">
        <v>36</v>
      </c>
      <c r="F36" t="s">
        <v>11</v>
      </c>
      <c r="G36" t="s">
        <v>40</v>
      </c>
      <c r="H36">
        <v>22655150</v>
      </c>
      <c r="I36">
        <v>135385940</v>
      </c>
    </row>
    <row r="37" spans="1:9" x14ac:dyDescent="0.25">
      <c r="A37">
        <v>2019</v>
      </c>
      <c r="B37">
        <v>1</v>
      </c>
      <c r="C37">
        <v>10059010</v>
      </c>
      <c r="D37" t="s">
        <v>27</v>
      </c>
      <c r="E37" t="s">
        <v>36</v>
      </c>
      <c r="F37" t="s">
        <v>11</v>
      </c>
      <c r="G37" t="s">
        <v>12</v>
      </c>
      <c r="H37">
        <v>20093806</v>
      </c>
      <c r="I37">
        <v>117327292</v>
      </c>
    </row>
    <row r="38" spans="1:9" x14ac:dyDescent="0.25">
      <c r="A38">
        <v>2019</v>
      </c>
      <c r="B38">
        <v>1</v>
      </c>
      <c r="C38">
        <v>10059010</v>
      </c>
      <c r="D38" t="s">
        <v>27</v>
      </c>
      <c r="E38" t="s">
        <v>36</v>
      </c>
      <c r="F38" t="s">
        <v>11</v>
      </c>
      <c r="G38" t="s">
        <v>16</v>
      </c>
      <c r="H38">
        <v>124902768</v>
      </c>
      <c r="I38">
        <v>739117001</v>
      </c>
    </row>
    <row r="39" spans="1:9" x14ac:dyDescent="0.25">
      <c r="A39">
        <v>2019</v>
      </c>
      <c r="B39">
        <v>1</v>
      </c>
      <c r="C39">
        <v>10059010</v>
      </c>
      <c r="D39" t="s">
        <v>27</v>
      </c>
      <c r="E39" t="s">
        <v>36</v>
      </c>
      <c r="F39" t="s">
        <v>11</v>
      </c>
      <c r="G39" t="s">
        <v>41</v>
      </c>
      <c r="H39">
        <v>4342823</v>
      </c>
      <c r="I39">
        <v>19792801</v>
      </c>
    </row>
    <row r="40" spans="1:9" x14ac:dyDescent="0.25">
      <c r="A40">
        <v>2019</v>
      </c>
      <c r="B40">
        <v>1</v>
      </c>
      <c r="C40">
        <v>10059010</v>
      </c>
      <c r="D40" t="s">
        <v>27</v>
      </c>
      <c r="E40" t="s">
        <v>36</v>
      </c>
      <c r="F40" t="s">
        <v>11</v>
      </c>
      <c r="G40" t="s">
        <v>24</v>
      </c>
      <c r="H40">
        <v>3856795</v>
      </c>
      <c r="I40">
        <v>22000000</v>
      </c>
    </row>
    <row r="41" spans="1:9" x14ac:dyDescent="0.25">
      <c r="A41">
        <v>2019</v>
      </c>
      <c r="B41">
        <v>1</v>
      </c>
      <c r="C41">
        <v>10059010</v>
      </c>
      <c r="D41" t="s">
        <v>27</v>
      </c>
      <c r="E41" t="s">
        <v>18</v>
      </c>
      <c r="F41" t="s">
        <v>11</v>
      </c>
      <c r="G41" t="s">
        <v>12</v>
      </c>
      <c r="H41">
        <v>642868</v>
      </c>
      <c r="I41">
        <v>3620774</v>
      </c>
    </row>
    <row r="42" spans="1:9" x14ac:dyDescent="0.25">
      <c r="A42">
        <v>2019</v>
      </c>
      <c r="B42">
        <v>1</v>
      </c>
      <c r="C42">
        <v>10059010</v>
      </c>
      <c r="D42" t="s">
        <v>27</v>
      </c>
      <c r="E42" t="s">
        <v>18</v>
      </c>
      <c r="F42" t="s">
        <v>11</v>
      </c>
      <c r="G42" t="s">
        <v>16</v>
      </c>
      <c r="H42">
        <v>2740959</v>
      </c>
      <c r="I42">
        <v>15283076</v>
      </c>
    </row>
    <row r="43" spans="1:9" x14ac:dyDescent="0.25">
      <c r="A43">
        <v>2019</v>
      </c>
      <c r="B43">
        <v>1</v>
      </c>
      <c r="C43">
        <v>10059010</v>
      </c>
      <c r="D43" t="s">
        <v>27</v>
      </c>
      <c r="E43" t="s">
        <v>18</v>
      </c>
      <c r="F43" t="s">
        <v>11</v>
      </c>
      <c r="G43" t="s">
        <v>41</v>
      </c>
      <c r="H43">
        <v>13986812</v>
      </c>
      <c r="I43">
        <v>80012022</v>
      </c>
    </row>
    <row r="44" spans="1:9" x14ac:dyDescent="0.25">
      <c r="A44">
        <v>2019</v>
      </c>
      <c r="B44">
        <v>1</v>
      </c>
      <c r="C44">
        <v>10059010</v>
      </c>
      <c r="D44" t="s">
        <v>27</v>
      </c>
      <c r="E44" t="s">
        <v>20</v>
      </c>
      <c r="F44" t="s">
        <v>11</v>
      </c>
      <c r="G44" t="s">
        <v>16</v>
      </c>
      <c r="H44">
        <v>207</v>
      </c>
      <c r="I44">
        <v>120</v>
      </c>
    </row>
    <row r="45" spans="1:9" x14ac:dyDescent="0.25">
      <c r="A45">
        <v>2019</v>
      </c>
      <c r="B45">
        <v>1</v>
      </c>
      <c r="C45">
        <v>10059010</v>
      </c>
      <c r="D45" t="s">
        <v>27</v>
      </c>
      <c r="E45" t="s">
        <v>42</v>
      </c>
      <c r="F45" t="s">
        <v>11</v>
      </c>
      <c r="G45" t="s">
        <v>39</v>
      </c>
      <c r="H45">
        <v>21840318</v>
      </c>
      <c r="I45">
        <v>137000000</v>
      </c>
    </row>
    <row r="46" spans="1:9" x14ac:dyDescent="0.25">
      <c r="A46">
        <v>2019</v>
      </c>
      <c r="B46">
        <v>1</v>
      </c>
      <c r="C46">
        <v>10059010</v>
      </c>
      <c r="D46" t="s">
        <v>27</v>
      </c>
      <c r="E46" t="s">
        <v>42</v>
      </c>
      <c r="F46" t="s">
        <v>11</v>
      </c>
      <c r="G46" t="s">
        <v>37</v>
      </c>
      <c r="H46">
        <v>33212181</v>
      </c>
      <c r="I46">
        <v>182529015</v>
      </c>
    </row>
    <row r="47" spans="1:9" x14ac:dyDescent="0.25">
      <c r="A47">
        <v>2019</v>
      </c>
      <c r="B47">
        <v>1</v>
      </c>
      <c r="C47">
        <v>10059010</v>
      </c>
      <c r="D47" t="s">
        <v>27</v>
      </c>
      <c r="E47" t="s">
        <v>42</v>
      </c>
      <c r="F47" t="s">
        <v>11</v>
      </c>
      <c r="G47" t="s">
        <v>40</v>
      </c>
      <c r="H47">
        <v>19379249</v>
      </c>
      <c r="I47">
        <v>101700000</v>
      </c>
    </row>
    <row r="48" spans="1:9" x14ac:dyDescent="0.25">
      <c r="A48">
        <v>2019</v>
      </c>
      <c r="B48">
        <v>1</v>
      </c>
      <c r="C48">
        <v>10059010</v>
      </c>
      <c r="D48" t="s">
        <v>27</v>
      </c>
      <c r="E48" t="s">
        <v>42</v>
      </c>
      <c r="F48" t="s">
        <v>11</v>
      </c>
      <c r="G48" t="s">
        <v>12</v>
      </c>
      <c r="H48">
        <v>4910340</v>
      </c>
      <c r="I48">
        <v>25500000</v>
      </c>
    </row>
    <row r="49" spans="1:9" x14ac:dyDescent="0.25">
      <c r="A49">
        <v>2019</v>
      </c>
      <c r="B49">
        <v>1</v>
      </c>
      <c r="C49">
        <v>10059010</v>
      </c>
      <c r="D49" t="s">
        <v>27</v>
      </c>
      <c r="E49" t="s">
        <v>42</v>
      </c>
      <c r="F49" t="s">
        <v>11</v>
      </c>
      <c r="G49" t="s">
        <v>16</v>
      </c>
      <c r="H49">
        <v>139451623</v>
      </c>
      <c r="I49">
        <v>790226596</v>
      </c>
    </row>
    <row r="50" spans="1:9" x14ac:dyDescent="0.25">
      <c r="A50">
        <v>2019</v>
      </c>
      <c r="B50">
        <v>1</v>
      </c>
      <c r="C50">
        <v>10059010</v>
      </c>
      <c r="D50" t="s">
        <v>27</v>
      </c>
      <c r="E50" t="s">
        <v>42</v>
      </c>
      <c r="F50" t="s">
        <v>11</v>
      </c>
      <c r="G50" t="s">
        <v>41</v>
      </c>
      <c r="H50">
        <v>14805299</v>
      </c>
      <c r="I50">
        <v>75918329</v>
      </c>
    </row>
    <row r="51" spans="1:9" x14ac:dyDescent="0.25">
      <c r="A51">
        <v>2019</v>
      </c>
      <c r="B51">
        <v>1</v>
      </c>
      <c r="C51">
        <v>10059010</v>
      </c>
      <c r="D51" t="s">
        <v>27</v>
      </c>
      <c r="E51" t="s">
        <v>43</v>
      </c>
      <c r="F51" t="s">
        <v>11</v>
      </c>
      <c r="G51" t="s">
        <v>39</v>
      </c>
      <c r="H51">
        <v>3205553</v>
      </c>
      <c r="I51">
        <v>22152743</v>
      </c>
    </row>
    <row r="52" spans="1:9" x14ac:dyDescent="0.25">
      <c r="A52">
        <v>2019</v>
      </c>
      <c r="B52">
        <v>1</v>
      </c>
      <c r="C52">
        <v>10059010</v>
      </c>
      <c r="D52" t="s">
        <v>27</v>
      </c>
      <c r="E52" t="s">
        <v>22</v>
      </c>
      <c r="F52" t="s">
        <v>34</v>
      </c>
      <c r="G52" t="s">
        <v>16</v>
      </c>
      <c r="H52">
        <v>246000</v>
      </c>
      <c r="I52">
        <v>1200000</v>
      </c>
    </row>
    <row r="53" spans="1:9" x14ac:dyDescent="0.25">
      <c r="A53">
        <v>2019</v>
      </c>
      <c r="B53">
        <v>1</v>
      </c>
      <c r="C53">
        <v>10059010</v>
      </c>
      <c r="D53" t="s">
        <v>27</v>
      </c>
      <c r="E53" t="s">
        <v>22</v>
      </c>
      <c r="F53" t="s">
        <v>11</v>
      </c>
      <c r="G53" t="s">
        <v>16</v>
      </c>
      <c r="H53">
        <v>599348</v>
      </c>
      <c r="I53">
        <v>3990066</v>
      </c>
    </row>
    <row r="54" spans="1:9" x14ac:dyDescent="0.25">
      <c r="A54">
        <v>2019</v>
      </c>
      <c r="B54">
        <v>1</v>
      </c>
      <c r="C54">
        <v>10059010</v>
      </c>
      <c r="D54" t="s">
        <v>27</v>
      </c>
      <c r="E54" t="s">
        <v>22</v>
      </c>
      <c r="F54" t="s">
        <v>11</v>
      </c>
      <c r="G54" t="s">
        <v>17</v>
      </c>
      <c r="H54">
        <v>3180</v>
      </c>
      <c r="I54">
        <v>5000</v>
      </c>
    </row>
    <row r="55" spans="1:9" x14ac:dyDescent="0.25">
      <c r="A55">
        <v>2019</v>
      </c>
      <c r="B55">
        <v>1</v>
      </c>
      <c r="C55">
        <v>10059010</v>
      </c>
      <c r="D55" t="s">
        <v>27</v>
      </c>
      <c r="E55" t="s">
        <v>22</v>
      </c>
      <c r="F55" t="s">
        <v>11</v>
      </c>
      <c r="G55" t="s">
        <v>41</v>
      </c>
      <c r="H55">
        <v>21215886</v>
      </c>
      <c r="I55">
        <v>119665863</v>
      </c>
    </row>
    <row r="56" spans="1:9" x14ac:dyDescent="0.25">
      <c r="A56">
        <v>2019</v>
      </c>
      <c r="B56">
        <v>1</v>
      </c>
      <c r="C56">
        <v>10059010</v>
      </c>
      <c r="D56" t="s">
        <v>27</v>
      </c>
      <c r="E56" t="s">
        <v>23</v>
      </c>
      <c r="F56" t="s">
        <v>11</v>
      </c>
      <c r="G56" t="s">
        <v>44</v>
      </c>
      <c r="H56">
        <v>188</v>
      </c>
      <c r="I56">
        <v>73</v>
      </c>
    </row>
    <row r="57" spans="1:9" x14ac:dyDescent="0.25">
      <c r="A57">
        <v>2019</v>
      </c>
      <c r="B57">
        <v>1</v>
      </c>
      <c r="C57">
        <v>10059010</v>
      </c>
      <c r="D57" t="s">
        <v>27</v>
      </c>
      <c r="E57" t="s">
        <v>23</v>
      </c>
      <c r="F57" t="s">
        <v>11</v>
      </c>
      <c r="G57" t="s">
        <v>45</v>
      </c>
      <c r="H57">
        <v>41</v>
      </c>
      <c r="I57">
        <v>40</v>
      </c>
    </row>
    <row r="58" spans="1:9" x14ac:dyDescent="0.25">
      <c r="A58">
        <v>2019</v>
      </c>
      <c r="B58">
        <v>1</v>
      </c>
      <c r="C58">
        <v>10059010</v>
      </c>
      <c r="D58" t="s">
        <v>27</v>
      </c>
      <c r="E58" t="s">
        <v>46</v>
      </c>
      <c r="F58" t="s">
        <v>11</v>
      </c>
      <c r="G58" t="s">
        <v>39</v>
      </c>
      <c r="H58">
        <v>101793</v>
      </c>
      <c r="I58">
        <v>710000</v>
      </c>
    </row>
    <row r="59" spans="1:9" x14ac:dyDescent="0.25">
      <c r="A59">
        <v>2019</v>
      </c>
      <c r="B59">
        <v>1</v>
      </c>
      <c r="C59">
        <v>10059010</v>
      </c>
      <c r="D59" t="s">
        <v>27</v>
      </c>
      <c r="E59" t="s">
        <v>46</v>
      </c>
      <c r="F59" t="s">
        <v>11</v>
      </c>
      <c r="G59" t="s">
        <v>38</v>
      </c>
      <c r="H59">
        <v>2774692</v>
      </c>
      <c r="I59">
        <v>17100000</v>
      </c>
    </row>
    <row r="60" spans="1:9" x14ac:dyDescent="0.25">
      <c r="A60">
        <v>2019</v>
      </c>
      <c r="B60">
        <v>1</v>
      </c>
      <c r="C60">
        <v>10059010</v>
      </c>
      <c r="D60" t="s">
        <v>27</v>
      </c>
      <c r="E60" t="s">
        <v>47</v>
      </c>
      <c r="F60" t="s">
        <v>11</v>
      </c>
      <c r="G60" t="s">
        <v>31</v>
      </c>
      <c r="H60">
        <v>1111</v>
      </c>
      <c r="I60">
        <v>5500</v>
      </c>
    </row>
    <row r="61" spans="1:9" x14ac:dyDescent="0.25">
      <c r="A61">
        <v>2019</v>
      </c>
      <c r="B61">
        <v>1</v>
      </c>
      <c r="C61">
        <v>10059010</v>
      </c>
      <c r="D61" t="s">
        <v>27</v>
      </c>
      <c r="E61" t="s">
        <v>48</v>
      </c>
      <c r="F61" t="s">
        <v>11</v>
      </c>
      <c r="G61" t="s">
        <v>17</v>
      </c>
      <c r="H61">
        <v>31320</v>
      </c>
      <c r="I61">
        <v>60000</v>
      </c>
    </row>
    <row r="62" spans="1:9" x14ac:dyDescent="0.25">
      <c r="A62">
        <v>2019</v>
      </c>
      <c r="B62">
        <v>1</v>
      </c>
      <c r="C62">
        <v>10059010</v>
      </c>
      <c r="D62" t="s">
        <v>27</v>
      </c>
      <c r="E62" t="s">
        <v>48</v>
      </c>
      <c r="F62" t="s">
        <v>11</v>
      </c>
      <c r="G62" t="s">
        <v>35</v>
      </c>
      <c r="H62">
        <v>63990</v>
      </c>
      <c r="I62">
        <v>150000</v>
      </c>
    </row>
    <row r="63" spans="1:9" x14ac:dyDescent="0.25">
      <c r="A63">
        <v>2019</v>
      </c>
      <c r="B63">
        <v>1</v>
      </c>
      <c r="C63">
        <v>10059010</v>
      </c>
      <c r="D63" t="s">
        <v>27</v>
      </c>
      <c r="E63" t="s">
        <v>25</v>
      </c>
      <c r="F63" t="s">
        <v>11</v>
      </c>
      <c r="G63" t="s">
        <v>14</v>
      </c>
      <c r="H63">
        <v>8</v>
      </c>
      <c r="I63">
        <v>2</v>
      </c>
    </row>
    <row r="64" spans="1:9" x14ac:dyDescent="0.25">
      <c r="A64">
        <v>2019</v>
      </c>
      <c r="B64">
        <v>1</v>
      </c>
      <c r="C64">
        <v>10059010</v>
      </c>
      <c r="D64" t="s">
        <v>27</v>
      </c>
      <c r="E64" t="s">
        <v>25</v>
      </c>
      <c r="F64" t="s">
        <v>11</v>
      </c>
      <c r="G64" t="s">
        <v>16</v>
      </c>
      <c r="H64">
        <v>5694473</v>
      </c>
      <c r="I64">
        <v>32027362</v>
      </c>
    </row>
    <row r="65" spans="1:9" x14ac:dyDescent="0.25">
      <c r="A65">
        <v>2019</v>
      </c>
      <c r="B65">
        <v>1</v>
      </c>
      <c r="C65">
        <v>10059010</v>
      </c>
      <c r="D65" t="s">
        <v>27</v>
      </c>
      <c r="E65" t="s">
        <v>25</v>
      </c>
      <c r="F65" t="s">
        <v>11</v>
      </c>
      <c r="G65" t="s">
        <v>41</v>
      </c>
      <c r="H65">
        <v>2503</v>
      </c>
      <c r="I65">
        <v>15435</v>
      </c>
    </row>
    <row r="66" spans="1:9" x14ac:dyDescent="0.25">
      <c r="A66">
        <v>2019</v>
      </c>
      <c r="B66">
        <v>1</v>
      </c>
      <c r="C66">
        <v>10059010</v>
      </c>
      <c r="D66" t="s">
        <v>27</v>
      </c>
      <c r="E66" t="s">
        <v>26</v>
      </c>
      <c r="F66" t="s">
        <v>11</v>
      </c>
      <c r="G66" t="s">
        <v>40</v>
      </c>
      <c r="H66">
        <v>1666280</v>
      </c>
      <c r="I66">
        <v>10184371</v>
      </c>
    </row>
    <row r="67" spans="1:9" x14ac:dyDescent="0.25">
      <c r="A67">
        <v>2019</v>
      </c>
      <c r="B67">
        <v>1</v>
      </c>
      <c r="C67">
        <v>10059090</v>
      </c>
      <c r="D67" t="s">
        <v>49</v>
      </c>
      <c r="E67" t="s">
        <v>32</v>
      </c>
      <c r="F67" t="s">
        <v>11</v>
      </c>
      <c r="G67" t="s">
        <v>33</v>
      </c>
      <c r="H67">
        <v>46</v>
      </c>
      <c r="I67">
        <v>3</v>
      </c>
    </row>
    <row r="68" spans="1:9" x14ac:dyDescent="0.25">
      <c r="A68">
        <v>2019</v>
      </c>
      <c r="B68">
        <v>1</v>
      </c>
      <c r="C68">
        <v>10059090</v>
      </c>
      <c r="D68" t="s">
        <v>49</v>
      </c>
      <c r="E68" t="s">
        <v>10</v>
      </c>
      <c r="F68" t="s">
        <v>11</v>
      </c>
      <c r="G68" t="s">
        <v>12</v>
      </c>
      <c r="H68">
        <v>104</v>
      </c>
      <c r="I68">
        <v>136</v>
      </c>
    </row>
    <row r="69" spans="1:9" x14ac:dyDescent="0.25">
      <c r="A69">
        <v>2019</v>
      </c>
      <c r="B69">
        <v>1</v>
      </c>
      <c r="C69">
        <v>10059090</v>
      </c>
      <c r="D69" t="s">
        <v>49</v>
      </c>
      <c r="E69" t="s">
        <v>50</v>
      </c>
      <c r="F69" t="s">
        <v>11</v>
      </c>
      <c r="G69" t="s">
        <v>40</v>
      </c>
      <c r="H69">
        <v>76</v>
      </c>
      <c r="I69">
        <v>21</v>
      </c>
    </row>
    <row r="70" spans="1:9" x14ac:dyDescent="0.25">
      <c r="A70">
        <v>2019</v>
      </c>
      <c r="B70">
        <v>1</v>
      </c>
      <c r="C70">
        <v>10059090</v>
      </c>
      <c r="D70" t="s">
        <v>49</v>
      </c>
      <c r="E70" t="s">
        <v>36</v>
      </c>
      <c r="F70" t="s">
        <v>11</v>
      </c>
      <c r="G70" t="s">
        <v>51</v>
      </c>
      <c r="H70">
        <v>216000</v>
      </c>
      <c r="I70">
        <v>1200000</v>
      </c>
    </row>
    <row r="71" spans="1:9" x14ac:dyDescent="0.25">
      <c r="A71">
        <v>2019</v>
      </c>
      <c r="B71">
        <v>1</v>
      </c>
      <c r="C71">
        <v>10059090</v>
      </c>
      <c r="D71" t="s">
        <v>49</v>
      </c>
      <c r="E71" t="s">
        <v>36</v>
      </c>
      <c r="F71" t="s">
        <v>11</v>
      </c>
      <c r="G71" t="s">
        <v>16</v>
      </c>
      <c r="H71">
        <v>102750</v>
      </c>
      <c r="I71">
        <v>255000</v>
      </c>
    </row>
    <row r="72" spans="1:9" x14ac:dyDescent="0.25">
      <c r="A72">
        <v>2019</v>
      </c>
      <c r="B72">
        <v>1</v>
      </c>
      <c r="C72">
        <v>10059090</v>
      </c>
      <c r="D72" t="s">
        <v>49</v>
      </c>
      <c r="E72" t="s">
        <v>36</v>
      </c>
      <c r="F72" t="s">
        <v>11</v>
      </c>
      <c r="G72" t="s">
        <v>41</v>
      </c>
      <c r="H72">
        <v>136474</v>
      </c>
      <c r="I72">
        <v>286000</v>
      </c>
    </row>
    <row r="73" spans="1:9" x14ac:dyDescent="0.25">
      <c r="A73">
        <v>2019</v>
      </c>
      <c r="B73">
        <v>1</v>
      </c>
      <c r="C73">
        <v>10059090</v>
      </c>
      <c r="D73" t="s">
        <v>49</v>
      </c>
      <c r="E73" t="s">
        <v>43</v>
      </c>
      <c r="F73" t="s">
        <v>11</v>
      </c>
      <c r="G73" t="s">
        <v>37</v>
      </c>
      <c r="H73">
        <v>31</v>
      </c>
      <c r="I73">
        <v>13</v>
      </c>
    </row>
    <row r="74" spans="1:9" x14ac:dyDescent="0.25">
      <c r="A74">
        <v>2019</v>
      </c>
      <c r="B74">
        <v>1</v>
      </c>
      <c r="C74">
        <v>10059090</v>
      </c>
      <c r="D74" t="s">
        <v>49</v>
      </c>
      <c r="E74" t="s">
        <v>22</v>
      </c>
      <c r="F74" t="s">
        <v>11</v>
      </c>
      <c r="G74" t="s">
        <v>41</v>
      </c>
      <c r="H74">
        <v>63988</v>
      </c>
      <c r="I74">
        <v>156020</v>
      </c>
    </row>
    <row r="75" spans="1:9" x14ac:dyDescent="0.25">
      <c r="A75">
        <v>2019</v>
      </c>
      <c r="B75">
        <v>1</v>
      </c>
      <c r="C75">
        <v>10059090</v>
      </c>
      <c r="D75" t="s">
        <v>49</v>
      </c>
      <c r="E75" t="s">
        <v>52</v>
      </c>
      <c r="F75" t="s">
        <v>11</v>
      </c>
      <c r="G75" t="s">
        <v>53</v>
      </c>
      <c r="H75">
        <v>20</v>
      </c>
      <c r="I75">
        <v>30</v>
      </c>
    </row>
    <row r="76" spans="1:9" x14ac:dyDescent="0.25">
      <c r="A76">
        <v>2019</v>
      </c>
      <c r="B76">
        <v>1</v>
      </c>
      <c r="C76">
        <v>10059090</v>
      </c>
      <c r="D76" t="s">
        <v>49</v>
      </c>
      <c r="E76" t="s">
        <v>54</v>
      </c>
      <c r="F76" t="s">
        <v>11</v>
      </c>
      <c r="G76" t="s">
        <v>55</v>
      </c>
      <c r="H76">
        <v>32</v>
      </c>
      <c r="I76">
        <v>20</v>
      </c>
    </row>
    <row r="77" spans="1:9" x14ac:dyDescent="0.25">
      <c r="A77">
        <v>2019</v>
      </c>
      <c r="B77">
        <v>1</v>
      </c>
      <c r="C77">
        <v>10059090</v>
      </c>
      <c r="D77" t="s">
        <v>49</v>
      </c>
      <c r="E77" t="s">
        <v>23</v>
      </c>
      <c r="F77" t="s">
        <v>11</v>
      </c>
      <c r="G77" t="s">
        <v>44</v>
      </c>
      <c r="H77">
        <v>52</v>
      </c>
      <c r="I77">
        <v>38</v>
      </c>
    </row>
    <row r="78" spans="1:9" x14ac:dyDescent="0.25">
      <c r="A78">
        <v>2019</v>
      </c>
      <c r="B78">
        <v>1</v>
      </c>
      <c r="C78">
        <v>10059090</v>
      </c>
      <c r="D78" t="s">
        <v>49</v>
      </c>
      <c r="E78" t="s">
        <v>23</v>
      </c>
      <c r="F78" t="s">
        <v>11</v>
      </c>
      <c r="G78" t="s">
        <v>45</v>
      </c>
      <c r="H78">
        <v>10</v>
      </c>
      <c r="I78">
        <v>1</v>
      </c>
    </row>
    <row r="79" spans="1:9" x14ac:dyDescent="0.25">
      <c r="A79">
        <v>2019</v>
      </c>
      <c r="B79">
        <v>1</v>
      </c>
      <c r="C79">
        <v>10059090</v>
      </c>
      <c r="D79" t="s">
        <v>49</v>
      </c>
      <c r="E79" t="s">
        <v>47</v>
      </c>
      <c r="F79" t="s">
        <v>11</v>
      </c>
      <c r="G79" t="s">
        <v>31</v>
      </c>
      <c r="H79">
        <v>625</v>
      </c>
      <c r="I79">
        <v>2500</v>
      </c>
    </row>
    <row r="80" spans="1:9" x14ac:dyDescent="0.25">
      <c r="A80">
        <v>2019</v>
      </c>
      <c r="B80">
        <v>1</v>
      </c>
      <c r="C80">
        <v>10059090</v>
      </c>
      <c r="D80" t="s">
        <v>49</v>
      </c>
      <c r="E80" t="s">
        <v>48</v>
      </c>
      <c r="F80" t="s">
        <v>11</v>
      </c>
      <c r="G80" t="s">
        <v>41</v>
      </c>
      <c r="H80">
        <v>37</v>
      </c>
      <c r="I80">
        <v>25</v>
      </c>
    </row>
    <row r="81" spans="1:9" x14ac:dyDescent="0.25">
      <c r="A81">
        <v>2019</v>
      </c>
      <c r="B81">
        <v>1</v>
      </c>
      <c r="C81">
        <v>10059090</v>
      </c>
      <c r="D81" t="s">
        <v>49</v>
      </c>
      <c r="E81" t="s">
        <v>48</v>
      </c>
      <c r="F81" t="s">
        <v>11</v>
      </c>
      <c r="G81" t="s">
        <v>35</v>
      </c>
      <c r="H81">
        <v>22</v>
      </c>
      <c r="I81">
        <v>5</v>
      </c>
    </row>
    <row r="82" spans="1:9" x14ac:dyDescent="0.25">
      <c r="A82">
        <v>2019</v>
      </c>
      <c r="B82">
        <v>1</v>
      </c>
      <c r="C82">
        <v>10059090</v>
      </c>
      <c r="D82" t="s">
        <v>49</v>
      </c>
      <c r="E82" t="s">
        <v>25</v>
      </c>
      <c r="F82" t="s">
        <v>11</v>
      </c>
      <c r="G82" t="s">
        <v>56</v>
      </c>
      <c r="H82">
        <v>27</v>
      </c>
      <c r="I82">
        <v>10</v>
      </c>
    </row>
    <row r="83" spans="1:9" x14ac:dyDescent="0.25">
      <c r="A83">
        <v>2019</v>
      </c>
      <c r="B83">
        <v>1</v>
      </c>
      <c r="C83">
        <v>10059090</v>
      </c>
      <c r="D83" t="s">
        <v>49</v>
      </c>
      <c r="E83" t="s">
        <v>25</v>
      </c>
      <c r="F83" t="s">
        <v>11</v>
      </c>
      <c r="G83" t="s">
        <v>16</v>
      </c>
      <c r="H83">
        <v>64</v>
      </c>
      <c r="I83">
        <v>20</v>
      </c>
    </row>
    <row r="84" spans="1:9" x14ac:dyDescent="0.25">
      <c r="A84">
        <v>2019</v>
      </c>
      <c r="B84">
        <v>1</v>
      </c>
      <c r="C84">
        <v>12011000</v>
      </c>
      <c r="D84" t="s">
        <v>57</v>
      </c>
      <c r="E84" t="s">
        <v>13</v>
      </c>
      <c r="F84" t="s">
        <v>11</v>
      </c>
      <c r="G84" t="s">
        <v>15</v>
      </c>
      <c r="H84">
        <v>2</v>
      </c>
      <c r="I84">
        <v>5</v>
      </c>
    </row>
    <row r="85" spans="1:9" x14ac:dyDescent="0.25">
      <c r="A85">
        <v>2019</v>
      </c>
      <c r="B85">
        <v>1</v>
      </c>
      <c r="C85">
        <v>12011000</v>
      </c>
      <c r="D85" t="s">
        <v>57</v>
      </c>
      <c r="E85" t="s">
        <v>20</v>
      </c>
      <c r="F85" t="s">
        <v>11</v>
      </c>
      <c r="G85" t="s">
        <v>15</v>
      </c>
      <c r="H85">
        <v>6</v>
      </c>
      <c r="I85">
        <v>6</v>
      </c>
    </row>
    <row r="86" spans="1:9" x14ac:dyDescent="0.25">
      <c r="A86">
        <v>2019</v>
      </c>
      <c r="B86">
        <v>1</v>
      </c>
      <c r="C86">
        <v>12011000</v>
      </c>
      <c r="D86" t="s">
        <v>57</v>
      </c>
      <c r="E86" t="s">
        <v>22</v>
      </c>
      <c r="F86" t="s">
        <v>11</v>
      </c>
      <c r="G86" t="s">
        <v>17</v>
      </c>
      <c r="H86">
        <v>28</v>
      </c>
      <c r="I86">
        <v>28</v>
      </c>
    </row>
    <row r="87" spans="1:9" x14ac:dyDescent="0.25">
      <c r="A87">
        <v>2019</v>
      </c>
      <c r="B87">
        <v>1</v>
      </c>
      <c r="C87">
        <v>12011000</v>
      </c>
      <c r="D87" t="s">
        <v>57</v>
      </c>
      <c r="E87" t="s">
        <v>23</v>
      </c>
      <c r="F87" t="s">
        <v>11</v>
      </c>
      <c r="G87" t="s">
        <v>17</v>
      </c>
      <c r="H87">
        <v>7440</v>
      </c>
      <c r="I87">
        <v>4000</v>
      </c>
    </row>
    <row r="88" spans="1:9" x14ac:dyDescent="0.25">
      <c r="A88">
        <v>2019</v>
      </c>
      <c r="B88">
        <v>1</v>
      </c>
      <c r="C88">
        <v>12011000</v>
      </c>
      <c r="D88" t="s">
        <v>57</v>
      </c>
      <c r="E88" t="s">
        <v>23</v>
      </c>
      <c r="F88" t="s">
        <v>11</v>
      </c>
      <c r="G88" t="s">
        <v>58</v>
      </c>
      <c r="H88">
        <v>35815</v>
      </c>
      <c r="I88">
        <v>52000</v>
      </c>
    </row>
    <row r="89" spans="1:9" x14ac:dyDescent="0.25">
      <c r="A89">
        <v>2019</v>
      </c>
      <c r="B89">
        <v>1</v>
      </c>
      <c r="C89">
        <v>12011000</v>
      </c>
      <c r="D89" t="s">
        <v>57</v>
      </c>
      <c r="E89" t="s">
        <v>48</v>
      </c>
      <c r="F89" t="s">
        <v>11</v>
      </c>
      <c r="G89" t="s">
        <v>58</v>
      </c>
      <c r="H89">
        <v>54000</v>
      </c>
      <c r="I89">
        <v>80000</v>
      </c>
    </row>
    <row r="90" spans="1:9" x14ac:dyDescent="0.25">
      <c r="A90">
        <v>2019</v>
      </c>
      <c r="B90">
        <v>1</v>
      </c>
      <c r="C90">
        <v>12011000</v>
      </c>
      <c r="D90" t="s">
        <v>57</v>
      </c>
      <c r="E90" t="s">
        <v>25</v>
      </c>
      <c r="F90" t="s">
        <v>11</v>
      </c>
      <c r="G90" t="s">
        <v>16</v>
      </c>
      <c r="H90">
        <v>9</v>
      </c>
      <c r="I90">
        <v>3</v>
      </c>
    </row>
    <row r="91" spans="1:9" x14ac:dyDescent="0.25">
      <c r="A91">
        <v>2019</v>
      </c>
      <c r="B91">
        <v>1</v>
      </c>
      <c r="C91">
        <v>12019000</v>
      </c>
      <c r="D91" t="s">
        <v>59</v>
      </c>
      <c r="E91" t="s">
        <v>30</v>
      </c>
      <c r="F91" t="s">
        <v>11</v>
      </c>
      <c r="G91" t="s">
        <v>38</v>
      </c>
      <c r="H91">
        <v>13004099</v>
      </c>
      <c r="I91">
        <v>36304017</v>
      </c>
    </row>
    <row r="92" spans="1:9" x14ac:dyDescent="0.25">
      <c r="A92">
        <v>2019</v>
      </c>
      <c r="B92">
        <v>1</v>
      </c>
      <c r="C92">
        <v>12019000</v>
      </c>
      <c r="D92" t="s">
        <v>59</v>
      </c>
      <c r="E92" t="s">
        <v>32</v>
      </c>
      <c r="F92" t="s">
        <v>11</v>
      </c>
      <c r="G92" t="s">
        <v>40</v>
      </c>
      <c r="H92">
        <v>32276996</v>
      </c>
      <c r="I92">
        <v>81733954</v>
      </c>
    </row>
    <row r="93" spans="1:9" x14ac:dyDescent="0.25">
      <c r="A93">
        <v>2019</v>
      </c>
      <c r="B93">
        <v>1</v>
      </c>
      <c r="C93">
        <v>12019000</v>
      </c>
      <c r="D93" t="s">
        <v>59</v>
      </c>
      <c r="E93" t="s">
        <v>32</v>
      </c>
      <c r="F93" t="s">
        <v>11</v>
      </c>
      <c r="G93" t="s">
        <v>33</v>
      </c>
      <c r="H93">
        <v>7817606</v>
      </c>
      <c r="I93">
        <v>20478594</v>
      </c>
    </row>
    <row r="94" spans="1:9" x14ac:dyDescent="0.25">
      <c r="A94">
        <v>2019</v>
      </c>
      <c r="B94">
        <v>1</v>
      </c>
      <c r="C94">
        <v>12019000</v>
      </c>
      <c r="D94" t="s">
        <v>59</v>
      </c>
      <c r="E94" t="s">
        <v>32</v>
      </c>
      <c r="F94" t="s">
        <v>11</v>
      </c>
      <c r="G94" t="s">
        <v>12</v>
      </c>
      <c r="H94">
        <v>65935</v>
      </c>
      <c r="I94">
        <v>170000</v>
      </c>
    </row>
    <row r="95" spans="1:9" x14ac:dyDescent="0.25">
      <c r="A95">
        <v>2019</v>
      </c>
      <c r="B95">
        <v>1</v>
      </c>
      <c r="C95">
        <v>12019000</v>
      </c>
      <c r="D95" t="s">
        <v>59</v>
      </c>
      <c r="E95" t="s">
        <v>60</v>
      </c>
      <c r="F95" t="s">
        <v>34</v>
      </c>
      <c r="G95" t="s">
        <v>16</v>
      </c>
      <c r="H95">
        <v>40843</v>
      </c>
      <c r="I95">
        <v>100567</v>
      </c>
    </row>
    <row r="96" spans="1:9" x14ac:dyDescent="0.25">
      <c r="A96">
        <v>2019</v>
      </c>
      <c r="B96">
        <v>1</v>
      </c>
      <c r="C96">
        <v>12019000</v>
      </c>
      <c r="D96" t="s">
        <v>59</v>
      </c>
      <c r="E96" t="s">
        <v>60</v>
      </c>
      <c r="F96" t="s">
        <v>11</v>
      </c>
      <c r="G96" t="s">
        <v>12</v>
      </c>
      <c r="H96">
        <v>107314</v>
      </c>
      <c r="I96">
        <v>269719</v>
      </c>
    </row>
    <row r="97" spans="1:9" x14ac:dyDescent="0.25">
      <c r="A97">
        <v>2019</v>
      </c>
      <c r="B97">
        <v>1</v>
      </c>
      <c r="C97">
        <v>12019000</v>
      </c>
      <c r="D97" t="s">
        <v>59</v>
      </c>
      <c r="E97" t="s">
        <v>13</v>
      </c>
      <c r="F97" t="s">
        <v>34</v>
      </c>
      <c r="G97" t="s">
        <v>16</v>
      </c>
      <c r="H97">
        <v>336017</v>
      </c>
      <c r="I97">
        <v>827365</v>
      </c>
    </row>
    <row r="98" spans="1:9" x14ac:dyDescent="0.25">
      <c r="A98">
        <v>2019</v>
      </c>
      <c r="B98">
        <v>1</v>
      </c>
      <c r="C98">
        <v>12019000</v>
      </c>
      <c r="D98" t="s">
        <v>59</v>
      </c>
      <c r="E98" t="s">
        <v>13</v>
      </c>
      <c r="F98" t="s">
        <v>11</v>
      </c>
      <c r="G98" t="s">
        <v>40</v>
      </c>
      <c r="H98">
        <v>28892</v>
      </c>
      <c r="I98">
        <v>70082</v>
      </c>
    </row>
    <row r="99" spans="1:9" x14ac:dyDescent="0.25">
      <c r="A99">
        <v>2019</v>
      </c>
      <c r="B99">
        <v>1</v>
      </c>
      <c r="C99">
        <v>12019000</v>
      </c>
      <c r="D99" t="s">
        <v>59</v>
      </c>
      <c r="E99" t="s">
        <v>13</v>
      </c>
      <c r="F99" t="s">
        <v>11</v>
      </c>
      <c r="G99" t="s">
        <v>12</v>
      </c>
      <c r="H99">
        <v>38072175</v>
      </c>
      <c r="I99">
        <v>97152155</v>
      </c>
    </row>
    <row r="100" spans="1:9" x14ac:dyDescent="0.25">
      <c r="A100">
        <v>2019</v>
      </c>
      <c r="B100">
        <v>1</v>
      </c>
      <c r="C100">
        <v>12019000</v>
      </c>
      <c r="D100" t="s">
        <v>59</v>
      </c>
      <c r="E100" t="s">
        <v>13</v>
      </c>
      <c r="F100" t="s">
        <v>11</v>
      </c>
      <c r="G100" t="s">
        <v>16</v>
      </c>
      <c r="H100">
        <v>5253483</v>
      </c>
      <c r="I100">
        <v>13478945</v>
      </c>
    </row>
    <row r="101" spans="1:9" x14ac:dyDescent="0.25">
      <c r="A101">
        <v>2019</v>
      </c>
      <c r="B101">
        <v>1</v>
      </c>
      <c r="C101">
        <v>12019000</v>
      </c>
      <c r="D101" t="s">
        <v>59</v>
      </c>
      <c r="E101" t="s">
        <v>50</v>
      </c>
      <c r="F101" t="s">
        <v>11</v>
      </c>
      <c r="G101" t="s">
        <v>40</v>
      </c>
      <c r="H101">
        <v>21762113</v>
      </c>
      <c r="I101">
        <v>56204297</v>
      </c>
    </row>
    <row r="102" spans="1:9" x14ac:dyDescent="0.25">
      <c r="A102">
        <v>2019</v>
      </c>
      <c r="B102">
        <v>1</v>
      </c>
      <c r="C102">
        <v>12019000</v>
      </c>
      <c r="D102" t="s">
        <v>59</v>
      </c>
      <c r="E102" t="s">
        <v>50</v>
      </c>
      <c r="F102" t="s">
        <v>11</v>
      </c>
      <c r="G102" t="s">
        <v>41</v>
      </c>
      <c r="H102">
        <v>1</v>
      </c>
      <c r="I102">
        <v>4</v>
      </c>
    </row>
    <row r="103" spans="1:9" x14ac:dyDescent="0.25">
      <c r="A103">
        <v>2019</v>
      </c>
      <c r="B103">
        <v>1</v>
      </c>
      <c r="C103">
        <v>12019000</v>
      </c>
      <c r="D103" t="s">
        <v>59</v>
      </c>
      <c r="E103" t="s">
        <v>36</v>
      </c>
      <c r="F103" t="s">
        <v>34</v>
      </c>
      <c r="G103" t="s">
        <v>37</v>
      </c>
      <c r="H103">
        <v>19969340</v>
      </c>
      <c r="I103">
        <v>51420624</v>
      </c>
    </row>
    <row r="104" spans="1:9" x14ac:dyDescent="0.25">
      <c r="A104">
        <v>2019</v>
      </c>
      <c r="B104">
        <v>1</v>
      </c>
      <c r="C104">
        <v>12019000</v>
      </c>
      <c r="D104" t="s">
        <v>59</v>
      </c>
      <c r="E104" t="s">
        <v>36</v>
      </c>
      <c r="F104" t="s">
        <v>34</v>
      </c>
      <c r="G104" t="s">
        <v>16</v>
      </c>
      <c r="H104">
        <v>859072</v>
      </c>
      <c r="I104">
        <v>2115263</v>
      </c>
    </row>
    <row r="105" spans="1:9" x14ac:dyDescent="0.25">
      <c r="A105">
        <v>2019</v>
      </c>
      <c r="B105">
        <v>1</v>
      </c>
      <c r="C105">
        <v>12019000</v>
      </c>
      <c r="D105" t="s">
        <v>59</v>
      </c>
      <c r="E105" t="s">
        <v>36</v>
      </c>
      <c r="F105" t="s">
        <v>11</v>
      </c>
      <c r="G105" t="s">
        <v>39</v>
      </c>
      <c r="H105">
        <v>19555328</v>
      </c>
      <c r="I105">
        <v>56753429</v>
      </c>
    </row>
    <row r="106" spans="1:9" x14ac:dyDescent="0.25">
      <c r="A106">
        <v>2019</v>
      </c>
      <c r="B106">
        <v>1</v>
      </c>
      <c r="C106">
        <v>12019000</v>
      </c>
      <c r="D106" t="s">
        <v>59</v>
      </c>
      <c r="E106" t="s">
        <v>36</v>
      </c>
      <c r="F106" t="s">
        <v>11</v>
      </c>
      <c r="G106" t="s">
        <v>37</v>
      </c>
      <c r="H106">
        <v>25161507</v>
      </c>
      <c r="I106">
        <v>70502539</v>
      </c>
    </row>
    <row r="107" spans="1:9" x14ac:dyDescent="0.25">
      <c r="A107">
        <v>2019</v>
      </c>
      <c r="B107">
        <v>1</v>
      </c>
      <c r="C107">
        <v>12019000</v>
      </c>
      <c r="D107" t="s">
        <v>59</v>
      </c>
      <c r="E107" t="s">
        <v>36</v>
      </c>
      <c r="F107" t="s">
        <v>11</v>
      </c>
      <c r="G107" t="s">
        <v>38</v>
      </c>
      <c r="H107">
        <v>2572851</v>
      </c>
      <c r="I107">
        <v>7182721</v>
      </c>
    </row>
    <row r="108" spans="1:9" x14ac:dyDescent="0.25">
      <c r="A108">
        <v>2019</v>
      </c>
      <c r="B108">
        <v>1</v>
      </c>
      <c r="C108">
        <v>12019000</v>
      </c>
      <c r="D108" t="s">
        <v>59</v>
      </c>
      <c r="E108" t="s">
        <v>36</v>
      </c>
      <c r="F108" t="s">
        <v>11</v>
      </c>
      <c r="G108" t="s">
        <v>40</v>
      </c>
      <c r="H108">
        <v>9192451</v>
      </c>
      <c r="I108">
        <v>23628898</v>
      </c>
    </row>
    <row r="109" spans="1:9" x14ac:dyDescent="0.25">
      <c r="A109">
        <v>2019</v>
      </c>
      <c r="B109">
        <v>1</v>
      </c>
      <c r="C109">
        <v>12019000</v>
      </c>
      <c r="D109" t="s">
        <v>59</v>
      </c>
      <c r="E109" t="s">
        <v>36</v>
      </c>
      <c r="F109" t="s">
        <v>11</v>
      </c>
      <c r="G109" t="s">
        <v>12</v>
      </c>
      <c r="H109">
        <v>5027979</v>
      </c>
      <c r="I109">
        <v>13215783</v>
      </c>
    </row>
    <row r="110" spans="1:9" x14ac:dyDescent="0.25">
      <c r="A110">
        <v>2019</v>
      </c>
      <c r="B110">
        <v>1</v>
      </c>
      <c r="C110">
        <v>12019000</v>
      </c>
      <c r="D110" t="s">
        <v>59</v>
      </c>
      <c r="E110" t="s">
        <v>36</v>
      </c>
      <c r="F110" t="s">
        <v>11</v>
      </c>
      <c r="G110" t="s">
        <v>16</v>
      </c>
      <c r="H110">
        <v>16144514</v>
      </c>
      <c r="I110">
        <v>42436826</v>
      </c>
    </row>
    <row r="111" spans="1:9" x14ac:dyDescent="0.25">
      <c r="A111">
        <v>2019</v>
      </c>
      <c r="B111">
        <v>1</v>
      </c>
      <c r="C111">
        <v>12019000</v>
      </c>
      <c r="D111" t="s">
        <v>59</v>
      </c>
      <c r="E111" t="s">
        <v>36</v>
      </c>
      <c r="F111" t="s">
        <v>11</v>
      </c>
      <c r="G111" t="s">
        <v>41</v>
      </c>
      <c r="H111">
        <v>18263771</v>
      </c>
      <c r="I111">
        <v>48361132</v>
      </c>
    </row>
    <row r="112" spans="1:9" x14ac:dyDescent="0.25">
      <c r="A112">
        <v>2019</v>
      </c>
      <c r="B112">
        <v>1</v>
      </c>
      <c r="C112">
        <v>12019000</v>
      </c>
      <c r="D112" t="s">
        <v>59</v>
      </c>
      <c r="E112" t="s">
        <v>36</v>
      </c>
      <c r="F112" t="s">
        <v>11</v>
      </c>
      <c r="G112" t="s">
        <v>61</v>
      </c>
      <c r="H112">
        <v>8350605</v>
      </c>
      <c r="I112">
        <v>22317676</v>
      </c>
    </row>
    <row r="113" spans="1:9" x14ac:dyDescent="0.25">
      <c r="A113">
        <v>2019</v>
      </c>
      <c r="B113">
        <v>1</v>
      </c>
      <c r="C113">
        <v>12019000</v>
      </c>
      <c r="D113" t="s">
        <v>59</v>
      </c>
      <c r="E113" t="s">
        <v>18</v>
      </c>
      <c r="F113" t="s">
        <v>34</v>
      </c>
      <c r="G113" t="s">
        <v>24</v>
      </c>
      <c r="H113">
        <v>3157152</v>
      </c>
      <c r="I113">
        <v>8161344</v>
      </c>
    </row>
    <row r="114" spans="1:9" x14ac:dyDescent="0.25">
      <c r="A114">
        <v>2019</v>
      </c>
      <c r="B114">
        <v>1</v>
      </c>
      <c r="C114">
        <v>12019000</v>
      </c>
      <c r="D114" t="s">
        <v>59</v>
      </c>
      <c r="E114" t="s">
        <v>18</v>
      </c>
      <c r="F114" t="s">
        <v>11</v>
      </c>
      <c r="G114" t="s">
        <v>19</v>
      </c>
      <c r="H114">
        <v>115919</v>
      </c>
      <c r="I114">
        <v>390300</v>
      </c>
    </row>
    <row r="115" spans="1:9" x14ac:dyDescent="0.25">
      <c r="A115">
        <v>2019</v>
      </c>
      <c r="B115">
        <v>1</v>
      </c>
      <c r="C115">
        <v>12019000</v>
      </c>
      <c r="D115" t="s">
        <v>59</v>
      </c>
      <c r="E115" t="s">
        <v>18</v>
      </c>
      <c r="F115" t="s">
        <v>11</v>
      </c>
      <c r="G115" t="s">
        <v>41</v>
      </c>
      <c r="H115">
        <v>4270686</v>
      </c>
      <c r="I115">
        <v>11140513</v>
      </c>
    </row>
    <row r="116" spans="1:9" x14ac:dyDescent="0.25">
      <c r="A116">
        <v>2019</v>
      </c>
      <c r="B116">
        <v>1</v>
      </c>
      <c r="C116">
        <v>12019000</v>
      </c>
      <c r="D116" t="s">
        <v>59</v>
      </c>
      <c r="E116" t="s">
        <v>18</v>
      </c>
      <c r="F116" t="s">
        <v>11</v>
      </c>
      <c r="G116" t="s">
        <v>44</v>
      </c>
      <c r="H116">
        <v>25691</v>
      </c>
      <c r="I116">
        <v>72483</v>
      </c>
    </row>
    <row r="117" spans="1:9" x14ac:dyDescent="0.25">
      <c r="A117">
        <v>2019</v>
      </c>
      <c r="B117">
        <v>1</v>
      </c>
      <c r="C117">
        <v>12019000</v>
      </c>
      <c r="D117" t="s">
        <v>59</v>
      </c>
      <c r="E117" t="s">
        <v>20</v>
      </c>
      <c r="F117" t="s">
        <v>34</v>
      </c>
      <c r="G117" t="s">
        <v>16</v>
      </c>
      <c r="H117">
        <v>794717</v>
      </c>
      <c r="I117">
        <v>1956805</v>
      </c>
    </row>
    <row r="118" spans="1:9" x14ac:dyDescent="0.25">
      <c r="A118">
        <v>2019</v>
      </c>
      <c r="B118">
        <v>1</v>
      </c>
      <c r="C118">
        <v>12019000</v>
      </c>
      <c r="D118" t="s">
        <v>59</v>
      </c>
      <c r="E118" t="s">
        <v>20</v>
      </c>
      <c r="F118" t="s">
        <v>11</v>
      </c>
      <c r="G118" t="s">
        <v>12</v>
      </c>
      <c r="H118">
        <v>8108648</v>
      </c>
      <c r="I118">
        <v>20968778</v>
      </c>
    </row>
    <row r="119" spans="1:9" x14ac:dyDescent="0.25">
      <c r="A119">
        <v>2019</v>
      </c>
      <c r="B119">
        <v>1</v>
      </c>
      <c r="C119">
        <v>12019000</v>
      </c>
      <c r="D119" t="s">
        <v>59</v>
      </c>
      <c r="E119" t="s">
        <v>20</v>
      </c>
      <c r="F119" t="s">
        <v>11</v>
      </c>
      <c r="G119" t="s">
        <v>16</v>
      </c>
      <c r="H119">
        <v>6340354</v>
      </c>
      <c r="I119">
        <v>16281701</v>
      </c>
    </row>
    <row r="120" spans="1:9" x14ac:dyDescent="0.25">
      <c r="A120">
        <v>2019</v>
      </c>
      <c r="B120">
        <v>1</v>
      </c>
      <c r="C120">
        <v>12019000</v>
      </c>
      <c r="D120" t="s">
        <v>59</v>
      </c>
      <c r="E120" t="s">
        <v>42</v>
      </c>
      <c r="F120" t="s">
        <v>11</v>
      </c>
      <c r="G120" t="s">
        <v>40</v>
      </c>
      <c r="H120">
        <v>8561134</v>
      </c>
      <c r="I120">
        <v>20900000</v>
      </c>
    </row>
    <row r="121" spans="1:9" x14ac:dyDescent="0.25">
      <c r="A121">
        <v>2019</v>
      </c>
      <c r="B121">
        <v>1</v>
      </c>
      <c r="C121">
        <v>12019000</v>
      </c>
      <c r="D121" t="s">
        <v>59</v>
      </c>
      <c r="E121" t="s">
        <v>42</v>
      </c>
      <c r="F121" t="s">
        <v>11</v>
      </c>
      <c r="G121" t="s">
        <v>33</v>
      </c>
      <c r="H121">
        <v>27741677</v>
      </c>
      <c r="I121">
        <v>70598000</v>
      </c>
    </row>
    <row r="122" spans="1:9" x14ac:dyDescent="0.25">
      <c r="A122">
        <v>2019</v>
      </c>
      <c r="B122">
        <v>1</v>
      </c>
      <c r="C122">
        <v>12019000</v>
      </c>
      <c r="D122" t="s">
        <v>59</v>
      </c>
      <c r="E122" t="s">
        <v>42</v>
      </c>
      <c r="F122" t="s">
        <v>11</v>
      </c>
      <c r="G122" t="s">
        <v>12</v>
      </c>
      <c r="H122">
        <v>6917185</v>
      </c>
      <c r="I122">
        <v>18850000</v>
      </c>
    </row>
    <row r="123" spans="1:9" x14ac:dyDescent="0.25">
      <c r="A123">
        <v>2019</v>
      </c>
      <c r="B123">
        <v>1</v>
      </c>
      <c r="C123">
        <v>12019000</v>
      </c>
      <c r="D123" t="s">
        <v>59</v>
      </c>
      <c r="E123" t="s">
        <v>42</v>
      </c>
      <c r="F123" t="s">
        <v>11</v>
      </c>
      <c r="G123" t="s">
        <v>16</v>
      </c>
      <c r="H123">
        <v>32069500</v>
      </c>
      <c r="I123">
        <v>90000000</v>
      </c>
    </row>
    <row r="124" spans="1:9" x14ac:dyDescent="0.25">
      <c r="A124">
        <v>2019</v>
      </c>
      <c r="B124">
        <v>1</v>
      </c>
      <c r="C124">
        <v>12019000</v>
      </c>
      <c r="D124" t="s">
        <v>59</v>
      </c>
      <c r="E124" t="s">
        <v>42</v>
      </c>
      <c r="F124" t="s">
        <v>11</v>
      </c>
      <c r="G124" t="s">
        <v>41</v>
      </c>
      <c r="H124">
        <v>94497454</v>
      </c>
      <c r="I124">
        <v>252143915</v>
      </c>
    </row>
    <row r="125" spans="1:9" x14ac:dyDescent="0.25">
      <c r="A125">
        <v>2019</v>
      </c>
      <c r="B125">
        <v>1</v>
      </c>
      <c r="C125">
        <v>12019000</v>
      </c>
      <c r="D125" t="s">
        <v>59</v>
      </c>
      <c r="E125" t="s">
        <v>42</v>
      </c>
      <c r="F125" t="s">
        <v>11</v>
      </c>
      <c r="G125" t="s">
        <v>24</v>
      </c>
      <c r="H125">
        <v>8200000</v>
      </c>
      <c r="I125">
        <v>20000000</v>
      </c>
    </row>
    <row r="126" spans="1:9" x14ac:dyDescent="0.25">
      <c r="A126">
        <v>2019</v>
      </c>
      <c r="B126">
        <v>1</v>
      </c>
      <c r="C126">
        <v>12019000</v>
      </c>
      <c r="D126" t="s">
        <v>59</v>
      </c>
      <c r="E126" t="s">
        <v>42</v>
      </c>
      <c r="F126" t="s">
        <v>11</v>
      </c>
      <c r="G126" t="s">
        <v>44</v>
      </c>
      <c r="H126">
        <v>13596671</v>
      </c>
      <c r="I126">
        <v>37826510</v>
      </c>
    </row>
    <row r="127" spans="1:9" x14ac:dyDescent="0.25">
      <c r="A127">
        <v>2019</v>
      </c>
      <c r="B127">
        <v>1</v>
      </c>
      <c r="C127">
        <v>12019000</v>
      </c>
      <c r="D127" t="s">
        <v>59</v>
      </c>
      <c r="E127" t="s">
        <v>43</v>
      </c>
      <c r="F127" t="s">
        <v>11</v>
      </c>
      <c r="G127" t="s">
        <v>37</v>
      </c>
      <c r="H127">
        <v>1935629</v>
      </c>
      <c r="I127">
        <v>4870610</v>
      </c>
    </row>
    <row r="128" spans="1:9" x14ac:dyDescent="0.25">
      <c r="A128">
        <v>2019</v>
      </c>
      <c r="B128">
        <v>1</v>
      </c>
      <c r="C128">
        <v>12019000</v>
      </c>
      <c r="D128" t="s">
        <v>59</v>
      </c>
      <c r="E128" t="s">
        <v>43</v>
      </c>
      <c r="F128" t="s">
        <v>11</v>
      </c>
      <c r="G128" t="s">
        <v>40</v>
      </c>
      <c r="H128">
        <v>25915</v>
      </c>
      <c r="I128">
        <v>70000</v>
      </c>
    </row>
    <row r="129" spans="1:9" x14ac:dyDescent="0.25">
      <c r="A129">
        <v>2019</v>
      </c>
      <c r="B129">
        <v>1</v>
      </c>
      <c r="C129">
        <v>12019000</v>
      </c>
      <c r="D129" t="s">
        <v>59</v>
      </c>
      <c r="E129" t="s">
        <v>22</v>
      </c>
      <c r="F129" t="s">
        <v>34</v>
      </c>
      <c r="G129" t="s">
        <v>24</v>
      </c>
      <c r="H129">
        <v>7249318</v>
      </c>
      <c r="I129">
        <v>18618364</v>
      </c>
    </row>
    <row r="130" spans="1:9" x14ac:dyDescent="0.25">
      <c r="A130">
        <v>2019</v>
      </c>
      <c r="B130">
        <v>1</v>
      </c>
      <c r="C130">
        <v>12019000</v>
      </c>
      <c r="D130" t="s">
        <v>59</v>
      </c>
      <c r="E130" t="s">
        <v>22</v>
      </c>
      <c r="F130" t="s">
        <v>11</v>
      </c>
      <c r="G130" t="s">
        <v>41</v>
      </c>
      <c r="H130">
        <v>169402001</v>
      </c>
      <c r="I130">
        <v>445361790</v>
      </c>
    </row>
    <row r="131" spans="1:9" x14ac:dyDescent="0.25">
      <c r="A131">
        <v>2019</v>
      </c>
      <c r="B131">
        <v>1</v>
      </c>
      <c r="C131">
        <v>12019000</v>
      </c>
      <c r="D131" t="s">
        <v>59</v>
      </c>
      <c r="E131" t="s">
        <v>22</v>
      </c>
      <c r="F131" t="s">
        <v>11</v>
      </c>
      <c r="G131" t="s">
        <v>61</v>
      </c>
      <c r="H131">
        <v>842042</v>
      </c>
      <c r="I131">
        <v>2001555</v>
      </c>
    </row>
    <row r="132" spans="1:9" x14ac:dyDescent="0.25">
      <c r="A132">
        <v>2019</v>
      </c>
      <c r="B132">
        <v>1</v>
      </c>
      <c r="C132">
        <v>12019000</v>
      </c>
      <c r="D132" t="s">
        <v>59</v>
      </c>
      <c r="E132" t="s">
        <v>22</v>
      </c>
      <c r="F132" t="s">
        <v>11</v>
      </c>
      <c r="G132" t="s">
        <v>44</v>
      </c>
      <c r="H132">
        <v>548505</v>
      </c>
      <c r="I132">
        <v>1541159</v>
      </c>
    </row>
    <row r="133" spans="1:9" x14ac:dyDescent="0.25">
      <c r="A133">
        <v>2019</v>
      </c>
      <c r="B133">
        <v>1</v>
      </c>
      <c r="C133">
        <v>12019000</v>
      </c>
      <c r="D133" t="s">
        <v>59</v>
      </c>
      <c r="E133" t="s">
        <v>62</v>
      </c>
      <c r="F133" t="s">
        <v>11</v>
      </c>
      <c r="G133" t="s">
        <v>40</v>
      </c>
      <c r="H133">
        <v>25493806</v>
      </c>
      <c r="I133">
        <v>65248680</v>
      </c>
    </row>
    <row r="134" spans="1:9" x14ac:dyDescent="0.25">
      <c r="A134">
        <v>2019</v>
      </c>
      <c r="B134">
        <v>1</v>
      </c>
      <c r="C134">
        <v>12019000</v>
      </c>
      <c r="D134" t="s">
        <v>59</v>
      </c>
      <c r="E134" t="s">
        <v>23</v>
      </c>
      <c r="F134" t="s">
        <v>34</v>
      </c>
      <c r="G134" t="s">
        <v>24</v>
      </c>
      <c r="H134">
        <v>108341</v>
      </c>
      <c r="I134">
        <v>274990</v>
      </c>
    </row>
    <row r="135" spans="1:9" x14ac:dyDescent="0.25">
      <c r="A135">
        <v>2019</v>
      </c>
      <c r="B135">
        <v>1</v>
      </c>
      <c r="C135">
        <v>12019000</v>
      </c>
      <c r="D135" t="s">
        <v>59</v>
      </c>
      <c r="E135" t="s">
        <v>23</v>
      </c>
      <c r="F135" t="s">
        <v>11</v>
      </c>
      <c r="G135" t="s">
        <v>41</v>
      </c>
      <c r="H135">
        <v>120984</v>
      </c>
      <c r="I135">
        <v>301854</v>
      </c>
    </row>
    <row r="136" spans="1:9" x14ac:dyDescent="0.25">
      <c r="A136">
        <v>2019</v>
      </c>
      <c r="B136">
        <v>1</v>
      </c>
      <c r="C136">
        <v>12019000</v>
      </c>
      <c r="D136" t="s">
        <v>59</v>
      </c>
      <c r="E136" t="s">
        <v>23</v>
      </c>
      <c r="F136" t="s">
        <v>11</v>
      </c>
      <c r="G136" t="s">
        <v>61</v>
      </c>
      <c r="H136">
        <v>3530930</v>
      </c>
      <c r="I136">
        <v>9436699</v>
      </c>
    </row>
    <row r="137" spans="1:9" x14ac:dyDescent="0.25">
      <c r="A137">
        <v>2019</v>
      </c>
      <c r="B137">
        <v>1</v>
      </c>
      <c r="C137">
        <v>12019000</v>
      </c>
      <c r="D137" t="s">
        <v>59</v>
      </c>
      <c r="E137" t="s">
        <v>23</v>
      </c>
      <c r="F137" t="s">
        <v>11</v>
      </c>
      <c r="G137" t="s">
        <v>44</v>
      </c>
      <c r="H137">
        <v>92065381</v>
      </c>
      <c r="I137">
        <v>249995126</v>
      </c>
    </row>
    <row r="138" spans="1:9" x14ac:dyDescent="0.25">
      <c r="A138">
        <v>2019</v>
      </c>
      <c r="B138">
        <v>1</v>
      </c>
      <c r="C138">
        <v>12019000</v>
      </c>
      <c r="D138" t="s">
        <v>59</v>
      </c>
      <c r="E138" t="s">
        <v>46</v>
      </c>
      <c r="F138" t="s">
        <v>11</v>
      </c>
      <c r="G138" t="s">
        <v>39</v>
      </c>
      <c r="H138">
        <v>258758</v>
      </c>
      <c r="I138">
        <v>750000</v>
      </c>
    </row>
    <row r="139" spans="1:9" x14ac:dyDescent="0.25">
      <c r="A139">
        <v>2019</v>
      </c>
      <c r="B139">
        <v>1</v>
      </c>
      <c r="C139">
        <v>12019000</v>
      </c>
      <c r="D139" t="s">
        <v>59</v>
      </c>
      <c r="E139" t="s">
        <v>46</v>
      </c>
      <c r="F139" t="s">
        <v>11</v>
      </c>
      <c r="G139" t="s">
        <v>38</v>
      </c>
      <c r="H139">
        <v>912486</v>
      </c>
      <c r="I139">
        <v>2547420</v>
      </c>
    </row>
    <row r="140" spans="1:9" x14ac:dyDescent="0.25">
      <c r="A140">
        <v>2019</v>
      </c>
      <c r="B140">
        <v>1</v>
      </c>
      <c r="C140">
        <v>12019000</v>
      </c>
      <c r="D140" t="s">
        <v>59</v>
      </c>
      <c r="E140" t="s">
        <v>47</v>
      </c>
      <c r="F140" t="s">
        <v>11</v>
      </c>
      <c r="G140" t="s">
        <v>38</v>
      </c>
      <c r="H140">
        <v>3967992</v>
      </c>
      <c r="I140">
        <v>11077587</v>
      </c>
    </row>
    <row r="141" spans="1:9" x14ac:dyDescent="0.25">
      <c r="A141">
        <v>2019</v>
      </c>
      <c r="B141">
        <v>1</v>
      </c>
      <c r="C141">
        <v>12019000</v>
      </c>
      <c r="D141" t="s">
        <v>59</v>
      </c>
      <c r="E141" t="s">
        <v>48</v>
      </c>
      <c r="F141" t="s">
        <v>34</v>
      </c>
      <c r="G141" t="s">
        <v>24</v>
      </c>
      <c r="H141">
        <v>21280121</v>
      </c>
      <c r="I141">
        <v>53945302</v>
      </c>
    </row>
    <row r="142" spans="1:9" x14ac:dyDescent="0.25">
      <c r="A142">
        <v>2019</v>
      </c>
      <c r="B142">
        <v>1</v>
      </c>
      <c r="C142">
        <v>12019000</v>
      </c>
      <c r="D142" t="s">
        <v>59</v>
      </c>
      <c r="E142" t="s">
        <v>48</v>
      </c>
      <c r="F142" t="s">
        <v>11</v>
      </c>
      <c r="G142" t="s">
        <v>41</v>
      </c>
      <c r="H142">
        <v>5506014</v>
      </c>
      <c r="I142">
        <v>14138528</v>
      </c>
    </row>
    <row r="143" spans="1:9" x14ac:dyDescent="0.25">
      <c r="A143">
        <v>2019</v>
      </c>
      <c r="B143">
        <v>1</v>
      </c>
      <c r="C143">
        <v>12019000</v>
      </c>
      <c r="D143" t="s">
        <v>59</v>
      </c>
      <c r="E143" t="s">
        <v>48</v>
      </c>
      <c r="F143" t="s">
        <v>11</v>
      </c>
      <c r="G143" t="s">
        <v>61</v>
      </c>
      <c r="H143">
        <v>1364602</v>
      </c>
      <c r="I143">
        <v>3274200</v>
      </c>
    </row>
    <row r="144" spans="1:9" x14ac:dyDescent="0.25">
      <c r="A144">
        <v>2019</v>
      </c>
      <c r="B144">
        <v>1</v>
      </c>
      <c r="C144">
        <v>12019000</v>
      </c>
      <c r="D144" t="s">
        <v>59</v>
      </c>
      <c r="E144" t="s">
        <v>48</v>
      </c>
      <c r="F144" t="s">
        <v>11</v>
      </c>
      <c r="G144" t="s">
        <v>44</v>
      </c>
      <c r="H144">
        <v>6384443</v>
      </c>
      <c r="I144">
        <v>17483157</v>
      </c>
    </row>
    <row r="145" spans="1:9" x14ac:dyDescent="0.25">
      <c r="A145">
        <v>2019</v>
      </c>
      <c r="B145">
        <v>1</v>
      </c>
      <c r="C145">
        <v>12019000</v>
      </c>
      <c r="D145" t="s">
        <v>59</v>
      </c>
      <c r="E145" t="s">
        <v>25</v>
      </c>
      <c r="F145" t="s">
        <v>11</v>
      </c>
      <c r="G145" t="s">
        <v>16</v>
      </c>
      <c r="H145">
        <v>2977361</v>
      </c>
      <c r="I145">
        <v>7635238</v>
      </c>
    </row>
    <row r="146" spans="1:9" x14ac:dyDescent="0.25">
      <c r="A146">
        <v>2019</v>
      </c>
      <c r="B146">
        <v>1</v>
      </c>
      <c r="C146">
        <v>12019000</v>
      </c>
      <c r="D146" t="s">
        <v>59</v>
      </c>
      <c r="E146" t="s">
        <v>25</v>
      </c>
      <c r="F146" t="s">
        <v>11</v>
      </c>
      <c r="G146" t="s">
        <v>41</v>
      </c>
      <c r="H146">
        <v>244716</v>
      </c>
      <c r="I146">
        <v>653937</v>
      </c>
    </row>
    <row r="147" spans="1:9" x14ac:dyDescent="0.25">
      <c r="A147">
        <v>2019</v>
      </c>
      <c r="B147">
        <v>1</v>
      </c>
      <c r="C147">
        <v>12019000</v>
      </c>
      <c r="D147" t="s">
        <v>59</v>
      </c>
      <c r="E147" t="s">
        <v>26</v>
      </c>
      <c r="F147" t="s">
        <v>11</v>
      </c>
      <c r="G147" t="s">
        <v>40</v>
      </c>
      <c r="H147">
        <v>11878883</v>
      </c>
      <c r="I147">
        <v>29179646</v>
      </c>
    </row>
    <row r="148" spans="1:9" x14ac:dyDescent="0.25">
      <c r="A148">
        <v>2019</v>
      </c>
      <c r="B148">
        <v>1</v>
      </c>
      <c r="C148">
        <v>12019000</v>
      </c>
      <c r="D148" t="s">
        <v>59</v>
      </c>
      <c r="E148" t="s">
        <v>26</v>
      </c>
      <c r="F148" t="s">
        <v>11</v>
      </c>
      <c r="G148" t="s">
        <v>33</v>
      </c>
      <c r="H148">
        <v>560577</v>
      </c>
      <c r="I148">
        <v>1521406</v>
      </c>
    </row>
    <row r="149" spans="1:9" x14ac:dyDescent="0.25">
      <c r="A149">
        <v>2019</v>
      </c>
      <c r="B149">
        <v>1</v>
      </c>
      <c r="C149">
        <v>23040010</v>
      </c>
      <c r="D149" t="s">
        <v>63</v>
      </c>
      <c r="E149" t="s">
        <v>32</v>
      </c>
      <c r="F149" t="s">
        <v>11</v>
      </c>
      <c r="G149" t="s">
        <v>33</v>
      </c>
      <c r="H149">
        <v>4494500</v>
      </c>
      <c r="I149">
        <v>13094984</v>
      </c>
    </row>
    <row r="150" spans="1:9" x14ac:dyDescent="0.25">
      <c r="A150">
        <v>2019</v>
      </c>
      <c r="B150">
        <v>1</v>
      </c>
      <c r="C150">
        <v>23040010</v>
      </c>
      <c r="D150" t="s">
        <v>63</v>
      </c>
      <c r="E150" t="s">
        <v>32</v>
      </c>
      <c r="F150" t="s">
        <v>11</v>
      </c>
      <c r="G150" t="s">
        <v>16</v>
      </c>
      <c r="H150">
        <v>455750</v>
      </c>
      <c r="I150">
        <v>528720</v>
      </c>
    </row>
    <row r="151" spans="1:9" x14ac:dyDescent="0.25">
      <c r="A151">
        <v>2019</v>
      </c>
      <c r="B151">
        <v>1</v>
      </c>
      <c r="C151">
        <v>23040010</v>
      </c>
      <c r="D151" t="s">
        <v>63</v>
      </c>
      <c r="E151" t="s">
        <v>13</v>
      </c>
      <c r="F151" t="s">
        <v>11</v>
      </c>
      <c r="G151" t="s">
        <v>41</v>
      </c>
      <c r="H151">
        <v>4490899</v>
      </c>
      <c r="I151">
        <v>10825357</v>
      </c>
    </row>
    <row r="152" spans="1:9" x14ac:dyDescent="0.25">
      <c r="A152">
        <v>2019</v>
      </c>
      <c r="B152">
        <v>1</v>
      </c>
      <c r="C152">
        <v>23040010</v>
      </c>
      <c r="D152" t="s">
        <v>63</v>
      </c>
      <c r="E152" t="s">
        <v>36</v>
      </c>
      <c r="F152" t="s">
        <v>11</v>
      </c>
      <c r="G152" t="s">
        <v>38</v>
      </c>
      <c r="H152">
        <v>2274753</v>
      </c>
      <c r="I152">
        <v>4977905</v>
      </c>
    </row>
    <row r="153" spans="1:9" x14ac:dyDescent="0.25">
      <c r="A153">
        <v>2019</v>
      </c>
      <c r="B153">
        <v>1</v>
      </c>
      <c r="C153">
        <v>23040010</v>
      </c>
      <c r="D153" t="s">
        <v>63</v>
      </c>
      <c r="E153" t="s">
        <v>36</v>
      </c>
      <c r="F153" t="s">
        <v>11</v>
      </c>
      <c r="G153" t="s">
        <v>16</v>
      </c>
      <c r="H153">
        <v>31934403</v>
      </c>
      <c r="I153">
        <v>66555559</v>
      </c>
    </row>
    <row r="154" spans="1:9" x14ac:dyDescent="0.25">
      <c r="A154">
        <v>2019</v>
      </c>
      <c r="B154">
        <v>1</v>
      </c>
      <c r="C154">
        <v>23040010</v>
      </c>
      <c r="D154" t="s">
        <v>63</v>
      </c>
      <c r="E154" t="s">
        <v>36</v>
      </c>
      <c r="F154" t="s">
        <v>11</v>
      </c>
      <c r="G154" t="s">
        <v>41</v>
      </c>
      <c r="H154">
        <v>704370</v>
      </c>
      <c r="I154">
        <v>1853287</v>
      </c>
    </row>
    <row r="155" spans="1:9" x14ac:dyDescent="0.25">
      <c r="A155">
        <v>2019</v>
      </c>
      <c r="B155">
        <v>1</v>
      </c>
      <c r="C155">
        <v>23040010</v>
      </c>
      <c r="D155" t="s">
        <v>63</v>
      </c>
      <c r="E155" t="s">
        <v>18</v>
      </c>
      <c r="F155" t="s">
        <v>11</v>
      </c>
      <c r="G155" t="s">
        <v>16</v>
      </c>
      <c r="H155">
        <v>10337337</v>
      </c>
      <c r="I155">
        <v>25725377</v>
      </c>
    </row>
    <row r="156" spans="1:9" x14ac:dyDescent="0.25">
      <c r="A156">
        <v>2019</v>
      </c>
      <c r="B156">
        <v>1</v>
      </c>
      <c r="C156">
        <v>23040010</v>
      </c>
      <c r="D156" t="s">
        <v>63</v>
      </c>
      <c r="E156" t="s">
        <v>18</v>
      </c>
      <c r="F156" t="s">
        <v>11</v>
      </c>
      <c r="G156" t="s">
        <v>41</v>
      </c>
      <c r="H156">
        <v>10580463</v>
      </c>
      <c r="I156">
        <v>24197829</v>
      </c>
    </row>
    <row r="157" spans="1:9" x14ac:dyDescent="0.25">
      <c r="A157">
        <v>2019</v>
      </c>
      <c r="B157">
        <v>1</v>
      </c>
      <c r="C157">
        <v>23040010</v>
      </c>
      <c r="D157" t="s">
        <v>63</v>
      </c>
      <c r="E157" t="s">
        <v>20</v>
      </c>
      <c r="F157" t="s">
        <v>11</v>
      </c>
      <c r="G157" t="s">
        <v>16</v>
      </c>
      <c r="H157">
        <v>13037858</v>
      </c>
      <c r="I157">
        <v>18263516</v>
      </c>
    </row>
    <row r="158" spans="1:9" x14ac:dyDescent="0.25">
      <c r="A158">
        <v>2019</v>
      </c>
      <c r="B158">
        <v>1</v>
      </c>
      <c r="C158">
        <v>23040010</v>
      </c>
      <c r="D158" t="s">
        <v>63</v>
      </c>
      <c r="E158" t="s">
        <v>20</v>
      </c>
      <c r="F158" t="s">
        <v>11</v>
      </c>
      <c r="G158" t="s">
        <v>41</v>
      </c>
      <c r="H158">
        <v>619354</v>
      </c>
      <c r="I158">
        <v>1492958</v>
      </c>
    </row>
    <row r="159" spans="1:9" x14ac:dyDescent="0.25">
      <c r="A159">
        <v>2019</v>
      </c>
      <c r="B159">
        <v>1</v>
      </c>
      <c r="C159">
        <v>23040010</v>
      </c>
      <c r="D159" t="s">
        <v>63</v>
      </c>
      <c r="E159" t="s">
        <v>42</v>
      </c>
      <c r="F159" t="s">
        <v>11</v>
      </c>
      <c r="G159" t="s">
        <v>41</v>
      </c>
      <c r="H159">
        <v>3413014</v>
      </c>
      <c r="I159">
        <v>8391045</v>
      </c>
    </row>
    <row r="160" spans="1:9" x14ac:dyDescent="0.25">
      <c r="A160">
        <v>2019</v>
      </c>
      <c r="B160">
        <v>1</v>
      </c>
      <c r="C160">
        <v>23040010</v>
      </c>
      <c r="D160" t="s">
        <v>63</v>
      </c>
      <c r="E160" t="s">
        <v>22</v>
      </c>
      <c r="F160" t="s">
        <v>11</v>
      </c>
      <c r="G160" t="s">
        <v>41</v>
      </c>
      <c r="H160">
        <v>23740561</v>
      </c>
      <c r="I160">
        <v>55336731</v>
      </c>
    </row>
    <row r="161" spans="1:9" x14ac:dyDescent="0.25">
      <c r="A161">
        <v>2019</v>
      </c>
      <c r="B161">
        <v>1</v>
      </c>
      <c r="C161">
        <v>23040010</v>
      </c>
      <c r="D161" t="s">
        <v>63</v>
      </c>
      <c r="E161" t="s">
        <v>23</v>
      </c>
      <c r="F161" t="s">
        <v>11</v>
      </c>
      <c r="G161" t="s">
        <v>64</v>
      </c>
      <c r="H161">
        <v>5850</v>
      </c>
      <c r="I161">
        <v>3000</v>
      </c>
    </row>
    <row r="162" spans="1:9" x14ac:dyDescent="0.25">
      <c r="A162">
        <v>2019</v>
      </c>
      <c r="B162">
        <v>1</v>
      </c>
      <c r="C162">
        <v>23040010</v>
      </c>
      <c r="D162" t="s">
        <v>63</v>
      </c>
      <c r="E162" t="s">
        <v>26</v>
      </c>
      <c r="F162" t="s">
        <v>11</v>
      </c>
      <c r="G162" t="s">
        <v>41</v>
      </c>
      <c r="H162">
        <v>1431030</v>
      </c>
      <c r="I162">
        <v>3449510</v>
      </c>
    </row>
    <row r="163" spans="1:9" x14ac:dyDescent="0.25">
      <c r="A163">
        <v>2019</v>
      </c>
      <c r="B163">
        <v>1</v>
      </c>
      <c r="C163">
        <v>23040090</v>
      </c>
      <c r="D163" t="s">
        <v>65</v>
      </c>
      <c r="E163" t="s">
        <v>32</v>
      </c>
      <c r="F163" t="s">
        <v>11</v>
      </c>
      <c r="G163" t="s">
        <v>33</v>
      </c>
      <c r="H163">
        <v>40669594</v>
      </c>
      <c r="I163">
        <v>116028192</v>
      </c>
    </row>
    <row r="164" spans="1:9" x14ac:dyDescent="0.25">
      <c r="A164">
        <v>2019</v>
      </c>
      <c r="B164">
        <v>1</v>
      </c>
      <c r="C164">
        <v>23040090</v>
      </c>
      <c r="D164" t="s">
        <v>65</v>
      </c>
      <c r="E164" t="s">
        <v>13</v>
      </c>
      <c r="F164" t="s">
        <v>11</v>
      </c>
      <c r="G164" t="s">
        <v>12</v>
      </c>
      <c r="H164">
        <v>7221402</v>
      </c>
      <c r="I164">
        <v>16776791</v>
      </c>
    </row>
    <row r="165" spans="1:9" x14ac:dyDescent="0.25">
      <c r="A165">
        <v>2019</v>
      </c>
      <c r="B165">
        <v>1</v>
      </c>
      <c r="C165">
        <v>23040090</v>
      </c>
      <c r="D165" t="s">
        <v>65</v>
      </c>
      <c r="E165" t="s">
        <v>13</v>
      </c>
      <c r="F165" t="s">
        <v>11</v>
      </c>
      <c r="G165" t="s">
        <v>16</v>
      </c>
      <c r="H165">
        <v>23125028</v>
      </c>
      <c r="I165">
        <v>59190937</v>
      </c>
    </row>
    <row r="166" spans="1:9" x14ac:dyDescent="0.25">
      <c r="A166">
        <v>2019</v>
      </c>
      <c r="B166">
        <v>1</v>
      </c>
      <c r="C166">
        <v>23040090</v>
      </c>
      <c r="D166" t="s">
        <v>65</v>
      </c>
      <c r="E166" t="s">
        <v>13</v>
      </c>
      <c r="F166" t="s">
        <v>11</v>
      </c>
      <c r="G166" t="s">
        <v>41</v>
      </c>
      <c r="H166">
        <v>15859128</v>
      </c>
      <c r="I166">
        <v>47515176</v>
      </c>
    </row>
    <row r="167" spans="1:9" x14ac:dyDescent="0.25">
      <c r="A167">
        <v>2019</v>
      </c>
      <c r="B167">
        <v>1</v>
      </c>
      <c r="C167">
        <v>23040090</v>
      </c>
      <c r="D167" t="s">
        <v>65</v>
      </c>
      <c r="E167" t="s">
        <v>36</v>
      </c>
      <c r="F167" t="s">
        <v>34</v>
      </c>
      <c r="G167" t="s">
        <v>16</v>
      </c>
      <c r="H167">
        <v>9165548</v>
      </c>
      <c r="I167">
        <v>23631080</v>
      </c>
    </row>
    <row r="168" spans="1:9" x14ac:dyDescent="0.25">
      <c r="A168">
        <v>2019</v>
      </c>
      <c r="B168">
        <v>1</v>
      </c>
      <c r="C168">
        <v>23040090</v>
      </c>
      <c r="D168" t="s">
        <v>65</v>
      </c>
      <c r="E168" t="s">
        <v>36</v>
      </c>
      <c r="F168" t="s">
        <v>11</v>
      </c>
      <c r="G168" t="s">
        <v>38</v>
      </c>
      <c r="H168">
        <v>2296048</v>
      </c>
      <c r="I168">
        <v>5024505</v>
      </c>
    </row>
    <row r="169" spans="1:9" x14ac:dyDescent="0.25">
      <c r="A169">
        <v>2019</v>
      </c>
      <c r="B169">
        <v>1</v>
      </c>
      <c r="C169">
        <v>23040090</v>
      </c>
      <c r="D169" t="s">
        <v>65</v>
      </c>
      <c r="E169" t="s">
        <v>36</v>
      </c>
      <c r="F169" t="s">
        <v>11</v>
      </c>
      <c r="G169" t="s">
        <v>66</v>
      </c>
      <c r="H169">
        <v>13224462</v>
      </c>
      <c r="I169">
        <v>16029651</v>
      </c>
    </row>
    <row r="170" spans="1:9" x14ac:dyDescent="0.25">
      <c r="A170">
        <v>2019</v>
      </c>
      <c r="B170">
        <v>1</v>
      </c>
      <c r="C170">
        <v>23040090</v>
      </c>
      <c r="D170" t="s">
        <v>65</v>
      </c>
      <c r="E170" t="s">
        <v>36</v>
      </c>
      <c r="F170" t="s">
        <v>11</v>
      </c>
      <c r="G170" t="s">
        <v>16</v>
      </c>
      <c r="H170">
        <v>85597939</v>
      </c>
      <c r="I170">
        <v>245602134</v>
      </c>
    </row>
    <row r="171" spans="1:9" x14ac:dyDescent="0.25">
      <c r="A171">
        <v>2019</v>
      </c>
      <c r="B171">
        <v>1</v>
      </c>
      <c r="C171">
        <v>23040090</v>
      </c>
      <c r="D171" t="s">
        <v>65</v>
      </c>
      <c r="E171" t="s">
        <v>18</v>
      </c>
      <c r="F171" t="s">
        <v>11</v>
      </c>
      <c r="G171" t="s">
        <v>41</v>
      </c>
      <c r="H171">
        <v>62085</v>
      </c>
      <c r="I171">
        <v>149656</v>
      </c>
    </row>
    <row r="172" spans="1:9" x14ac:dyDescent="0.25">
      <c r="A172">
        <v>2019</v>
      </c>
      <c r="B172">
        <v>1</v>
      </c>
      <c r="C172">
        <v>23040090</v>
      </c>
      <c r="D172" t="s">
        <v>65</v>
      </c>
      <c r="E172" t="s">
        <v>20</v>
      </c>
      <c r="F172" t="s">
        <v>11</v>
      </c>
      <c r="G172" t="s">
        <v>16</v>
      </c>
      <c r="H172">
        <v>1943488</v>
      </c>
      <c r="I172">
        <v>5603170</v>
      </c>
    </row>
    <row r="173" spans="1:9" x14ac:dyDescent="0.25">
      <c r="A173">
        <v>2019</v>
      </c>
      <c r="B173">
        <v>1</v>
      </c>
      <c r="C173">
        <v>23040090</v>
      </c>
      <c r="D173" t="s">
        <v>65</v>
      </c>
      <c r="E173" t="s">
        <v>42</v>
      </c>
      <c r="F173" t="s">
        <v>11</v>
      </c>
      <c r="G173" t="s">
        <v>12</v>
      </c>
      <c r="H173">
        <v>10050000</v>
      </c>
      <c r="I173">
        <v>30000000</v>
      </c>
    </row>
    <row r="174" spans="1:9" x14ac:dyDescent="0.25">
      <c r="A174">
        <v>2019</v>
      </c>
      <c r="B174">
        <v>1</v>
      </c>
      <c r="C174">
        <v>23040090</v>
      </c>
      <c r="D174" t="s">
        <v>65</v>
      </c>
      <c r="E174" t="s">
        <v>42</v>
      </c>
      <c r="F174" t="s">
        <v>11</v>
      </c>
      <c r="G174" t="s">
        <v>16</v>
      </c>
      <c r="H174">
        <v>14000000</v>
      </c>
      <c r="I174">
        <v>40000000</v>
      </c>
    </row>
    <row r="175" spans="1:9" x14ac:dyDescent="0.25">
      <c r="A175">
        <v>2019</v>
      </c>
      <c r="B175">
        <v>1</v>
      </c>
      <c r="C175">
        <v>23040090</v>
      </c>
      <c r="D175" t="s">
        <v>65</v>
      </c>
      <c r="E175" t="s">
        <v>42</v>
      </c>
      <c r="F175" t="s">
        <v>11</v>
      </c>
      <c r="G175" t="s">
        <v>41</v>
      </c>
      <c r="H175">
        <v>14086988</v>
      </c>
      <c r="I175">
        <v>35921045</v>
      </c>
    </row>
    <row r="176" spans="1:9" x14ac:dyDescent="0.25">
      <c r="A176">
        <v>2019</v>
      </c>
      <c r="B176">
        <v>1</v>
      </c>
      <c r="C176">
        <v>23040090</v>
      </c>
      <c r="D176" t="s">
        <v>65</v>
      </c>
      <c r="E176" t="s">
        <v>43</v>
      </c>
      <c r="F176" t="s">
        <v>11</v>
      </c>
      <c r="G176" t="s">
        <v>37</v>
      </c>
      <c r="H176">
        <v>48527</v>
      </c>
      <c r="I176">
        <v>97200</v>
      </c>
    </row>
    <row r="177" spans="1:9" x14ac:dyDescent="0.25">
      <c r="A177">
        <v>2019</v>
      </c>
      <c r="B177">
        <v>1</v>
      </c>
      <c r="C177">
        <v>23040090</v>
      </c>
      <c r="D177" t="s">
        <v>65</v>
      </c>
      <c r="E177" t="s">
        <v>22</v>
      </c>
      <c r="F177" t="s">
        <v>11</v>
      </c>
      <c r="G177" t="s">
        <v>41</v>
      </c>
      <c r="H177">
        <v>82004712</v>
      </c>
      <c r="I177">
        <v>230363716</v>
      </c>
    </row>
    <row r="178" spans="1:9" x14ac:dyDescent="0.25">
      <c r="A178">
        <v>2019</v>
      </c>
      <c r="B178">
        <v>1</v>
      </c>
      <c r="C178">
        <v>23040090</v>
      </c>
      <c r="D178" t="s">
        <v>65</v>
      </c>
      <c r="E178" t="s">
        <v>23</v>
      </c>
      <c r="F178" t="s">
        <v>11</v>
      </c>
      <c r="G178" t="s">
        <v>44</v>
      </c>
      <c r="H178">
        <v>42349658</v>
      </c>
      <c r="I178">
        <v>123896000</v>
      </c>
    </row>
    <row r="179" spans="1:9" x14ac:dyDescent="0.25">
      <c r="A179">
        <v>2019</v>
      </c>
      <c r="B179">
        <v>1</v>
      </c>
      <c r="C179">
        <v>23040090</v>
      </c>
      <c r="D179" t="s">
        <v>65</v>
      </c>
      <c r="E179" t="s">
        <v>25</v>
      </c>
      <c r="F179" t="s">
        <v>11</v>
      </c>
      <c r="G179" t="s">
        <v>16</v>
      </c>
      <c r="H179">
        <v>11239531</v>
      </c>
      <c r="I179">
        <v>27895988</v>
      </c>
    </row>
    <row r="180" spans="1:9" x14ac:dyDescent="0.25">
      <c r="A180">
        <v>2019</v>
      </c>
      <c r="B180">
        <v>1</v>
      </c>
      <c r="C180">
        <v>23040090</v>
      </c>
      <c r="D180" t="s">
        <v>65</v>
      </c>
      <c r="E180" t="s">
        <v>26</v>
      </c>
      <c r="F180" t="s">
        <v>11</v>
      </c>
      <c r="G180" t="s">
        <v>41</v>
      </c>
      <c r="H180">
        <v>1179468</v>
      </c>
      <c r="I180">
        <v>2843117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EXP_2019_2019_20190211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Junia Andrade de Carvalho</dc:creator>
  <cp:lastModifiedBy>Junia Andrade de Carvalho</cp:lastModifiedBy>
  <dcterms:created xsi:type="dcterms:W3CDTF">2019-02-11T13:43:13Z</dcterms:created>
  <dcterms:modified xsi:type="dcterms:W3CDTF">2019-02-11T13:43:45Z</dcterms:modified>
</cp:coreProperties>
</file>