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68ae647d17cc37/Desktop/Skillians/Datascience/Business Analyst/Nested IF/"/>
    </mc:Choice>
  </mc:AlternateContent>
  <xr:revisionPtr revIDLastSave="0" documentId="8_{B0C57840-21C2-4A13-8377-7E7A3EA2548C}" xr6:coauthVersionLast="47" xr6:coauthVersionMax="47" xr10:uidLastSave="{00000000-0000-0000-0000-000000000000}"/>
  <bookViews>
    <workbookView xWindow="-108" yWindow="-108" windowWidth="23256" windowHeight="12456" activeTab="2" xr2:uid="{C107DE4C-49D9-4B5F-858D-E90205699D71}"/>
  </bookViews>
  <sheets>
    <sheet name="NESTED IF 1" sheetId="4" r:id="rId1"/>
    <sheet name="NESTED IF 2" sheetId="1" r:id="rId2"/>
    <sheet name="NESTED IF 3" sheetId="2" r:id="rId3"/>
    <sheet name="NESTED IF 4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3" i="2"/>
  <c r="E12" i="2"/>
  <c r="E11" i="2"/>
  <c r="E10" i="2"/>
  <c r="E9" i="2"/>
  <c r="E8" i="2"/>
  <c r="E7" i="2"/>
  <c r="E6" i="2"/>
  <c r="E5" i="2"/>
  <c r="E4" i="2"/>
  <c r="D15" i="2"/>
  <c r="D14" i="2"/>
  <c r="D13" i="2"/>
  <c r="D12" i="2"/>
  <c r="D11" i="2"/>
  <c r="D10" i="2"/>
  <c r="D9" i="2"/>
  <c r="D8" i="2"/>
  <c r="D7" i="2"/>
  <c r="D6" i="2"/>
  <c r="D5" i="2"/>
  <c r="D4" i="2"/>
  <c r="F3" i="1"/>
  <c r="F4" i="1"/>
  <c r="F5" i="1"/>
  <c r="F6" i="1"/>
  <c r="F7" i="1"/>
  <c r="F8" i="1"/>
  <c r="F9" i="1"/>
  <c r="F10" i="1"/>
  <c r="F11" i="1"/>
  <c r="F12" i="1"/>
  <c r="F2" i="1"/>
  <c r="F4" i="4"/>
  <c r="F5" i="4"/>
  <c r="F6" i="4"/>
  <c r="F7" i="4"/>
  <c r="F8" i="4"/>
  <c r="F9" i="4"/>
  <c r="F10" i="4"/>
  <c r="F11" i="4"/>
  <c r="F12" i="4"/>
  <c r="F13" i="4"/>
  <c r="F3" i="4"/>
  <c r="I3" i="4"/>
  <c r="H3" i="4"/>
  <c r="G3" i="4"/>
  <c r="I13" i="4"/>
  <c r="I12" i="4"/>
  <c r="I11" i="4"/>
  <c r="I10" i="4"/>
  <c r="I9" i="4"/>
  <c r="I8" i="4"/>
  <c r="I7" i="4"/>
  <c r="I6" i="4"/>
  <c r="I5" i="4"/>
  <c r="I4" i="4"/>
  <c r="H4" i="4"/>
  <c r="H5" i="4"/>
  <c r="H6" i="4"/>
  <c r="H7" i="4"/>
  <c r="H8" i="4"/>
  <c r="H9" i="4"/>
  <c r="H10" i="4"/>
  <c r="H11" i="4"/>
  <c r="H12" i="4"/>
  <c r="H13" i="4"/>
  <c r="G4" i="4"/>
  <c r="G5" i="4"/>
  <c r="G6" i="4"/>
  <c r="G7" i="4"/>
  <c r="G8" i="4"/>
  <c r="G9" i="4"/>
  <c r="G10" i="4"/>
  <c r="G11" i="4"/>
  <c r="G12" i="4"/>
  <c r="G13" i="4"/>
</calcChain>
</file>

<file path=xl/sharedStrings.xml><?xml version="1.0" encoding="utf-8"?>
<sst xmlns="http://schemas.openxmlformats.org/spreadsheetml/2006/main" count="99" uniqueCount="64">
  <si>
    <t>Operations</t>
  </si>
  <si>
    <t>Herald</t>
  </si>
  <si>
    <t>HR</t>
  </si>
  <si>
    <t>Zeus</t>
  </si>
  <si>
    <t>Marketing</t>
  </si>
  <si>
    <t>Jane</t>
  </si>
  <si>
    <t>Thor</t>
  </si>
  <si>
    <t>Jimmy</t>
  </si>
  <si>
    <t>Create a Employee Performance Review Decisions by Looking into their rating. Use the table on the Right side to do the same.</t>
  </si>
  <si>
    <t>Kylie</t>
  </si>
  <si>
    <t>Neo</t>
  </si>
  <si>
    <t>Anderson</t>
  </si>
  <si>
    <t>4 &amp; Above | 24% Hike</t>
  </si>
  <si>
    <t>Trent</t>
  </si>
  <si>
    <t>&gt;=4 | 20% Hike</t>
  </si>
  <si>
    <t>3 Rating to 3.99 Ratings | 17% Hike</t>
  </si>
  <si>
    <t>Cornell</t>
  </si>
  <si>
    <t>&gt;=2&amp; &lt;4 , 10% Hike</t>
  </si>
  <si>
    <t>1 Rating to 2.99 Ratings | 12% Hike</t>
  </si>
  <si>
    <t>Clark</t>
  </si>
  <si>
    <t>&lt;2 Rating, Fire the HR</t>
  </si>
  <si>
    <t>&lt;1 Rating, Employee to be Fired</t>
  </si>
  <si>
    <t>Mike</t>
  </si>
  <si>
    <t>For HR</t>
  </si>
  <si>
    <t>For Marketing &amp; Operations</t>
  </si>
  <si>
    <t>Revision Status</t>
  </si>
  <si>
    <t>Department</t>
  </si>
  <si>
    <t>Performance</t>
  </si>
  <si>
    <t>Employee</t>
  </si>
  <si>
    <t>Create a Commision Amount List with the help of the Slab on the right side</t>
  </si>
  <si>
    <t>Commission %</t>
  </si>
  <si>
    <t>Commision Slab</t>
  </si>
  <si>
    <t>Commision for Feb</t>
  </si>
  <si>
    <t>Commision for Jan</t>
  </si>
  <si>
    <t>Feb Sales</t>
  </si>
  <si>
    <t>Jan Sales</t>
  </si>
  <si>
    <t>Agent</t>
  </si>
  <si>
    <t>Tamizh</t>
  </si>
  <si>
    <t>Eminem</t>
  </si>
  <si>
    <t>Karen</t>
  </si>
  <si>
    <t>Tom</t>
  </si>
  <si>
    <t>Sadhvi</t>
  </si>
  <si>
    <t>59 and below is Grade "E"</t>
  </si>
  <si>
    <t>Muhib</t>
  </si>
  <si>
    <t>60 and above is Grade "D"</t>
  </si>
  <si>
    <t>Tammanah</t>
  </si>
  <si>
    <t>70 and above is Grade "C"</t>
  </si>
  <si>
    <t>Samant</t>
  </si>
  <si>
    <t>80 and above is Grade "B"</t>
  </si>
  <si>
    <t>Kyle</t>
  </si>
  <si>
    <t>90 and above is Grade "A"</t>
  </si>
  <si>
    <t>Use the below Grading Criterias</t>
  </si>
  <si>
    <t>Grade</t>
  </si>
  <si>
    <t>Score</t>
  </si>
  <si>
    <t>Student</t>
  </si>
  <si>
    <t>Coaching Need ?</t>
  </si>
  <si>
    <t>If above 80, then No Coaching</t>
  </si>
  <si>
    <t>If above 60 but &lt;80 Recommend Coaching</t>
  </si>
  <si>
    <t>If below 60, Mandatory Coaching</t>
  </si>
  <si>
    <t>Smith</t>
  </si>
  <si>
    <t>KD</t>
  </si>
  <si>
    <t>Above 80</t>
  </si>
  <si>
    <t>Between 60 and 80</t>
  </si>
  <si>
    <t>Below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</si>
</sst>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rgb="FF595959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4"/>
      <color theme="1" tint="0.24997711111789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CF49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FF99"/>
        <bgColor indexed="64"/>
      </patternFill>
    </fill>
  </fills>
  <borders count="5">
    <border>
      <left/>
      <right/>
      <top/>
      <bottom/>
      <diagonal/>
    </border>
    <border>
      <left style="thin">
        <color rgb="FFBDFFD5"/>
      </left>
      <right style="thin">
        <color rgb="FFBDFFD5"/>
      </right>
      <top style="thin">
        <color rgb="FFBDFFD5"/>
      </top>
      <bottom style="thin">
        <color rgb="FFBDFFD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/>
    <xf numFmtId="0" fontId="4" fillId="0" borderId="4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9" fontId="2" fillId="5" borderId="1" xfId="0" applyNumberFormat="1" applyFont="1" applyFill="1" applyBorder="1" applyAlignment="1">
      <alignment horizontal="center" vertical="center" readingOrder="1"/>
    </xf>
    <xf numFmtId="0" fontId="2" fillId="5" borderId="1" xfId="0" applyFont="1" applyFill="1" applyBorder="1" applyAlignment="1">
      <alignment horizontal="center" vertical="center" readingOrder="1"/>
    </xf>
    <xf numFmtId="0" fontId="5" fillId="6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 readingOrder="1"/>
    </xf>
    <xf numFmtId="9" fontId="8" fillId="0" borderId="1" xfId="0" applyNumberFormat="1" applyFont="1" applyBorder="1" applyAlignment="1">
      <alignment horizontal="center" vertical="center" readingOrder="1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NESTED IF 2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NESTED IF 3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NESTED IF 3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NESTED IF 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1219200</xdr:colOff>
      <xdr:row>14</xdr:row>
      <xdr:rowOff>47624</xdr:rowOff>
    </xdr:from>
    <xdr:to>
      <xdr:col>11</xdr:col>
      <xdr:colOff>161924</xdr:colOff>
      <xdr:row>15</xdr:row>
      <xdr:rowOff>95249</xdr:rowOff>
    </xdr:to>
    <xdr:sp macro="[0]!Sheet19.if2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1726B2-2787-48F2-AF9B-0A60DC276F12}"/>
            </a:ext>
          </a:extLst>
        </xdr:cNvPr>
        <xdr:cNvSpPr/>
      </xdr:nvSpPr>
      <xdr:spPr>
        <a:xfrm>
          <a:off x="10734675" y="3714749"/>
          <a:ext cx="1381124" cy="333375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>
              <a:solidFill>
                <a:schemeClr val="tx1">
                  <a:lumMod val="50000"/>
                  <a:lumOff val="50000"/>
                </a:schemeClr>
              </a:solidFill>
            </a:rPr>
            <a:t>Go to Next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1219200</xdr:colOff>
      <xdr:row>13</xdr:row>
      <xdr:rowOff>47624</xdr:rowOff>
    </xdr:from>
    <xdr:to>
      <xdr:col>11</xdr:col>
      <xdr:colOff>161924</xdr:colOff>
      <xdr:row>14</xdr:row>
      <xdr:rowOff>95249</xdr:rowOff>
    </xdr:to>
    <xdr:sp macro="[0]!Sheet19.if2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44B4D6-5569-4A94-A2F0-A0754246F5B0}"/>
            </a:ext>
          </a:extLst>
        </xdr:cNvPr>
        <xdr:cNvSpPr/>
      </xdr:nvSpPr>
      <xdr:spPr>
        <a:xfrm>
          <a:off x="10734675" y="3714749"/>
          <a:ext cx="1381124" cy="333375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>
              <a:solidFill>
                <a:schemeClr val="tx1">
                  <a:lumMod val="50000"/>
                  <a:lumOff val="50000"/>
                </a:schemeClr>
              </a:solidFill>
            </a:rPr>
            <a:t>Go to Next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644524</xdr:colOff>
      <xdr:row>14</xdr:row>
      <xdr:rowOff>80961</xdr:rowOff>
    </xdr:from>
    <xdr:to>
      <xdr:col>7</xdr:col>
      <xdr:colOff>723900</xdr:colOff>
      <xdr:row>16</xdr:row>
      <xdr:rowOff>19050</xdr:rowOff>
    </xdr:to>
    <xdr:sp macro="[0]!Sheet19.if3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F7DEC7-E3A8-485D-9055-8A7627790150}"/>
            </a:ext>
          </a:extLst>
        </xdr:cNvPr>
        <xdr:cNvSpPr/>
      </xdr:nvSpPr>
      <xdr:spPr>
        <a:xfrm>
          <a:off x="9245599" y="3319461"/>
          <a:ext cx="1346201" cy="366714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>
              <a:solidFill>
                <a:schemeClr val="tx1">
                  <a:lumMod val="50000"/>
                  <a:lumOff val="50000"/>
                </a:schemeClr>
              </a:solidFill>
            </a:rPr>
            <a:t>Go to Next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8</xdr:col>
      <xdr:colOff>174626</xdr:colOff>
      <xdr:row>17</xdr:row>
      <xdr:rowOff>176214</xdr:rowOff>
    </xdr:to>
    <xdr:sp macro="[0]!Sheet19.if3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7439F6-5C58-4295-B10E-F9EB78CF6DCD}"/>
            </a:ext>
          </a:extLst>
        </xdr:cNvPr>
        <xdr:cNvSpPr/>
      </xdr:nvSpPr>
      <xdr:spPr>
        <a:xfrm>
          <a:off x="9867900" y="3667125"/>
          <a:ext cx="1346201" cy="366714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>
              <a:solidFill>
                <a:schemeClr val="tx1">
                  <a:lumMod val="50000"/>
                  <a:lumOff val="50000"/>
                </a:schemeClr>
              </a:solidFill>
            </a:rPr>
            <a:t>Home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2B10-1992-4CA2-99E6-7929FBF048DF}">
  <sheetPr codeName="Sheet22"/>
  <dimension ref="D2:K15"/>
  <sheetViews>
    <sheetView showGridLines="0" topLeftCell="C1" zoomScale="115" zoomScaleNormal="115" workbookViewId="0">
      <selection activeCell="F3" sqref="F3:F13"/>
    </sheetView>
  </sheetViews>
  <sheetFormatPr defaultColWidth="8.77734375" defaultRowHeight="14.4" x14ac:dyDescent="0.3"/>
  <cols>
    <col min="4" max="4" width="13.6640625" bestFit="1" customWidth="1"/>
    <col min="5" max="5" width="15.6640625" bestFit="1" customWidth="1"/>
    <col min="6" max="6" width="25.77734375" customWidth="1"/>
    <col min="7" max="7" width="18.77734375" customWidth="1"/>
    <col min="8" max="8" width="21.33203125" bestFit="1" customWidth="1"/>
    <col min="9" max="9" width="18" customWidth="1"/>
    <col min="10" max="10" width="19" bestFit="1" customWidth="1"/>
    <col min="11" max="11" width="41.33203125" bestFit="1" customWidth="1"/>
  </cols>
  <sheetData>
    <row r="2" spans="4:11" ht="18" x14ac:dyDescent="0.35">
      <c r="D2" s="10" t="s">
        <v>54</v>
      </c>
      <c r="E2" s="10" t="s">
        <v>53</v>
      </c>
      <c r="F2" s="10" t="s">
        <v>55</v>
      </c>
      <c r="G2" s="10" t="s">
        <v>61</v>
      </c>
      <c r="H2" s="10" t="s">
        <v>62</v>
      </c>
      <c r="I2" s="10" t="s">
        <v>63</v>
      </c>
      <c r="K2" s="14" t="s">
        <v>51</v>
      </c>
    </row>
    <row r="3" spans="4:11" ht="22.5" customHeight="1" x14ac:dyDescent="0.3">
      <c r="D3" s="1" t="s">
        <v>59</v>
      </c>
      <c r="E3" s="1">
        <v>56</v>
      </c>
      <c r="F3" s="1" t="str">
        <f>IF(E3&gt;80,"No Coaching",IF( AND(E3&gt;=60,E3&lt;=80),"Recommend Coaching", IF(E3&lt;60,"Mandatory Coaching")))</f>
        <v>Mandatory Coaching</v>
      </c>
      <c r="G3" s="2" t="b">
        <f>IF(E3&gt;80,"No Coaching")</f>
        <v>0</v>
      </c>
      <c r="H3" t="b">
        <f>AND(E3&gt;=60,E3&lt;=80)</f>
        <v>0</v>
      </c>
      <c r="I3" t="str">
        <f>IF(E3&lt;60,"Mandatory Coaching")</f>
        <v>Mandatory Coaching</v>
      </c>
      <c r="K3" s="15" t="s">
        <v>56</v>
      </c>
    </row>
    <row r="4" spans="4:11" ht="22.5" customHeight="1" x14ac:dyDescent="0.3">
      <c r="D4" s="1" t="s">
        <v>49</v>
      </c>
      <c r="E4" s="1">
        <v>78</v>
      </c>
      <c r="F4" s="1" t="str">
        <f t="shared" ref="F4:F13" si="0">IF(E4&gt;80,"No Coaching",IF( AND(E4&gt;=60,E4&lt;=80),"Recommend Coaching", IF(E4&lt;60,"Mandatory Coaching")))</f>
        <v>Recommend Coaching</v>
      </c>
      <c r="G4" s="2" t="b">
        <f t="shared" ref="G4:G13" si="1">IF(E4&gt;80,"No Coaching")</f>
        <v>0</v>
      </c>
      <c r="H4" t="b">
        <f t="shared" ref="H4:H13" si="2">AND(E4&gt;=60,E4&lt;=80)</f>
        <v>1</v>
      </c>
      <c r="I4" t="b">
        <f t="shared" ref="I4:I13" si="3">IF(E4&lt;60,"Mandatory Coaching")</f>
        <v>0</v>
      </c>
      <c r="K4" s="15" t="s">
        <v>57</v>
      </c>
    </row>
    <row r="5" spans="4:11" ht="22.5" customHeight="1" x14ac:dyDescent="0.3">
      <c r="D5" s="1" t="s">
        <v>47</v>
      </c>
      <c r="E5" s="1">
        <v>35</v>
      </c>
      <c r="F5" s="1" t="str">
        <f t="shared" si="0"/>
        <v>Mandatory Coaching</v>
      </c>
      <c r="G5" s="2" t="b">
        <f t="shared" si="1"/>
        <v>0</v>
      </c>
      <c r="H5" t="b">
        <f t="shared" si="2"/>
        <v>0</v>
      </c>
      <c r="I5" t="str">
        <f t="shared" si="3"/>
        <v>Mandatory Coaching</v>
      </c>
      <c r="K5" s="15" t="s">
        <v>58</v>
      </c>
    </row>
    <row r="6" spans="4:11" ht="22.5" customHeight="1" x14ac:dyDescent="0.3">
      <c r="D6" s="1" t="s">
        <v>45</v>
      </c>
      <c r="E6" s="1">
        <v>12</v>
      </c>
      <c r="F6" s="1" t="str">
        <f t="shared" si="0"/>
        <v>Mandatory Coaching</v>
      </c>
      <c r="G6" s="2" t="b">
        <f t="shared" si="1"/>
        <v>0</v>
      </c>
      <c r="H6" t="b">
        <f t="shared" si="2"/>
        <v>0</v>
      </c>
      <c r="I6" t="str">
        <f t="shared" si="3"/>
        <v>Mandatory Coaching</v>
      </c>
    </row>
    <row r="7" spans="4:11" ht="22.5" customHeight="1" x14ac:dyDescent="0.3">
      <c r="D7" s="1" t="s">
        <v>43</v>
      </c>
      <c r="E7" s="1">
        <v>95</v>
      </c>
      <c r="F7" s="1" t="str">
        <f t="shared" si="0"/>
        <v>No Coaching</v>
      </c>
      <c r="G7" s="2" t="str">
        <f t="shared" si="1"/>
        <v>No Coaching</v>
      </c>
      <c r="H7" t="b">
        <f t="shared" si="2"/>
        <v>0</v>
      </c>
      <c r="I7" t="b">
        <f t="shared" si="3"/>
        <v>0</v>
      </c>
    </row>
    <row r="8" spans="4:11" ht="22.5" customHeight="1" x14ac:dyDescent="0.3">
      <c r="D8" s="1" t="s">
        <v>41</v>
      </c>
      <c r="E8" s="1">
        <v>74</v>
      </c>
      <c r="F8" s="1" t="str">
        <f t="shared" si="0"/>
        <v>Recommend Coaching</v>
      </c>
      <c r="G8" s="2" t="b">
        <f t="shared" si="1"/>
        <v>0</v>
      </c>
      <c r="H8" t="b">
        <f t="shared" si="2"/>
        <v>1</v>
      </c>
      <c r="I8" t="b">
        <f t="shared" si="3"/>
        <v>0</v>
      </c>
    </row>
    <row r="9" spans="4:11" ht="22.5" customHeight="1" x14ac:dyDescent="0.3">
      <c r="D9" s="1" t="s">
        <v>40</v>
      </c>
      <c r="E9" s="1">
        <v>66</v>
      </c>
      <c r="F9" s="1" t="str">
        <f t="shared" si="0"/>
        <v>Recommend Coaching</v>
      </c>
      <c r="G9" s="2" t="b">
        <f t="shared" si="1"/>
        <v>0</v>
      </c>
      <c r="H9" t="b">
        <f t="shared" si="2"/>
        <v>1</v>
      </c>
      <c r="I9" t="b">
        <f t="shared" si="3"/>
        <v>0</v>
      </c>
    </row>
    <row r="10" spans="4:11" ht="22.5" customHeight="1" x14ac:dyDescent="0.3">
      <c r="D10" s="1" t="s">
        <v>39</v>
      </c>
      <c r="E10" s="1">
        <v>43</v>
      </c>
      <c r="F10" s="1" t="str">
        <f t="shared" si="0"/>
        <v>Mandatory Coaching</v>
      </c>
      <c r="G10" s="2" t="b">
        <f t="shared" si="1"/>
        <v>0</v>
      </c>
      <c r="H10" t="b">
        <f t="shared" si="2"/>
        <v>0</v>
      </c>
      <c r="I10" t="str">
        <f t="shared" si="3"/>
        <v>Mandatory Coaching</v>
      </c>
    </row>
    <row r="11" spans="4:11" ht="22.5" customHeight="1" x14ac:dyDescent="0.3">
      <c r="D11" s="1" t="s">
        <v>9</v>
      </c>
      <c r="E11" s="1">
        <v>67</v>
      </c>
      <c r="F11" s="1" t="str">
        <f t="shared" si="0"/>
        <v>Recommend Coaching</v>
      </c>
      <c r="G11" s="2" t="b">
        <f t="shared" si="1"/>
        <v>0</v>
      </c>
      <c r="H11" t="b">
        <f t="shared" si="2"/>
        <v>1</v>
      </c>
      <c r="I11" t="b">
        <f t="shared" si="3"/>
        <v>0</v>
      </c>
    </row>
    <row r="12" spans="4:11" ht="22.5" customHeight="1" x14ac:dyDescent="0.3">
      <c r="D12" s="1" t="s">
        <v>38</v>
      </c>
      <c r="E12" s="1">
        <v>98</v>
      </c>
      <c r="F12" s="1" t="str">
        <f t="shared" si="0"/>
        <v>No Coaching</v>
      </c>
      <c r="G12" s="2" t="str">
        <f t="shared" si="1"/>
        <v>No Coaching</v>
      </c>
      <c r="H12" t="b">
        <f t="shared" si="2"/>
        <v>0</v>
      </c>
      <c r="I12" t="b">
        <f t="shared" si="3"/>
        <v>0</v>
      </c>
    </row>
    <row r="13" spans="4:11" ht="22.5" customHeight="1" x14ac:dyDescent="0.3">
      <c r="D13" s="1" t="s">
        <v>37</v>
      </c>
      <c r="E13" s="1">
        <v>87</v>
      </c>
      <c r="F13" s="1" t="str">
        <f t="shared" si="0"/>
        <v>No Coaching</v>
      </c>
      <c r="G13" s="2" t="str">
        <f t="shared" si="1"/>
        <v>No Coaching</v>
      </c>
      <c r="H13" t="b">
        <f t="shared" si="2"/>
        <v>0</v>
      </c>
      <c r="I13" t="b">
        <f t="shared" si="3"/>
        <v>0</v>
      </c>
    </row>
    <row r="14" spans="4:11" ht="22.5" customHeight="1" x14ac:dyDescent="0.3"/>
    <row r="15" spans="4:11" ht="22.5" customHeight="1" x14ac:dyDescent="0.3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D024-B27D-4E20-B70B-1D2594D3A00A}">
  <sheetPr codeName="Sheet19"/>
  <dimension ref="D1:L14"/>
  <sheetViews>
    <sheetView showGridLines="0" zoomScaleNormal="100" workbookViewId="0">
      <selection activeCell="F13" sqref="F13"/>
    </sheetView>
  </sheetViews>
  <sheetFormatPr defaultColWidth="8.77734375" defaultRowHeight="14.4" x14ac:dyDescent="0.3"/>
  <cols>
    <col min="4" max="4" width="13.6640625" bestFit="1" customWidth="1"/>
    <col min="5" max="5" width="15.6640625" bestFit="1" customWidth="1"/>
    <col min="6" max="6" width="94.6640625" customWidth="1"/>
    <col min="7" max="7" width="18.77734375" customWidth="1"/>
    <col min="8" max="8" width="16.77734375" customWidth="1"/>
    <col min="9" max="9" width="15.77734375" customWidth="1"/>
    <col min="10" max="10" width="19" bestFit="1" customWidth="1"/>
    <col min="11" max="11" width="17.44140625" bestFit="1" customWidth="1"/>
    <col min="12" max="12" width="25.6640625" bestFit="1" customWidth="1"/>
  </cols>
  <sheetData>
    <row r="1" spans="4:12" ht="18" x14ac:dyDescent="0.35">
      <c r="D1" s="10" t="s">
        <v>54</v>
      </c>
      <c r="E1" s="10" t="s">
        <v>53</v>
      </c>
      <c r="F1" s="10" t="s">
        <v>52</v>
      </c>
      <c r="L1" s="9" t="s">
        <v>51</v>
      </c>
    </row>
    <row r="2" spans="4:12" ht="22.5" customHeight="1" x14ac:dyDescent="0.3">
      <c r="D2" s="1" t="s">
        <v>60</v>
      </c>
      <c r="E2" s="1">
        <v>56</v>
      </c>
      <c r="F2" s="1" t="str">
        <f>IF(E2&gt;=90,"A",IF(E2&gt;=80,"B",IF(E2&gt;=70,"C",IF(E2&gt;=60,"D",IF(E2&lt;60,"E")))))</f>
        <v>E</v>
      </c>
      <c r="L2" s="2" t="s">
        <v>50</v>
      </c>
    </row>
    <row r="3" spans="4:12" ht="22.5" customHeight="1" x14ac:dyDescent="0.3">
      <c r="D3" s="1" t="s">
        <v>49</v>
      </c>
      <c r="E3" s="1">
        <v>78</v>
      </c>
      <c r="F3" s="1" t="str">
        <f t="shared" ref="F3:F12" si="0">IF(E3&gt;=90,"A",IF(E3&gt;=80,"B",IF(E3&gt;=70,"C",IF(E3&gt;=60,"D",IF(E3&lt;60,"E")))))</f>
        <v>C</v>
      </c>
      <c r="L3" s="2" t="s">
        <v>48</v>
      </c>
    </row>
    <row r="4" spans="4:12" ht="22.5" customHeight="1" x14ac:dyDescent="0.3">
      <c r="D4" s="1" t="s">
        <v>47</v>
      </c>
      <c r="E4" s="1">
        <v>35</v>
      </c>
      <c r="F4" s="1" t="str">
        <f t="shared" si="0"/>
        <v>E</v>
      </c>
      <c r="L4" s="2" t="s">
        <v>46</v>
      </c>
    </row>
    <row r="5" spans="4:12" ht="22.5" customHeight="1" x14ac:dyDescent="0.3">
      <c r="D5" s="1" t="s">
        <v>45</v>
      </c>
      <c r="E5" s="1">
        <v>12</v>
      </c>
      <c r="F5" s="1" t="str">
        <f t="shared" si="0"/>
        <v>E</v>
      </c>
      <c r="L5" s="2" t="s">
        <v>44</v>
      </c>
    </row>
    <row r="6" spans="4:12" ht="22.5" customHeight="1" x14ac:dyDescent="0.3">
      <c r="D6" s="1" t="s">
        <v>43</v>
      </c>
      <c r="E6" s="1">
        <v>95</v>
      </c>
      <c r="F6" s="1" t="str">
        <f t="shared" si="0"/>
        <v>A</v>
      </c>
      <c r="L6" s="2" t="s">
        <v>42</v>
      </c>
    </row>
    <row r="7" spans="4:12" ht="22.5" customHeight="1" x14ac:dyDescent="0.3">
      <c r="D7" s="1" t="s">
        <v>41</v>
      </c>
      <c r="E7" s="1">
        <v>74</v>
      </c>
      <c r="F7" s="1" t="str">
        <f t="shared" si="0"/>
        <v>C</v>
      </c>
    </row>
    <row r="8" spans="4:12" ht="22.5" customHeight="1" x14ac:dyDescent="0.3">
      <c r="D8" s="1" t="s">
        <v>40</v>
      </c>
      <c r="E8" s="1">
        <v>66</v>
      </c>
      <c r="F8" s="1" t="str">
        <f t="shared" si="0"/>
        <v>D</v>
      </c>
    </row>
    <row r="9" spans="4:12" ht="22.5" customHeight="1" x14ac:dyDescent="0.3">
      <c r="D9" s="1" t="s">
        <v>39</v>
      </c>
      <c r="E9" s="1">
        <v>43</v>
      </c>
      <c r="F9" s="1" t="str">
        <f t="shared" si="0"/>
        <v>E</v>
      </c>
    </row>
    <row r="10" spans="4:12" ht="22.5" customHeight="1" x14ac:dyDescent="0.3">
      <c r="D10" s="1" t="s">
        <v>9</v>
      </c>
      <c r="E10" s="1">
        <v>67</v>
      </c>
      <c r="F10" s="1" t="str">
        <f t="shared" si="0"/>
        <v>D</v>
      </c>
    </row>
    <row r="11" spans="4:12" ht="22.5" customHeight="1" x14ac:dyDescent="0.3">
      <c r="D11" s="1" t="s">
        <v>38</v>
      </c>
      <c r="E11" s="1">
        <v>98</v>
      </c>
      <c r="F11" s="1" t="str">
        <f t="shared" si="0"/>
        <v>A</v>
      </c>
    </row>
    <row r="12" spans="4:12" ht="22.5" customHeight="1" x14ac:dyDescent="0.3">
      <c r="D12" s="1" t="s">
        <v>37</v>
      </c>
      <c r="E12" s="1">
        <v>87</v>
      </c>
      <c r="F12" s="1" t="str">
        <f t="shared" si="0"/>
        <v>B</v>
      </c>
    </row>
    <row r="13" spans="4:12" ht="22.5" customHeight="1" x14ac:dyDescent="0.3"/>
    <row r="14" spans="4:12" ht="22.5" customHeight="1" x14ac:dyDescent="0.3"/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7D12-BFD7-4D38-9FEA-BC5E01EF2DC6}">
  <sheetPr codeName="Sheet20"/>
  <dimension ref="A3:H15"/>
  <sheetViews>
    <sheetView showGridLines="0" tabSelected="1" zoomScaleNormal="100" workbookViewId="0">
      <selection activeCell="F19" sqref="F19"/>
    </sheetView>
  </sheetViews>
  <sheetFormatPr defaultColWidth="8.77734375" defaultRowHeight="14.4" x14ac:dyDescent="0.3"/>
  <cols>
    <col min="1" max="1" width="13.6640625" bestFit="1" customWidth="1"/>
    <col min="2" max="2" width="15.6640625" bestFit="1" customWidth="1"/>
    <col min="3" max="3" width="14.6640625" bestFit="1" customWidth="1"/>
    <col min="4" max="4" width="32.44140625" bestFit="1" customWidth="1"/>
    <col min="5" max="5" width="22.44140625" bestFit="1" customWidth="1"/>
    <col min="6" max="6" width="29.77734375" bestFit="1" customWidth="1"/>
    <col min="7" max="7" width="19" bestFit="1" customWidth="1"/>
    <col min="8" max="8" width="17.44140625" bestFit="1" customWidth="1"/>
  </cols>
  <sheetData>
    <row r="3" spans="1:8" ht="18" x14ac:dyDescent="0.35">
      <c r="A3" s="10" t="s">
        <v>36</v>
      </c>
      <c r="B3" s="10" t="s">
        <v>35</v>
      </c>
      <c r="C3" s="10" t="s">
        <v>34</v>
      </c>
      <c r="D3" s="10" t="s">
        <v>33</v>
      </c>
      <c r="E3" s="10" t="s">
        <v>32</v>
      </c>
      <c r="G3" s="13" t="s">
        <v>31</v>
      </c>
      <c r="H3" s="13" t="s">
        <v>30</v>
      </c>
    </row>
    <row r="4" spans="1:8" ht="18" x14ac:dyDescent="0.3">
      <c r="A4" s="1" t="s">
        <v>22</v>
      </c>
      <c r="B4" s="1">
        <v>8000</v>
      </c>
      <c r="C4" s="1">
        <v>9500</v>
      </c>
      <c r="D4" s="16">
        <f>IF(B4&lt;$G$4,B4*$H$4,IF(B4&lt;$G$5,B4*$H$5,IF(B4&lt;$G$6,B4*$H$6,IF(B4&lt;$G$7,B4*$H$7,IF(B4&lt;$G$8,B4*$H$8)))))</f>
        <v>680</v>
      </c>
      <c r="E4" s="16">
        <f>IF(C4&lt;$G$4,C4*$H$4,IF(C4&lt;$G$5,C4*$H$5,IF(C4&lt;$G$6,C4*$H$6,IF(C4&lt;$G$7,C4*$H$7,IF(C4&lt;$G$8,C4*$H$8)))))</f>
        <v>807.50000000000011</v>
      </c>
      <c r="G4" s="12">
        <v>3500</v>
      </c>
      <c r="H4" s="11">
        <v>0</v>
      </c>
    </row>
    <row r="5" spans="1:8" ht="18" x14ac:dyDescent="0.3">
      <c r="A5" s="1" t="s">
        <v>19</v>
      </c>
      <c r="B5" s="1">
        <v>1300</v>
      </c>
      <c r="C5" s="1">
        <v>3500</v>
      </c>
      <c r="D5" s="16">
        <f t="shared" ref="D5:D15" si="0">IF(B5&lt;$G$4,B5*$H$4,IF(B5&lt;$G$5,B5*$H$5,IF(B5&lt;$G$6,B5*$H$6,IF(B5&lt;$G$7,B5*$H$7,IF(B5&lt;$G$8,B5*$H$8)))))</f>
        <v>0</v>
      </c>
      <c r="E5" s="16">
        <f t="shared" ref="E5:E15" si="1">IF(C5&lt;$G$4,C5*$H$4,IF(C5&lt;$G$5,C5*$H$5,IF(C5&lt;$G$6,C5*$H$6,IF(C5&lt;$G$7,C5*$H$7,IF(C5&lt;$G$8,C5*$H$8)))))</f>
        <v>105</v>
      </c>
      <c r="G5" s="12">
        <v>5000</v>
      </c>
      <c r="H5" s="11">
        <v>0.03</v>
      </c>
    </row>
    <row r="6" spans="1:8" ht="18" x14ac:dyDescent="0.3">
      <c r="A6" s="1" t="s">
        <v>16</v>
      </c>
      <c r="B6" s="1">
        <v>13000</v>
      </c>
      <c r="C6" s="1">
        <v>1839</v>
      </c>
      <c r="D6" s="16" t="b">
        <f t="shared" si="0"/>
        <v>0</v>
      </c>
      <c r="E6" s="16">
        <f t="shared" si="1"/>
        <v>0</v>
      </c>
      <c r="G6" s="12">
        <v>8000</v>
      </c>
      <c r="H6" s="11">
        <v>7.0000000000000007E-2</v>
      </c>
    </row>
    <row r="7" spans="1:8" ht="18" x14ac:dyDescent="0.3">
      <c r="A7" s="1" t="s">
        <v>13</v>
      </c>
      <c r="B7" s="1">
        <v>300</v>
      </c>
      <c r="C7" s="1">
        <v>35000</v>
      </c>
      <c r="D7" s="16">
        <f t="shared" si="0"/>
        <v>0</v>
      </c>
      <c r="E7" s="16" t="b">
        <f t="shared" si="1"/>
        <v>0</v>
      </c>
      <c r="G7" s="12">
        <v>12000</v>
      </c>
      <c r="H7" s="11">
        <v>8.5000000000000006E-2</v>
      </c>
    </row>
    <row r="8" spans="1:8" ht="18" x14ac:dyDescent="0.3">
      <c r="A8" s="1" t="s">
        <v>11</v>
      </c>
      <c r="B8" s="1">
        <v>6500</v>
      </c>
      <c r="C8" s="1">
        <v>8900</v>
      </c>
      <c r="D8" s="16">
        <f t="shared" si="0"/>
        <v>455.00000000000006</v>
      </c>
      <c r="E8" s="16">
        <f t="shared" si="1"/>
        <v>756.5</v>
      </c>
      <c r="G8" s="12">
        <v>12000</v>
      </c>
      <c r="H8" s="11">
        <v>0.1</v>
      </c>
    </row>
    <row r="9" spans="1:8" ht="18" x14ac:dyDescent="0.3">
      <c r="A9" s="1" t="s">
        <v>10</v>
      </c>
      <c r="B9" s="1">
        <v>5300</v>
      </c>
      <c r="C9" s="1">
        <v>7350</v>
      </c>
      <c r="D9" s="16">
        <f t="shared" si="0"/>
        <v>371.00000000000006</v>
      </c>
      <c r="E9" s="16">
        <f t="shared" si="1"/>
        <v>514.5</v>
      </c>
    </row>
    <row r="10" spans="1:8" ht="18.75" customHeight="1" x14ac:dyDescent="0.3">
      <c r="A10" s="1" t="s">
        <v>9</v>
      </c>
      <c r="B10" s="1">
        <v>8950</v>
      </c>
      <c r="C10" s="1">
        <v>2900</v>
      </c>
      <c r="D10" s="16">
        <f t="shared" si="0"/>
        <v>760.75</v>
      </c>
      <c r="E10" s="16">
        <f t="shared" si="1"/>
        <v>0</v>
      </c>
      <c r="G10" s="18" t="s">
        <v>29</v>
      </c>
      <c r="H10" s="18"/>
    </row>
    <row r="11" spans="1:8" ht="18" x14ac:dyDescent="0.3">
      <c r="A11" s="1" t="s">
        <v>7</v>
      </c>
      <c r="B11" s="1">
        <v>17600</v>
      </c>
      <c r="C11" s="1">
        <v>8300</v>
      </c>
      <c r="D11" s="16" t="b">
        <f t="shared" si="0"/>
        <v>0</v>
      </c>
      <c r="E11" s="16">
        <f t="shared" si="1"/>
        <v>705.5</v>
      </c>
      <c r="G11" s="18"/>
      <c r="H11" s="18"/>
    </row>
    <row r="12" spans="1:8" ht="18" x14ac:dyDescent="0.3">
      <c r="A12" s="1" t="s">
        <v>6</v>
      </c>
      <c r="B12" s="1">
        <v>11340</v>
      </c>
      <c r="C12" s="1">
        <v>4600</v>
      </c>
      <c r="D12" s="16">
        <f t="shared" si="0"/>
        <v>963.90000000000009</v>
      </c>
      <c r="E12" s="16">
        <f t="shared" si="1"/>
        <v>138</v>
      </c>
      <c r="G12" s="18"/>
      <c r="H12" s="18"/>
    </row>
    <row r="13" spans="1:8" ht="18" x14ac:dyDescent="0.3">
      <c r="A13" s="1" t="s">
        <v>5</v>
      </c>
      <c r="B13" s="1">
        <v>2600</v>
      </c>
      <c r="C13" s="1">
        <v>3200</v>
      </c>
      <c r="D13" s="16">
        <f t="shared" si="0"/>
        <v>0</v>
      </c>
      <c r="E13" s="16">
        <f t="shared" si="1"/>
        <v>0</v>
      </c>
    </row>
    <row r="14" spans="1:8" ht="18" x14ac:dyDescent="0.3">
      <c r="A14" s="1" t="s">
        <v>3</v>
      </c>
      <c r="B14" s="1">
        <v>4300</v>
      </c>
      <c r="C14" s="1">
        <v>1700</v>
      </c>
      <c r="D14" s="16">
        <f t="shared" si="0"/>
        <v>129</v>
      </c>
      <c r="E14" s="16">
        <f t="shared" si="1"/>
        <v>0</v>
      </c>
    </row>
    <row r="15" spans="1:8" ht="18" x14ac:dyDescent="0.3">
      <c r="A15" s="1" t="s">
        <v>1</v>
      </c>
      <c r="B15" s="1">
        <v>7600</v>
      </c>
      <c r="C15" s="1">
        <v>9200</v>
      </c>
      <c r="D15" s="16">
        <f t="shared" si="0"/>
        <v>532</v>
      </c>
      <c r="E15" s="16">
        <f t="shared" si="1"/>
        <v>782</v>
      </c>
    </row>
  </sheetData>
  <mergeCells count="1">
    <mergeCell ref="G10:H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31DC-89D7-4906-9688-E0F0B951B9A8}">
  <sheetPr codeName="Sheet21"/>
  <dimension ref="A3:G15"/>
  <sheetViews>
    <sheetView showGridLines="0" zoomScale="140" zoomScaleNormal="140" workbookViewId="0">
      <selection activeCell="D4" sqref="D4"/>
    </sheetView>
  </sheetViews>
  <sheetFormatPr defaultColWidth="8.77734375" defaultRowHeight="14.4" x14ac:dyDescent="0.3"/>
  <cols>
    <col min="1" max="1" width="13.6640625" bestFit="1" customWidth="1"/>
    <col min="2" max="2" width="15.6640625" bestFit="1" customWidth="1"/>
    <col min="3" max="3" width="14.6640625" bestFit="1" customWidth="1"/>
    <col min="4" max="4" width="32.44140625" bestFit="1" customWidth="1"/>
    <col min="5" max="5" width="22.44140625" bestFit="1" customWidth="1"/>
    <col min="6" max="6" width="29.77734375" bestFit="1" customWidth="1"/>
    <col min="7" max="7" width="19" bestFit="1" customWidth="1"/>
    <col min="8" max="8" width="17.44140625" bestFit="1" customWidth="1"/>
  </cols>
  <sheetData>
    <row r="3" spans="1:7" ht="18" x14ac:dyDescent="0.35">
      <c r="A3" s="10" t="s">
        <v>28</v>
      </c>
      <c r="B3" s="10" t="s">
        <v>27</v>
      </c>
      <c r="C3" s="10" t="s">
        <v>26</v>
      </c>
      <c r="D3" s="10" t="s">
        <v>25</v>
      </c>
      <c r="F3" s="9" t="s">
        <v>24</v>
      </c>
      <c r="G3" s="9" t="s">
        <v>23</v>
      </c>
    </row>
    <row r="4" spans="1:7" ht="18" x14ac:dyDescent="0.3">
      <c r="A4" s="1" t="s">
        <v>22</v>
      </c>
      <c r="B4" s="1">
        <v>1.7</v>
      </c>
      <c r="C4" s="1" t="s">
        <v>4</v>
      </c>
      <c r="D4" s="17"/>
      <c r="F4" s="8" t="s">
        <v>21</v>
      </c>
      <c r="G4" s="7" t="s">
        <v>20</v>
      </c>
    </row>
    <row r="5" spans="1:7" ht="18" x14ac:dyDescent="0.3">
      <c r="A5" s="1" t="s">
        <v>19</v>
      </c>
      <c r="B5" s="1">
        <v>1.8</v>
      </c>
      <c r="C5" s="1" t="s">
        <v>2</v>
      </c>
      <c r="D5" s="17"/>
      <c r="F5" s="6" t="s">
        <v>18</v>
      </c>
      <c r="G5" s="5" t="s">
        <v>17</v>
      </c>
    </row>
    <row r="6" spans="1:7" ht="18" x14ac:dyDescent="0.3">
      <c r="A6" s="1" t="s">
        <v>16</v>
      </c>
      <c r="B6" s="1">
        <v>3.6</v>
      </c>
      <c r="C6" s="1" t="s">
        <v>0</v>
      </c>
      <c r="D6" s="17"/>
      <c r="F6" s="6" t="s">
        <v>15</v>
      </c>
      <c r="G6" s="5" t="s">
        <v>14</v>
      </c>
    </row>
    <row r="7" spans="1:7" ht="18" x14ac:dyDescent="0.3">
      <c r="A7" s="1" t="s">
        <v>13</v>
      </c>
      <c r="B7" s="1">
        <v>1.2</v>
      </c>
      <c r="C7" s="1" t="s">
        <v>4</v>
      </c>
      <c r="D7" s="17"/>
      <c r="F7" s="4" t="s">
        <v>12</v>
      </c>
      <c r="G7" s="3"/>
    </row>
    <row r="8" spans="1:7" ht="18" x14ac:dyDescent="0.3">
      <c r="A8" s="1" t="s">
        <v>11</v>
      </c>
      <c r="B8" s="1">
        <v>4.2</v>
      </c>
      <c r="C8" s="1" t="s">
        <v>2</v>
      </c>
      <c r="D8" s="17"/>
      <c r="F8" s="2"/>
    </row>
    <row r="9" spans="1:7" ht="18" x14ac:dyDescent="0.3">
      <c r="A9" s="1" t="s">
        <v>10</v>
      </c>
      <c r="B9" s="1">
        <v>2.7</v>
      </c>
      <c r="C9" s="1" t="s">
        <v>0</v>
      </c>
      <c r="D9" s="17"/>
    </row>
    <row r="10" spans="1:7" ht="18" x14ac:dyDescent="0.3">
      <c r="A10" s="1" t="s">
        <v>9</v>
      </c>
      <c r="B10" s="1">
        <v>3.9</v>
      </c>
      <c r="C10" s="1" t="s">
        <v>4</v>
      </c>
      <c r="D10" s="17"/>
      <c r="F10" s="18" t="s">
        <v>8</v>
      </c>
      <c r="G10" s="18"/>
    </row>
    <row r="11" spans="1:7" ht="18" x14ac:dyDescent="0.3">
      <c r="A11" s="1" t="s">
        <v>7</v>
      </c>
      <c r="B11" s="1">
        <v>4.0999999999999996</v>
      </c>
      <c r="C11" s="1" t="s">
        <v>2</v>
      </c>
      <c r="D11" s="17"/>
      <c r="F11" s="18"/>
      <c r="G11" s="18"/>
    </row>
    <row r="12" spans="1:7" ht="18" x14ac:dyDescent="0.3">
      <c r="A12" s="1" t="s">
        <v>6</v>
      </c>
      <c r="B12" s="1">
        <v>4.7</v>
      </c>
      <c r="C12" s="1" t="s">
        <v>0</v>
      </c>
      <c r="D12" s="17"/>
      <c r="F12" s="18"/>
      <c r="G12" s="18"/>
    </row>
    <row r="13" spans="1:7" ht="18" x14ac:dyDescent="0.3">
      <c r="A13" s="1" t="s">
        <v>5</v>
      </c>
      <c r="B13" s="1">
        <v>3.6</v>
      </c>
      <c r="C13" s="1" t="s">
        <v>4</v>
      </c>
      <c r="D13" s="17"/>
    </row>
    <row r="14" spans="1:7" ht="18" x14ac:dyDescent="0.3">
      <c r="A14" s="1" t="s">
        <v>3</v>
      </c>
      <c r="B14" s="1">
        <v>2.6</v>
      </c>
      <c r="C14" s="1" t="s">
        <v>2</v>
      </c>
      <c r="D14" s="17"/>
    </row>
    <row r="15" spans="1:7" ht="18" x14ac:dyDescent="0.3">
      <c r="A15" s="1" t="s">
        <v>1</v>
      </c>
      <c r="B15" s="1">
        <v>0.91</v>
      </c>
      <c r="C15" s="1" t="s">
        <v>0</v>
      </c>
      <c r="D15" s="17"/>
    </row>
  </sheetData>
  <mergeCells count="1">
    <mergeCell ref="F10:G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NESTED IF 1</vt:lpstr>
      <vt:lpstr>NESTED IF 2</vt:lpstr>
      <vt:lpstr>NESTED IF 3</vt:lpstr>
      <vt:lpstr>NESTED IF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Kadhiravan Jayachandiran</dc:creator>
  <cp:lastModifiedBy>Ankita Panpatil</cp:lastModifiedBy>
  <dcterms:created xsi:type="dcterms:W3CDTF">2024-01-19T00:32:53Z</dcterms:created>
  <dcterms:modified xsi:type="dcterms:W3CDTF">2024-08-08T07:25:01Z</dcterms:modified>
</cp:coreProperties>
</file>