
<file path=[Content_Types].xml><?xml version="1.0" encoding="utf-8"?>
<Types xmlns="http://schemas.openxmlformats.org/package/2006/content-type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et\Desktop\DATA INTRNSHIP\New folder\"/>
    </mc:Choice>
  </mc:AlternateContent>
  <bookViews>
    <workbookView xWindow="0" yWindow="0" windowWidth="23040" windowHeight="9192" activeTab="2"/>
  </bookViews>
  <sheets>
    <sheet name="KPISampleData" sheetId="1" r:id="rId1"/>
    <sheet name="pivot " sheetId="3" r:id="rId2"/>
    <sheet name="dashboard" sheetId="6" r:id="rId3"/>
  </sheets>
  <definedNames>
    <definedName name="Slicer_Company">#N/A</definedName>
  </definedNames>
  <calcPr calcId="162913"/>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alcChain>
</file>

<file path=xl/sharedStrings.xml><?xml version="1.0" encoding="utf-8"?>
<sst xmlns="http://schemas.openxmlformats.org/spreadsheetml/2006/main" count="909" uniqueCount="63">
  <si>
    <t>ID</t>
  </si>
  <si>
    <t>Company</t>
  </si>
  <si>
    <t>Scenario</t>
  </si>
  <si>
    <t>KPI</t>
  </si>
  <si>
    <t>Value</t>
  </si>
  <si>
    <t>Date_</t>
  </si>
  <si>
    <t>Productivity Apps</t>
  </si>
  <si>
    <t>Actual</t>
  </si>
  <si>
    <t>Revenue</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</si>
  <si>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</si>
  <si>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</si>
  <si>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</si>
  <si>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</si>
  <si>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</si>
  <si>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</si>
  <si>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</si>
  <si>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</si>
  <si>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</si>
  <si>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</si>
  <si>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</si>
  <si>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</si>
  <si>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</si>
  <si>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</si>
  <si>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</si>
  <si>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</si>
  <si>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</si>
  <si>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</si>
  <si>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</si>
  <si>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</si>
  <si>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</si>
  <si>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</si>
  <si>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</si>
  <si>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</si>
  <si>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</si>
  <si>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</si>
  <si>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</si>
  <si>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</si>
  <si>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</si>
  <si>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</si>
  <si>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</si>
  <si>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</si>
  <si>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</si>
  <si>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</si>
  <si>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</si>
  <si>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</si>
  <si>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</si>
  <si>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</si>
  <si>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</si>
  <si>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</si>
  <si>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</si>
  <si>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</si>
  <si>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Profit</t>
  </si>
  <si>
    <t>Cash</t>
  </si>
  <si>
    <t>comPANY DASHBOARD</t>
  </si>
  <si>
    <t>Sum of Value</t>
  </si>
  <si>
    <t>Column Labels</t>
  </si>
  <si>
    <t>Row Labels</t>
  </si>
  <si>
    <t>2016</t>
  </si>
  <si>
    <t>2017</t>
  </si>
  <si>
    <t>Grand Total</t>
  </si>
  <si>
    <t>New app</t>
  </si>
  <si>
    <t>Count of Company2</t>
  </si>
  <si>
    <t>Count of KPI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</si>
</sst>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6" x14ac:knownFonts="1">
    <font>
      <sz val="11"/>
      <color theme="1"/>
      <name val="Calibri"/>
      <family val="2"/>
      <scheme val="minor"/>
    </font>
    <font>
      <sz val="11"/>
      <color indexed="8"/>
      <name val="Calibri"/>
      <family val="2"/>
    </font>
    <font>
      <sz val="10"/>
      <color indexed="8"/>
      <name val="Arial"/>
      <family val="2"/>
    </font>
    <font>
      <b/>
      <sz val="11"/>
      <color theme="1"/>
      <name val="Calibri"/>
      <family val="2"/>
      <scheme val="minor"/>
    </font>
    <font>
      <sz val="11"/>
      <color theme="0"/>
      <name val="Calibri"/>
      <family val="2"/>
      <scheme val="minor"/>
    </font>
    <font>
      <b/>
      <sz val="28"/>
      <color theme="0"/>
      <name val="Algerian"/>
      <family val="5"/>
    </font>
  </fonts>
  <fills count="5">
    <fill>
      <patternFill patternType="none"/>
    </fill>
    <fill>
      <patternFill patternType="gray125"/>
    </fill>
    <fill>
      <patternFill patternType="solid">
        <fgColor indexed="22"/>
        <bgColor indexed="0"/>
      </patternFill>
    </fill>
    <fill>
      <patternFill patternType="solid">
        <fgColor theme="5" tint="-0.499984740745262"/>
        <bgColor indexed="64"/>
      </patternFill>
    </fill>
    <fill>
      <patternFill patternType="solid">
        <fgColor theme="5"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diagonal/>
    </border>
  </borders>
  <cellStyleXfs count="2">
    <xf numFmtId="0" fontId="0" fillId="0" borderId="0"/>
    <xf numFmtId="0" fontId="2" fillId="0" borderId="0"/>
  </cellStyleXfs>
  <cellXfs count="16">
    <xf numFmtId="0" fontId="0" fillId="0" borderId="0" xfId="0"/>
    <xf numFmtId="0" fontId="1" fillId="0" borderId="1" xfId="1" applyFont="1" applyFill="1" applyBorder="1" applyAlignment="1">
      <alignment horizontal="right" wrapText="1"/>
    </xf>
    <xf numFmtId="0" fontId="1" fillId="0" borderId="1" xfId="1" applyFont="1" applyFill="1" applyBorder="1" applyAlignment="1">
      <alignment wrapText="1"/>
    </xf>
    <xf numFmtId="164" fontId="1" fillId="0" borderId="1" xfId="1" applyNumberFormat="1" applyFont="1" applyFill="1" applyBorder="1" applyAlignment="1">
      <alignment horizontal="right" wrapText="1"/>
    </xf>
    <xf numFmtId="0" fontId="1" fillId="2" borderId="2" xfId="1" applyFont="1" applyFill="1" applyBorder="1" applyAlignment="1">
      <alignment horizontal="center"/>
    </xf>
    <xf numFmtId="0" fontId="1" fillId="0" borderId="3" xfId="1" applyFont="1" applyFill="1" applyBorder="1" applyAlignment="1">
      <alignment horizontal="right" wrapText="1"/>
    </xf>
    <xf numFmtId="0" fontId="1" fillId="0" borderId="3" xfId="1" applyFont="1" applyFill="1" applyBorder="1" applyAlignment="1">
      <alignment wrapText="1"/>
    </xf>
    <xf numFmtId="164" fontId="1" fillId="0" borderId="3" xfId="1" applyNumberFormat="1" applyFont="1" applyFill="1" applyBorder="1" applyAlignment="1">
      <alignment horizontal="right" wrapText="1"/>
    </xf>
    <xf numFmtId="0" fontId="0" fillId="0" borderId="0" xfId="0" applyAlignment="1">
      <alignment horizontal="left"/>
    </xf>
    <xf numFmtId="0" fontId="0" fillId="0" borderId="0" xfId="0" applyNumberFormat="1"/>
    <xf numFmtId="0" fontId="0" fillId="0" borderId="0" xfId="0" pivotButton="1"/>
    <xf numFmtId="0" fontId="3" fillId="3" borderId="0" xfId="0" applyFont="1" applyFill="1"/>
    <xf numFmtId="0" fontId="0" fillId="3" borderId="0" xfId="0" applyFill="1"/>
    <xf numFmtId="0" fontId="5" fillId="3" borderId="0" xfId="0" applyFont="1" applyFill="1"/>
    <xf numFmtId="0" fontId="4" fillId="3" borderId="0" xfId="0" applyFont="1" applyFill="1"/>
    <xf numFmtId="0" fontId="0" fillId="4" borderId="0" xfId="0" applyFill="1"/>
  </cellXfs>
  <cellStyles count="2">
    <cellStyle name="Normal" xfId="0" builtinId="0"/>
    <cellStyle name="Normal_Sheet1" xfId="1"/>
  </cellStyles>
  <dxfs count="11">
    <dxf>
      <font>
        <b val="0"/>
        <i val="0"/>
        <strike val="0"/>
        <condense val="0"/>
        <extend val="0"/>
        <outline val="0"/>
        <shadow val="0"/>
        <u val="none"/>
        <vertAlign val="baseline"/>
        <sz val="11"/>
        <color indexed="8"/>
        <name val="Calibri"/>
        <scheme val="none"/>
      </font>
      <numFmt numFmtId="164" formatCode="dd\-mmm\-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IN" sz="1200" b="1">
                <a:solidFill>
                  <a:schemeClr val="tx1">
                    <a:lumMod val="65000"/>
                    <a:lumOff val="35000"/>
                  </a:schemeClr>
                </a:solidFill>
              </a:rPr>
              <a:t>COMPANY WISE  OF VALUES</a:t>
            </a:r>
          </a:p>
        </c:rich>
      </c:tx>
      <c:layout>
        <c:manualLayout>
          <c:xMode val="edge"/>
          <c:yMode val="edge"/>
          <c:x val="0.13692190210327751"/>
          <c:y val="2.6041666666666668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629719362002826"/>
          <c:y val="0.19838540343747352"/>
          <c:w val="0.73868771347084439"/>
          <c:h val="0.58027399352858666"/>
        </c:manualLayout>
      </c:layout>
      <c:barChart>
        <c:barDir val="col"/>
        <c:grouping val="clustered"/>
        <c:varyColors val="0"/>
        <c:ser>
          <c:idx val="0"/>
          <c:order val="0"/>
          <c:tx>
            <c:v>2016</c:v>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Lit>
          </c:cat>
          <c:val>
            <c:numLit>
              <c:formatCode>General</c:formatCode>
              <c:ptCount val="44"/>
              <c:pt idx="0">
                <c:v>25062</c:v>
              </c:pt>
              <c:pt idx="1">
                <c:v>15498</c:v>
              </c:pt>
              <c:pt idx="2">
                <c:v>12260</c:v>
              </c:pt>
              <c:pt idx="3">
                <c:v>18401</c:v>
              </c:pt>
              <c:pt idx="4">
                <c:v>15637</c:v>
              </c:pt>
              <c:pt idx="5">
                <c:v>49642</c:v>
              </c:pt>
              <c:pt idx="6">
                <c:v>24821</c:v>
              </c:pt>
              <c:pt idx="7">
                <c:v>13834</c:v>
              </c:pt>
              <c:pt idx="8">
                <c:v>15807</c:v>
              </c:pt>
              <c:pt idx="9">
                <c:v>6652</c:v>
              </c:pt>
              <c:pt idx="10">
                <c:v>7971</c:v>
              </c:pt>
              <c:pt idx="11">
                <c:v>17663</c:v>
              </c:pt>
              <c:pt idx="12">
                <c:v>29928</c:v>
              </c:pt>
              <c:pt idx="13">
                <c:v>10973</c:v>
              </c:pt>
              <c:pt idx="14">
                <c:v>311113.09999999998</c:v>
              </c:pt>
              <c:pt idx="15">
                <c:v>32262.3</c:v>
              </c:pt>
              <c:pt idx="16">
                <c:v>15988</c:v>
              </c:pt>
              <c:pt idx="17">
                <c:v>15772</c:v>
              </c:pt>
              <c:pt idx="18">
                <c:v>20954</c:v>
              </c:pt>
              <c:pt idx="19">
                <c:v>10187</c:v>
              </c:pt>
              <c:pt idx="20">
                <c:v>15363</c:v>
              </c:pt>
              <c:pt idx="21">
                <c:v>16299</c:v>
              </c:pt>
              <c:pt idx="22">
                <c:v>32920.799999999996</c:v>
              </c:pt>
              <c:pt idx="23">
                <c:v>26967</c:v>
              </c:pt>
              <c:pt idx="24">
                <c:v>44259.6</c:v>
              </c:pt>
              <c:pt idx="25">
                <c:v>9686</c:v>
              </c:pt>
              <c:pt idx="26">
                <c:v>15942</c:v>
              </c:pt>
              <c:pt idx="27">
                <c:v>100</c:v>
              </c:pt>
              <c:pt idx="28">
                <c:v>18944</c:v>
              </c:pt>
              <c:pt idx="29">
                <c:v>62848.800000000003</c:v>
              </c:pt>
              <c:pt idx="30">
                <c:v>29093</c:v>
              </c:pt>
              <c:pt idx="31">
                <c:v>272737</c:v>
              </c:pt>
              <c:pt idx="32">
                <c:v>18574</c:v>
              </c:pt>
              <c:pt idx="33">
                <c:v>4012</c:v>
              </c:pt>
              <c:pt idx="34">
                <c:v>18360</c:v>
              </c:pt>
              <c:pt idx="35">
                <c:v>10603</c:v>
              </c:pt>
              <c:pt idx="36">
                <c:v>24094</c:v>
              </c:pt>
              <c:pt idx="37">
                <c:v>16509</c:v>
              </c:pt>
              <c:pt idx="38">
                <c:v>26608</c:v>
              </c:pt>
              <c:pt idx="39">
                <c:v>39232</c:v>
              </c:pt>
              <c:pt idx="40">
                <c:v>38790</c:v>
              </c:pt>
              <c:pt idx="41">
                <c:v>292084.40000000002</c:v>
              </c:pt>
              <c:pt idx="42">
                <c:v>21550</c:v>
              </c:pt>
              <c:pt idx="43">
                <c:v>25967</c:v>
              </c:pt>
            </c:numLit>
          </c:val>
          <c:extLst>
            <c:ext xmlns:c16="http://schemas.microsoft.com/office/drawing/2014/chart" uri="{C3380CC4-5D6E-409C-BE32-E72D297353CC}">
              <c16:uniqueId val="{00000000-C4BE-4823-854A-88E81D42494B}"/>
            </c:ext>
          </c:extLst>
        </c:ser>
        <c:ser>
          <c:idx val="1"/>
          <c:order val="1"/>
          <c:tx>
            <c:v>2017</c:v>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Lit>
          </c:cat>
          <c:val>
            <c:numLit>
              <c:formatCode>General</c:formatCode>
              <c:ptCount val="44"/>
              <c:pt idx="0">
                <c:v>25048</c:v>
              </c:pt>
              <c:pt idx="1">
                <c:v>14714</c:v>
              </c:pt>
              <c:pt idx="2">
                <c:v>11308</c:v>
              </c:pt>
              <c:pt idx="3">
                <c:v>19013</c:v>
              </c:pt>
              <c:pt idx="4">
                <c:v>14600</c:v>
              </c:pt>
              <c:pt idx="5">
                <c:v>52586</c:v>
              </c:pt>
              <c:pt idx="6">
                <c:v>26293</c:v>
              </c:pt>
              <c:pt idx="7">
                <c:v>14447</c:v>
              </c:pt>
              <c:pt idx="8">
                <c:v>15534</c:v>
              </c:pt>
              <c:pt idx="9">
                <c:v>6795</c:v>
              </c:pt>
              <c:pt idx="10">
                <c:v>8157</c:v>
              </c:pt>
              <c:pt idx="11">
                <c:v>18407</c:v>
              </c:pt>
              <c:pt idx="12">
                <c:v>29960</c:v>
              </c:pt>
              <c:pt idx="13">
                <c:v>12146</c:v>
              </c:pt>
              <c:pt idx="14">
                <c:v>318842.40000000002</c:v>
              </c:pt>
              <c:pt idx="15">
                <c:v>32340</c:v>
              </c:pt>
              <c:pt idx="16">
                <c:v>16368</c:v>
              </c:pt>
              <c:pt idx="17">
                <c:v>15835</c:v>
              </c:pt>
              <c:pt idx="18">
                <c:v>19893</c:v>
              </c:pt>
              <c:pt idx="19">
                <c:v>13286</c:v>
              </c:pt>
              <c:pt idx="20">
                <c:v>15400</c:v>
              </c:pt>
              <c:pt idx="21">
                <c:v>17026</c:v>
              </c:pt>
              <c:pt idx="22">
                <c:v>32956</c:v>
              </c:pt>
              <c:pt idx="23">
                <c:v>27020</c:v>
              </c:pt>
              <c:pt idx="24">
                <c:v>43495.199999999997</c:v>
              </c:pt>
              <c:pt idx="25">
                <c:v>11197</c:v>
              </c:pt>
              <c:pt idx="26">
                <c:v>16686</c:v>
              </c:pt>
              <c:pt idx="27">
                <c:v>0</c:v>
              </c:pt>
              <c:pt idx="28">
                <c:v>19014</c:v>
              </c:pt>
              <c:pt idx="29">
                <c:v>62916</c:v>
              </c:pt>
              <c:pt idx="30">
                <c:v>27684</c:v>
              </c:pt>
              <c:pt idx="31">
                <c:v>112517</c:v>
              </c:pt>
              <c:pt idx="32">
                <c:v>17319</c:v>
              </c:pt>
              <c:pt idx="33">
                <c:v>5781</c:v>
              </c:pt>
              <c:pt idx="34">
                <c:v>19448</c:v>
              </c:pt>
              <c:pt idx="35">
                <c:v>14564</c:v>
              </c:pt>
              <c:pt idx="36">
                <c:v>20572</c:v>
              </c:pt>
              <c:pt idx="37">
                <c:v>14110</c:v>
              </c:pt>
              <c:pt idx="38">
                <c:v>27180</c:v>
              </c:pt>
              <c:pt idx="39">
                <c:v>36185.599999999999</c:v>
              </c:pt>
              <c:pt idx="40">
                <c:v>40604.399999999994</c:v>
              </c:pt>
              <c:pt idx="41">
                <c:v>290314.8</c:v>
              </c:pt>
              <c:pt idx="42">
                <c:v>22558</c:v>
              </c:pt>
              <c:pt idx="43">
                <c:v>25771</c:v>
              </c:pt>
            </c:numLit>
          </c:val>
          <c:extLst>
            <c:ext xmlns:c16="http://schemas.microsoft.com/office/drawing/2014/chart" uri="{C3380CC4-5D6E-409C-BE32-E72D297353CC}">
              <c16:uniqueId val="{00000001-C4BE-4823-854A-88E81D42494B}"/>
            </c:ext>
          </c:extLst>
        </c:ser>
        <c:dLbls>
          <c:showLegendKey val="0"/>
          <c:showVal val="0"/>
          <c:showCatName val="0"/>
          <c:showSerName val="0"/>
          <c:showPercent val="0"/>
          <c:showBubbleSize val="0"/>
        </c:dLbls>
        <c:gapWidth val="100"/>
        <c:overlap val="-24"/>
        <c:axId val="344374856"/>
        <c:axId val="344374200"/>
      </c:barChart>
      <c:catAx>
        <c:axId val="344374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44374200"/>
        <c:crosses val="autoZero"/>
        <c:auto val="1"/>
        <c:lblAlgn val="ctr"/>
        <c:lblOffset val="100"/>
        <c:noMultiLvlLbl val="0"/>
      </c:catAx>
      <c:valAx>
        <c:axId val="344374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44374856"/>
        <c:crosses val="autoZero"/>
        <c:crossBetween val="between"/>
      </c:valA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a:noFill/>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sz="1200" b="1"/>
              <a:t>KPI WISE COUNT OF COMPANY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sp3d/>
      </c:spPr>
    </c:backWall>
    <c:plotArea>
      <c:layout>
        <c:manualLayout>
          <c:layoutTarget val="inner"/>
          <c:xMode val="edge"/>
          <c:yMode val="edge"/>
          <c:x val="0.27418635170603672"/>
          <c:y val="0.20693897637795272"/>
          <c:w val="0.60657190902467994"/>
          <c:h val="0.46502500866636953"/>
        </c:manualLayout>
      </c:layout>
      <c:bar3D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Lit>
              <c:ptCount val="3"/>
              <c:pt idx="0">
                <c:v>Cash</c:v>
              </c:pt>
              <c:pt idx="1">
                <c:v>Profit</c:v>
              </c:pt>
              <c:pt idx="2">
                <c:v>Revenue</c:v>
              </c:pt>
            </c:strLit>
          </c:cat>
          <c:val>
            <c:numLit>
              <c:formatCode>General</c:formatCode>
              <c:ptCount val="3"/>
              <c:pt idx="0">
                <c:v>87</c:v>
              </c:pt>
              <c:pt idx="1">
                <c:v>86</c:v>
              </c:pt>
              <c:pt idx="2">
                <c:v>86</c:v>
              </c:pt>
            </c:numLit>
          </c:val>
          <c:extLst>
            <c:ext xmlns:c16="http://schemas.microsoft.com/office/drawing/2014/chart" uri="{C3380CC4-5D6E-409C-BE32-E72D297353CC}">
              <c16:uniqueId val="{00000000-05C5-4A83-A8C2-79B48923CFAC}"/>
            </c:ext>
          </c:extLst>
        </c:ser>
        <c:dLbls>
          <c:showLegendKey val="0"/>
          <c:showVal val="1"/>
          <c:showCatName val="0"/>
          <c:showSerName val="0"/>
          <c:showPercent val="0"/>
          <c:showBubbleSize val="0"/>
        </c:dLbls>
        <c:gapWidth val="150"/>
        <c:shape val="box"/>
        <c:axId val="342809976"/>
        <c:axId val="342810632"/>
        <c:axId val="0"/>
      </c:bar3DChart>
      <c:catAx>
        <c:axId val="342809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342810632"/>
        <c:crosses val="autoZero"/>
        <c:auto val="1"/>
        <c:lblAlgn val="ctr"/>
        <c:lblOffset val="100"/>
        <c:noMultiLvlLbl val="0"/>
      </c:catAx>
      <c:valAx>
        <c:axId val="34281063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28099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dk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1">
                <a:solidFill>
                  <a:schemeClr val="tx1">
                    <a:lumMod val="65000"/>
                    <a:lumOff val="35000"/>
                  </a:schemeClr>
                </a:solidFill>
              </a:rPr>
              <a:t>KPI WISE SUM OF VALUE</a:t>
            </a:r>
          </a:p>
        </c:rich>
      </c:tx>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sp3d/>
      </c:spPr>
    </c:sideWall>
    <c:backWall>
      <c:thickness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sp3d/>
      </c:spPr>
    </c:backWall>
    <c:plotArea>
      <c:layout>
        <c:manualLayout>
          <c:layoutTarget val="inner"/>
          <c:xMode val="edge"/>
          <c:yMode val="edge"/>
          <c:x val="0.12144954037143461"/>
          <c:y val="0.19473379629629631"/>
          <c:w val="0.72294224477864433"/>
          <c:h val="0.50236676144648584"/>
        </c:manualLayout>
      </c:layout>
      <c:bar3DChart>
        <c:barDir val="col"/>
        <c:grouping val="clustered"/>
        <c:varyColors val="0"/>
        <c:ser>
          <c:idx val="0"/>
          <c:order val="0"/>
          <c:tx>
            <c:v>2016</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3"/>
              <c:pt idx="0">
                <c:v>Cash</c:v>
              </c:pt>
              <c:pt idx="1">
                <c:v>Profit</c:v>
              </c:pt>
              <c:pt idx="2">
                <c:v>Revenue</c:v>
              </c:pt>
            </c:strLit>
          </c:cat>
          <c:val>
            <c:numLit>
              <c:formatCode>General</c:formatCode>
              <c:ptCount val="3"/>
              <c:pt idx="0">
                <c:v>604513.80000000005</c:v>
              </c:pt>
              <c:pt idx="1">
                <c:v>53885.599999999999</c:v>
              </c:pt>
              <c:pt idx="2">
                <c:v>1093569.6000000001</c:v>
              </c:pt>
            </c:numLit>
          </c:val>
          <c:extLst>
            <c:ext xmlns:c16="http://schemas.microsoft.com/office/drawing/2014/chart" uri="{C3380CC4-5D6E-409C-BE32-E72D297353CC}">
              <c16:uniqueId val="{00000000-D142-432D-9A56-1A38BE12062C}"/>
            </c:ext>
          </c:extLst>
        </c:ser>
        <c:ser>
          <c:idx val="1"/>
          <c:order val="1"/>
          <c:tx>
            <c:v>2017</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3"/>
              <c:pt idx="0">
                <c:v>Cash</c:v>
              </c:pt>
              <c:pt idx="1">
                <c:v>Profit</c:v>
              </c:pt>
              <c:pt idx="2">
                <c:v>Revenue</c:v>
              </c:pt>
            </c:strLit>
          </c:cat>
          <c:val>
            <c:numLit>
              <c:formatCode>General</c:formatCode>
              <c:ptCount val="3"/>
              <c:pt idx="0">
                <c:v>580854.39999999991</c:v>
              </c:pt>
              <c:pt idx="1">
                <c:v>61105</c:v>
              </c:pt>
              <c:pt idx="2">
                <c:v>963932</c:v>
              </c:pt>
            </c:numLit>
          </c:val>
          <c:extLst>
            <c:ext xmlns:c16="http://schemas.microsoft.com/office/drawing/2014/chart" uri="{C3380CC4-5D6E-409C-BE32-E72D297353CC}">
              <c16:uniqueId val="{00000001-D142-432D-9A56-1A38BE12062C}"/>
            </c:ext>
          </c:extLst>
        </c:ser>
        <c:dLbls>
          <c:showLegendKey val="0"/>
          <c:showVal val="0"/>
          <c:showCatName val="0"/>
          <c:showSerName val="0"/>
          <c:showPercent val="0"/>
          <c:showBubbleSize val="0"/>
        </c:dLbls>
        <c:gapWidth val="150"/>
        <c:shape val="box"/>
        <c:axId val="489782240"/>
        <c:axId val="489781584"/>
        <c:axId val="0"/>
      </c:bar3DChart>
      <c:catAx>
        <c:axId val="48978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781584"/>
        <c:crosses val="autoZero"/>
        <c:auto val="1"/>
        <c:lblAlgn val="ctr"/>
        <c:lblOffset val="100"/>
        <c:noMultiLvlLbl val="0"/>
      </c:catAx>
      <c:valAx>
        <c:axId val="4897815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9782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65000"/>
                    <a:lumOff val="35000"/>
                  </a:schemeClr>
                </a:solidFill>
                <a:latin typeface="+mn-lt"/>
                <a:ea typeface="+mn-ea"/>
                <a:cs typeface="+mn-cs"/>
              </a:defRPr>
            </a:pPr>
            <a:r>
              <a:rPr lang="en-IN" b="1">
                <a:solidFill>
                  <a:schemeClr val="tx1">
                    <a:lumMod val="65000"/>
                    <a:lumOff val="35000"/>
                  </a:schemeClr>
                </a:solidFill>
              </a:rPr>
              <a:t>COMPANY WISE COUNT OF KPI</a:t>
            </a:r>
          </a:p>
        </c:rich>
      </c:tx>
      <c:layout>
        <c:manualLayout>
          <c:xMode val="edge"/>
          <c:yMode val="edge"/>
          <c:x val="0.14423340791728584"/>
          <c:y val="3.5842293906810034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pPr>
            <a:solidFill>
              <a:schemeClr val="accent5"/>
            </a:solidFill>
            <a:ln w="9525" cap="flat" cmpd="sng" algn="ctr">
              <a:solidFill>
                <a:schemeClr val="accent5"/>
              </a:solidFill>
              <a:round/>
            </a:ln>
            <a:effectLst/>
          </c:spPr>
        </c:marker>
      </c:pivotFmt>
      <c:pivotFmt>
        <c:idx val="1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pPr>
            <a:solidFill>
              <a:schemeClr val="accent5"/>
            </a:solidFill>
            <a:ln w="9525" cap="flat" cmpd="sng" algn="ctr">
              <a:solidFill>
                <a:schemeClr val="accent5"/>
              </a:solidFill>
              <a:round/>
            </a:ln>
            <a:effectLst/>
          </c:spPr>
        </c:marker>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tint val="77000"/>
              </a:schemeClr>
            </a:solidFill>
            <a:ln w="9525" cap="flat" cmpd="sng" algn="ctr">
              <a:solidFill>
                <a:schemeClr val="accent5">
                  <a:tint val="77000"/>
                </a:schemeClr>
              </a:solidFill>
              <a:round/>
            </a:ln>
            <a:effectLst/>
          </c:spPr>
        </c:marker>
      </c:pivotFmt>
      <c:pivotFmt>
        <c:idx val="2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hade val="76000"/>
              </a:schemeClr>
            </a:solidFill>
            <a:ln w="9525" cap="flat" cmpd="sng" algn="ctr">
              <a:solidFill>
                <a:schemeClr val="accent5">
                  <a:shade val="76000"/>
                </a:schemeClr>
              </a:solidFill>
              <a:round/>
            </a:ln>
            <a:effectLst/>
          </c:spPr>
        </c:marker>
      </c:pivotFmt>
    </c:pivotFmts>
    <c:plotArea>
      <c:layout>
        <c:manualLayout>
          <c:layoutTarget val="inner"/>
          <c:xMode val="edge"/>
          <c:yMode val="edge"/>
          <c:x val="0.17700349280142147"/>
          <c:y val="0.20075447211165026"/>
          <c:w val="0.62495997375328083"/>
          <c:h val="0.51406022163896181"/>
        </c:manualLayout>
      </c:layout>
      <c:lineChart>
        <c:grouping val="stacked"/>
        <c:varyColors val="0"/>
        <c:ser>
          <c:idx val="0"/>
          <c:order val="0"/>
          <c:tx>
            <c:v>Sum of Value</c:v>
          </c:tx>
          <c:spPr>
            <a:ln w="22225" cap="rnd" cmpd="sng" algn="ctr">
              <a:solidFill>
                <a:schemeClr val="accent5">
                  <a:tint val="77000"/>
                </a:schemeClr>
              </a:solidFill>
              <a:round/>
            </a:ln>
            <a:effectLst/>
          </c:spPr>
          <c:marker>
            <c:symbol val="circle"/>
            <c:size val="4"/>
            <c:spPr>
              <a:solidFill>
                <a:schemeClr val="accent5">
                  <a:tint val="77000"/>
                </a:schemeClr>
              </a:solidFill>
              <a:ln w="9525" cap="flat" cmpd="sng" algn="ctr">
                <a:solidFill>
                  <a:schemeClr val="accent5">
                    <a:tint val="77000"/>
                  </a:schemeClr>
                </a:solidFill>
                <a:round/>
              </a:ln>
              <a:effectLst/>
            </c:spPr>
          </c:marker>
          <c:cat>
            <c:strLit>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Lit>
          </c:cat>
          <c:val>
            <c:numLit>
              <c:formatCode>General</c:formatCode>
              <c:ptCount val="44"/>
              <c:pt idx="0">
                <c:v>50110</c:v>
              </c:pt>
              <c:pt idx="1">
                <c:v>30212</c:v>
              </c:pt>
              <c:pt idx="2">
                <c:v>23568</c:v>
              </c:pt>
              <c:pt idx="3">
                <c:v>37414</c:v>
              </c:pt>
              <c:pt idx="4">
                <c:v>30237</c:v>
              </c:pt>
              <c:pt idx="5">
                <c:v>102228</c:v>
              </c:pt>
              <c:pt idx="6">
                <c:v>51114</c:v>
              </c:pt>
              <c:pt idx="7">
                <c:v>28281</c:v>
              </c:pt>
              <c:pt idx="8">
                <c:v>31341</c:v>
              </c:pt>
              <c:pt idx="9">
                <c:v>13447</c:v>
              </c:pt>
              <c:pt idx="10">
                <c:v>16128</c:v>
              </c:pt>
              <c:pt idx="11">
                <c:v>36070</c:v>
              </c:pt>
              <c:pt idx="12">
                <c:v>59888</c:v>
              </c:pt>
              <c:pt idx="13">
                <c:v>23119</c:v>
              </c:pt>
              <c:pt idx="14">
                <c:v>629955.5</c:v>
              </c:pt>
              <c:pt idx="15">
                <c:v>64602.3</c:v>
              </c:pt>
              <c:pt idx="16">
                <c:v>32356</c:v>
              </c:pt>
              <c:pt idx="17">
                <c:v>31607</c:v>
              </c:pt>
              <c:pt idx="18">
                <c:v>40847</c:v>
              </c:pt>
              <c:pt idx="19">
                <c:v>23473</c:v>
              </c:pt>
              <c:pt idx="20">
                <c:v>30763</c:v>
              </c:pt>
              <c:pt idx="21">
                <c:v>33325</c:v>
              </c:pt>
              <c:pt idx="22">
                <c:v>65876.799999999988</c:v>
              </c:pt>
              <c:pt idx="23">
                <c:v>53987</c:v>
              </c:pt>
              <c:pt idx="24">
                <c:v>87754.799999999988</c:v>
              </c:pt>
              <c:pt idx="25">
                <c:v>20883</c:v>
              </c:pt>
              <c:pt idx="26">
                <c:v>32628</c:v>
              </c:pt>
              <c:pt idx="27">
                <c:v>100</c:v>
              </c:pt>
              <c:pt idx="28">
                <c:v>37958</c:v>
              </c:pt>
              <c:pt idx="29">
                <c:v>125764.79999999999</c:v>
              </c:pt>
              <c:pt idx="30">
                <c:v>56777</c:v>
              </c:pt>
              <c:pt idx="31">
                <c:v>385254</c:v>
              </c:pt>
              <c:pt idx="32">
                <c:v>35893</c:v>
              </c:pt>
              <c:pt idx="33">
                <c:v>9793</c:v>
              </c:pt>
              <c:pt idx="34">
                <c:v>37808</c:v>
              </c:pt>
              <c:pt idx="35">
                <c:v>25167</c:v>
              </c:pt>
              <c:pt idx="36">
                <c:v>44666</c:v>
              </c:pt>
              <c:pt idx="37">
                <c:v>30619</c:v>
              </c:pt>
              <c:pt idx="38">
                <c:v>53788</c:v>
              </c:pt>
              <c:pt idx="39">
                <c:v>75417.600000000006</c:v>
              </c:pt>
              <c:pt idx="40">
                <c:v>79394.399999999994</c:v>
              </c:pt>
              <c:pt idx="41">
                <c:v>582399.19999999995</c:v>
              </c:pt>
              <c:pt idx="42">
                <c:v>44108</c:v>
              </c:pt>
              <c:pt idx="43">
                <c:v>51738</c:v>
              </c:pt>
            </c:numLit>
          </c:val>
          <c:smooth val="0"/>
          <c:extLst>
            <c:ext xmlns:c16="http://schemas.microsoft.com/office/drawing/2014/chart" uri="{C3380CC4-5D6E-409C-BE32-E72D297353CC}">
              <c16:uniqueId val="{00000000-D7B8-463C-8FD0-A47B339DFF6E}"/>
            </c:ext>
          </c:extLst>
        </c:ser>
        <c:ser>
          <c:idx val="1"/>
          <c:order val="1"/>
          <c:tx>
            <c:v>Count of KPI</c:v>
          </c:tx>
          <c:spPr>
            <a:ln w="22225" cap="rnd" cmpd="sng" algn="ctr">
              <a:solidFill>
                <a:schemeClr val="accent5">
                  <a:shade val="76000"/>
                </a:schemeClr>
              </a:solidFill>
              <a:round/>
            </a:ln>
            <a:effectLst/>
          </c:spPr>
          <c:marker>
            <c:symbol val="circle"/>
            <c:size val="4"/>
            <c:spPr>
              <a:solidFill>
                <a:schemeClr val="accent5">
                  <a:shade val="76000"/>
                </a:schemeClr>
              </a:solidFill>
              <a:ln w="9525" cap="flat" cmpd="sng" algn="ctr">
                <a:solidFill>
                  <a:schemeClr val="accent5">
                    <a:shade val="76000"/>
                  </a:schemeClr>
                </a:solidFill>
                <a:round/>
              </a:ln>
              <a:effectLst/>
            </c:spPr>
          </c:marker>
          <c:cat>
            <c:strLit>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Lit>
          </c:cat>
          <c:val>
            <c:numLit>
              <c:formatCode>General</c:formatCode>
              <c:ptCount val="44"/>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1</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numLit>
          </c:val>
          <c:smooth val="0"/>
          <c:extLst>
            <c:ext xmlns:c16="http://schemas.microsoft.com/office/drawing/2014/chart" uri="{C3380CC4-5D6E-409C-BE32-E72D297353CC}">
              <c16:uniqueId val="{00000001-D7B8-463C-8FD0-A47B339DFF6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78775464"/>
        <c:axId val="478776448"/>
      </c:lineChart>
      <c:catAx>
        <c:axId val="478775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478776448"/>
        <c:crosses val="autoZero"/>
        <c:auto val="1"/>
        <c:lblAlgn val="ctr"/>
        <c:lblOffset val="100"/>
        <c:noMultiLvlLbl val="0"/>
      </c:catAx>
      <c:valAx>
        <c:axId val="47877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478775464"/>
        <c:crosses val="autoZero"/>
        <c:crossBetween val="between"/>
      </c:valA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plotArea>
    <c:legend>
      <c:legendPos val="r"/>
      <c:layout>
        <c:manualLayout>
          <c:xMode val="edge"/>
          <c:yMode val="edge"/>
          <c:x val="0.82595806157277551"/>
          <c:y val="0.39063867016622922"/>
          <c:w val="0.16890354330708662"/>
          <c:h val="0.31611001749781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accent2">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10 company and total value</a:t>
            </a:r>
          </a:p>
        </c:rich>
      </c:tx>
      <c:layout>
        <c:manualLayout>
          <c:xMode val="edge"/>
          <c:yMode val="edge"/>
          <c:x val="0.18587602179018237"/>
          <c:y val="2.07750552562508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sp3d/>
        </c:spPr>
        <c:marker>
          <c:symbol val="none"/>
        </c:marker>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sideWall>
    <c:backWall>
      <c:thickness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backWall>
    <c:plotArea>
      <c:layout>
        <c:manualLayout>
          <c:layoutTarget val="inner"/>
          <c:xMode val="edge"/>
          <c:yMode val="edge"/>
          <c:x val="0.16418013537781462"/>
          <c:y val="0.22766136552009947"/>
          <c:w val="0.82166319283618949"/>
          <c:h val="0.4466819066971468"/>
        </c:manualLayout>
      </c:layout>
      <c:bar3DChart>
        <c:barDir val="col"/>
        <c:grouping val="clustered"/>
        <c:varyColors val="0"/>
        <c:ser>
          <c:idx val="0"/>
          <c:order val="0"/>
          <c:tx>
            <c:v>Total</c:v>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sp3d/>
          </c:spPr>
          <c:invertIfNegative val="0"/>
          <c:cat>
            <c:strLit>
              <c:ptCount val="10"/>
              <c:pt idx="0">
                <c:v>Accord</c:v>
              </c:pt>
              <c:pt idx="1">
                <c:v>Amplefio</c:v>
              </c:pt>
              <c:pt idx="2">
                <c:v>Arcade</c:v>
              </c:pt>
              <c:pt idx="3">
                <c:v>Atmos</c:v>
              </c:pt>
              <c:pt idx="4">
                <c:v>Aviatrr</c:v>
              </c:pt>
              <c:pt idx="5">
                <c:v>Baden</c:v>
              </c:pt>
              <c:pt idx="6">
                <c:v>Blend</c:v>
              </c:pt>
              <c:pt idx="7">
                <c:v>Commuta</c:v>
              </c:pt>
              <c:pt idx="8">
                <c:v>Dasring</c:v>
              </c:pt>
              <c:pt idx="9">
                <c:v>deRamblr</c:v>
              </c:pt>
            </c:strLit>
          </c:cat>
          <c:val>
            <c:numLit>
              <c:formatCode>General</c:formatCode>
              <c:ptCount val="10"/>
              <c:pt idx="0">
                <c:v>50110</c:v>
              </c:pt>
              <c:pt idx="1">
                <c:v>30212</c:v>
              </c:pt>
              <c:pt idx="2">
                <c:v>23568</c:v>
              </c:pt>
              <c:pt idx="3">
                <c:v>37414</c:v>
              </c:pt>
              <c:pt idx="4">
                <c:v>30237</c:v>
              </c:pt>
              <c:pt idx="5">
                <c:v>102228</c:v>
              </c:pt>
              <c:pt idx="6">
                <c:v>51114</c:v>
              </c:pt>
              <c:pt idx="7">
                <c:v>28281</c:v>
              </c:pt>
              <c:pt idx="8">
                <c:v>31341</c:v>
              </c:pt>
              <c:pt idx="9">
                <c:v>13447</c:v>
              </c:pt>
            </c:numLit>
          </c:val>
          <c:extLst>
            <c:ext xmlns:c16="http://schemas.microsoft.com/office/drawing/2014/chart" uri="{C3380CC4-5D6E-409C-BE32-E72D297353CC}">
              <c16:uniqueId val="{00000000-58E3-4FD3-8403-04FAC5959150}"/>
            </c:ext>
          </c:extLst>
        </c:ser>
        <c:dLbls>
          <c:showLegendKey val="0"/>
          <c:showVal val="0"/>
          <c:showCatName val="0"/>
          <c:showSerName val="0"/>
          <c:showPercent val="0"/>
          <c:showBubbleSize val="0"/>
        </c:dLbls>
        <c:gapWidth val="150"/>
        <c:shape val="box"/>
        <c:axId val="465845792"/>
        <c:axId val="465846120"/>
        <c:axId val="0"/>
      </c:bar3DChart>
      <c:catAx>
        <c:axId val="4658457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5846120"/>
        <c:crosses val="autoZero"/>
        <c:auto val="1"/>
        <c:lblAlgn val="ctr"/>
        <c:lblOffset val="100"/>
        <c:noMultiLvlLbl val="0"/>
      </c:catAx>
      <c:valAx>
        <c:axId val="465846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5845792"/>
        <c:crosses val="autoZero"/>
        <c:crossBetween val="between"/>
      </c:valAx>
      <c:spPr>
        <a:noFill/>
        <a:ln>
          <a:noFill/>
        </a:ln>
        <a:effectLst/>
      </c:spPr>
    </c:plotArea>
    <c:plotVisOnly val="1"/>
    <c:dispBlanksAs val="gap"/>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KPI</a:t>
            </a:r>
            <a:r>
              <a:rPr lang="en-US" sz="1200" baseline="0"/>
              <a:t> WISE SUM OF VALUE</a:t>
            </a:r>
            <a:endParaRPr lang="en-US" sz="120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tint val="65000"/>
            </a:schemeClr>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hade val="65000"/>
            </a:schemeClr>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tint val="65000"/>
            </a:schemeClr>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hade val="6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07584490083072"/>
          <c:y val="0.12830317752834086"/>
          <c:w val="0.7275918635170604"/>
          <c:h val="0.71735494499357788"/>
        </c:manualLayout>
      </c:layout>
      <c:pie3DChart>
        <c:varyColors val="1"/>
        <c:ser>
          <c:idx val="0"/>
          <c:order val="0"/>
          <c:tx>
            <c:v>2016</c:v>
          </c:tx>
          <c:dPt>
            <c:idx val="0"/>
            <c:bubble3D val="0"/>
            <c:spPr>
              <a:solidFill>
                <a:schemeClr val="accent1">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DE1-442D-AA8E-3880BB1AD568}"/>
              </c:ext>
            </c:extLst>
          </c:dPt>
          <c:dPt>
            <c:idx val="1"/>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DE1-442D-AA8E-3880BB1AD568}"/>
              </c:ext>
            </c:extLst>
          </c:dPt>
          <c:dPt>
            <c:idx val="2"/>
            <c:bubble3D val="0"/>
            <c:spPr>
              <a:solidFill>
                <a:schemeClr val="accent1">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DE1-442D-AA8E-3880BB1AD56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3"/>
              <c:pt idx="0">
                <c:v>Cash</c:v>
              </c:pt>
              <c:pt idx="1">
                <c:v>Profit</c:v>
              </c:pt>
              <c:pt idx="2">
                <c:v>Revenue</c:v>
              </c:pt>
            </c:strLit>
          </c:cat>
          <c:val>
            <c:numLit>
              <c:formatCode>General</c:formatCode>
              <c:ptCount val="3"/>
              <c:pt idx="0">
                <c:v>604513.80000000005</c:v>
              </c:pt>
              <c:pt idx="1">
                <c:v>53885.599999999999</c:v>
              </c:pt>
              <c:pt idx="2">
                <c:v>1093569.6000000001</c:v>
              </c:pt>
            </c:numLit>
          </c:val>
          <c:extLst>
            <c:ext xmlns:c16="http://schemas.microsoft.com/office/drawing/2014/chart" uri="{C3380CC4-5D6E-409C-BE32-E72D297353CC}">
              <c16:uniqueId val="{00000006-BDE1-442D-AA8E-3880BB1AD568}"/>
            </c:ext>
          </c:extLst>
        </c:ser>
        <c:ser>
          <c:idx val="1"/>
          <c:order val="1"/>
          <c:tx>
            <c:v>2017</c:v>
          </c:tx>
          <c:dPt>
            <c:idx val="0"/>
            <c:bubble3D val="0"/>
            <c:spPr>
              <a:solidFill>
                <a:schemeClr val="accent1">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BDE1-442D-AA8E-3880BB1AD568}"/>
              </c:ext>
            </c:extLst>
          </c:dPt>
          <c:dPt>
            <c:idx val="1"/>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BDE1-442D-AA8E-3880BB1AD568}"/>
              </c:ext>
            </c:extLst>
          </c:dPt>
          <c:dPt>
            <c:idx val="2"/>
            <c:bubble3D val="0"/>
            <c:spPr>
              <a:solidFill>
                <a:schemeClr val="accent1">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BDE1-442D-AA8E-3880BB1AD56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Cash</c:v>
              </c:pt>
              <c:pt idx="1">
                <c:v>Profit</c:v>
              </c:pt>
              <c:pt idx="2">
                <c:v>Revenue</c:v>
              </c:pt>
            </c:strLit>
          </c:cat>
          <c:val>
            <c:numLit>
              <c:formatCode>General</c:formatCode>
              <c:ptCount val="3"/>
              <c:pt idx="0">
                <c:v>580854.39999999991</c:v>
              </c:pt>
              <c:pt idx="1">
                <c:v>61105</c:v>
              </c:pt>
              <c:pt idx="2">
                <c:v>963932</c:v>
              </c:pt>
            </c:numLit>
          </c:val>
          <c:extLst>
            <c:ext xmlns:c16="http://schemas.microsoft.com/office/drawing/2014/chart" uri="{C3380CC4-5D6E-409C-BE32-E72D297353CC}">
              <c16:uniqueId val="{0000000D-BDE1-442D-AA8E-3880BB1AD568}"/>
            </c:ext>
          </c:extLst>
        </c:ser>
        <c:dLbls>
          <c:showLegendKey val="0"/>
          <c:showVal val="0"/>
          <c:showCatName val="0"/>
          <c:showSerName val="0"/>
          <c:showPercent val="0"/>
          <c:showBubbleSize val="0"/>
          <c:showLeaderLines val="1"/>
        </c:dLbls>
      </c:pie3DChart>
      <c:spPr>
        <a:solidFill>
          <a:schemeClr val="accent2">
            <a:lumMod val="60000"/>
            <a:lumOff val="40000"/>
          </a:schemeClr>
        </a:solidFill>
        <a:ln>
          <a:noFill/>
        </a:ln>
        <a:effectLst>
          <a:outerShdw blurRad="57150" dist="19050" dir="5400000" algn="ctr" rotWithShape="0">
            <a:srgbClr val="000000">
              <a:alpha val="63000"/>
            </a:srgbClr>
          </a:outerShdw>
        </a:effectLst>
      </c:spPr>
    </c:plotArea>
    <c:legend>
      <c:legendPos val="b"/>
      <c:layout>
        <c:manualLayout>
          <c:xMode val="edge"/>
          <c:yMode val="edge"/>
          <c:x val="0.24023615176375204"/>
          <c:y val="0.87722522367185862"/>
          <c:w val="0.52384541634368231"/>
          <c:h val="4.158262323373961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xdr:colOff>
      <xdr:row>3</xdr:row>
      <xdr:rowOff>53340</xdr:rowOff>
    </xdr:from>
    <xdr:to>
      <xdr:col>9</xdr:col>
      <xdr:colOff>449580</xdr:colOff>
      <xdr:row>16</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388620</xdr:colOff>
      <xdr:row>3</xdr:row>
      <xdr:rowOff>7620</xdr:rowOff>
    </xdr:from>
    <xdr:to>
      <xdr:col>15</xdr:col>
      <xdr:colOff>312420</xdr:colOff>
      <xdr:row>16</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129540</xdr:rowOff>
    </xdr:from>
    <xdr:to>
      <xdr:col>7</xdr:col>
      <xdr:colOff>556260</xdr:colOff>
      <xdr:row>28</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16</xdr:row>
      <xdr:rowOff>22860</xdr:rowOff>
    </xdr:from>
    <xdr:to>
      <xdr:col>16</xdr:col>
      <xdr:colOff>15240</xdr:colOff>
      <xdr:row>27</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312420</xdr:colOff>
      <xdr:row>3</xdr:row>
      <xdr:rowOff>15240</xdr:rowOff>
    </xdr:from>
    <xdr:to>
      <xdr:col>20</xdr:col>
      <xdr:colOff>594360</xdr:colOff>
      <xdr:row>16</xdr:row>
      <xdr:rowOff>15240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30480</xdr:colOff>
      <xdr:row>16</xdr:row>
      <xdr:rowOff>45720</xdr:rowOff>
    </xdr:from>
    <xdr:to>
      <xdr:col>20</xdr:col>
      <xdr:colOff>556260</xdr:colOff>
      <xdr:row>27</xdr:row>
      <xdr:rowOff>99060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76201</xdr:colOff>
      <xdr:row>0</xdr:row>
      <xdr:rowOff>0</xdr:rowOff>
    </xdr:from>
    <xdr:to>
      <xdr:col>8</xdr:col>
      <xdr:colOff>579120</xdr:colOff>
      <xdr:row>1</xdr:row>
      <xdr:rowOff>74642</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953001" y="0"/>
          <a:ext cx="502919" cy="585182"/>
        </a:xfrm>
        <a:prstGeom prst="rect">
          <a:avLst/>
        </a:prstGeom>
        <a:solidFill>
          <a:schemeClr val="tx1">
            <a:lumMod val="65000"/>
            <a:lumOff val="35000"/>
          </a:schemeClr>
        </a:solidFill>
      </xdr:spPr>
    </xdr:pic>
    <xdr:clientData/>
  </xdr:twoCellAnchor>
  <xdr:twoCellAnchor>
    <xdr:from>
      <xdr:col>0</xdr:col>
      <xdr:colOff>45720</xdr:colOff>
      <xdr:row>0</xdr:row>
      <xdr:rowOff>342900</xdr:rowOff>
    </xdr:from>
    <xdr:to>
      <xdr:col>2</xdr:col>
      <xdr:colOff>487680</xdr:colOff>
      <xdr:row>2</xdr:row>
      <xdr:rowOff>190500</xdr:rowOff>
    </xdr:to>
    <xdr:sp macro="" textlink="">
      <xdr:nvSpPr>
        <xdr:cNvPr id="9" name="Rounded Rectangle 8"/>
        <xdr:cNvSpPr/>
      </xdr:nvSpPr>
      <xdr:spPr>
        <a:xfrm>
          <a:off x="45720" y="342900"/>
          <a:ext cx="1661160" cy="58674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a:t>    </a:t>
          </a:r>
          <a:r>
            <a:rPr lang="en-IN" sz="1400" b="1">
              <a:solidFill>
                <a:schemeClr val="tx1">
                  <a:lumMod val="95000"/>
                  <a:lumOff val="5000"/>
                </a:schemeClr>
              </a:solidFill>
            </a:rPr>
            <a:t>TOTAL VALUES </a:t>
          </a:r>
        </a:p>
      </xdr:txBody>
    </xdr:sp>
    <xdr:clientData/>
  </xdr:twoCellAnchor>
  <xdr:twoCellAnchor editAs="oneCell">
    <xdr:from>
      <xdr:col>20</xdr:col>
      <xdr:colOff>594360</xdr:colOff>
      <xdr:row>3</xdr:row>
      <xdr:rowOff>7621</xdr:rowOff>
    </xdr:from>
    <xdr:to>
      <xdr:col>23</xdr:col>
      <xdr:colOff>266700</xdr:colOff>
      <xdr:row>27</xdr:row>
      <xdr:rowOff>137160</xdr:rowOff>
    </xdr:to>
    <mc:AlternateContent xmlns:mc="http://schemas.openxmlformats.org/markup-compatibility/2006" xmlns:a14="http://schemas.microsoft.com/office/drawing/2010/main">
      <mc:Choice Requires="a14">
        <xdr:graphicFrame macro="">
          <xdr:nvGraphicFramePr>
            <xdr:cNvPr id="11" name="Company 1"/>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2786360" y="922021"/>
              <a:ext cx="1501140" cy="445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525780</xdr:colOff>
      <xdr:row>0</xdr:row>
      <xdr:rowOff>327660</xdr:rowOff>
    </xdr:from>
    <xdr:to>
      <xdr:col>5</xdr:col>
      <xdr:colOff>220980</xdr:colOff>
      <xdr:row>2</xdr:row>
      <xdr:rowOff>175260</xdr:rowOff>
    </xdr:to>
    <xdr:sp macro="" textlink="">
      <xdr:nvSpPr>
        <xdr:cNvPr id="12" name="Rounded Rectangle 11"/>
        <xdr:cNvSpPr/>
      </xdr:nvSpPr>
      <xdr:spPr>
        <a:xfrm>
          <a:off x="1744980" y="327660"/>
          <a:ext cx="1524000" cy="58674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IN" sz="1400" baseline="0">
              <a:solidFill>
                <a:schemeClr val="tx1">
                  <a:lumMod val="75000"/>
                  <a:lumOff val="25000"/>
                </a:schemeClr>
              </a:solidFill>
            </a:rPr>
            <a:t> </a:t>
          </a:r>
          <a:r>
            <a:rPr lang="en-IN" sz="1050" b="1" baseline="0">
              <a:solidFill>
                <a:schemeClr val="tx1">
                  <a:lumMod val="75000"/>
                  <a:lumOff val="25000"/>
                </a:schemeClr>
              </a:solidFill>
            </a:rPr>
            <a:t>TOTAL  COMPANIES</a:t>
          </a:r>
          <a:endParaRPr lang="en-IN" sz="1050" b="1">
            <a:solidFill>
              <a:schemeClr val="tx1">
                <a:lumMod val="75000"/>
                <a:lumOff val="25000"/>
              </a:schemeClr>
            </a:solidFill>
          </a:endParaRPr>
        </a:p>
      </xdr:txBody>
    </xdr:sp>
    <xdr:clientData/>
  </xdr:twoCellAnchor>
  <xdr:twoCellAnchor>
    <xdr:from>
      <xdr:col>3</xdr:col>
      <xdr:colOff>167640</xdr:colOff>
      <xdr:row>1</xdr:row>
      <xdr:rowOff>121024</xdr:rowOff>
    </xdr:from>
    <xdr:to>
      <xdr:col>4</xdr:col>
      <xdr:colOff>533400</xdr:colOff>
      <xdr:row>2</xdr:row>
      <xdr:rowOff>204844</xdr:rowOff>
    </xdr:to>
    <xdr:sp macro="" textlink="">
      <xdr:nvSpPr>
        <xdr:cNvPr id="13" name="Rounded Rectangle 12"/>
        <xdr:cNvSpPr/>
      </xdr:nvSpPr>
      <xdr:spPr>
        <a:xfrm>
          <a:off x="1996440" y="632012"/>
          <a:ext cx="975360" cy="26311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t>       </a:t>
          </a:r>
          <a:r>
            <a:rPr lang="en-IN" sz="1400"/>
            <a:t>259</a:t>
          </a:r>
        </a:p>
      </xdr:txBody>
    </xdr:sp>
    <xdr:clientData/>
  </xdr:twoCellAnchor>
  <xdr:twoCellAnchor>
    <xdr:from>
      <xdr:col>0</xdr:col>
      <xdr:colOff>312420</xdr:colOff>
      <xdr:row>1</xdr:row>
      <xdr:rowOff>121920</xdr:rowOff>
    </xdr:from>
    <xdr:to>
      <xdr:col>2</xdr:col>
      <xdr:colOff>152400</xdr:colOff>
      <xdr:row>2</xdr:row>
      <xdr:rowOff>190500</xdr:rowOff>
    </xdr:to>
    <xdr:sp macro="" textlink="">
      <xdr:nvSpPr>
        <xdr:cNvPr id="14" name="Rounded Rectangle 13"/>
        <xdr:cNvSpPr/>
      </xdr:nvSpPr>
      <xdr:spPr>
        <a:xfrm>
          <a:off x="312420" y="632460"/>
          <a:ext cx="1059180" cy="25146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200"/>
            <a:t>    3520304</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het/Desktop/DATA%20INTRNSHIP/Tabular_data_set_csv%20(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Chet/Desktop/DATA%20INTRNSHIP/Tabular_data_set_csv%20(dashboar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et" refreshedDate="45750.553623495369" createdVersion="6" refreshedVersion="6" minRefreshableVersion="3" recordCount="259">
  <cacheSource type="worksheet">
    <worksheetSource name="Table1" r:id="rId2"/>
  </cacheSource>
  <cacheFields count="9">
    <cacheField name="Company" numFmtId="0">
      <sharedItems count="44">
        <s v="Atmos"/>
        <s v="Right App"/>
        <s v="New app"/>
        <s v="Productivity Apps"/>
        <s v="Halotot"/>
        <s v="Jellyfish"/>
        <s v="Mosquit"/>
        <s v="Arcade"/>
        <s v="WenCaL"/>
        <s v="deRamblr"/>
        <s v="Flowrrr"/>
        <s v="Strex"/>
        <s v="Didactic"/>
        <s v="Silvrr"/>
        <s v="Dasring"/>
        <s v="Kind Ape"/>
        <s v="Aviatrr"/>
        <s v="Infic"/>
        <s v="Amplefio"/>
        <s v="Rehire"/>
        <s v="Perino"/>
        <s v="Inkly"/>
        <s v="Fightrr"/>
        <s v="Sleops"/>
        <s v="Accord"/>
        <s v="Twenty20"/>
        <s v="Five Labs"/>
        <s v="Hackrr"/>
        <s v="Commuta"/>
        <s v="Minor Liar"/>
        <s v="Scrap"/>
        <s v="Kryptis"/>
        <s v="Misty Wash"/>
        <s v="Pet Feed"/>
        <s v="Motocyco"/>
        <s v="Tanox"/>
        <s v="Blend"/>
        <s v="Voltage"/>
        <s v="Pes"/>
        <s v="Mirrrr"/>
        <s v="Baden"/>
        <s v="Twistrr"/>
        <s v="Utility Apps"/>
        <s v="Game Apps"/>
      </sharedItems>
    </cacheField>
    <cacheField name="Scenario" numFmtId="0">
      <sharedItems count="1">
        <s v="Actual"/>
      </sharedItems>
    </cacheField>
    <cacheField name="Date_" numFmtId="17">
      <sharedItems containsSemiMixedTypes="0" containsNonDate="0" containsDate="1" containsString="0" minDate="2016-06-01T00:00:00" maxDate="2017-06-02T00:00:00" count="2">
        <d v="2016-06-01T00:00:00"/>
        <d v="2017-06-01T00:00:00"/>
      </sharedItems>
      <fieldGroup par="8" base="2">
        <rangePr groupBy="months" startDate="2016-06-01T00:00:00" endDate="2017-06-02T00:00:00"/>
        <groupItems count="14">
          <s v="&lt;01-06-2016"/>
          <s v="Jan"/>
          <s v="Feb"/>
          <s v="Mar"/>
          <s v="Apr"/>
          <s v="May"/>
          <s v="Jun"/>
          <s v="Jul"/>
          <s v="Aug"/>
          <s v="Sep"/>
          <s v="Oct"/>
          <s v="Nov"/>
          <s v="Dec"/>
          <s v="&gt;02-06-2017"/>
        </groupItems>
      </fieldGroup>
    </cacheField>
    <cacheField name="YEAR" numFmtId="17">
      <sharedItems count="2">
        <s v="2016"/>
        <s v="2017"/>
      </sharedItems>
    </cacheField>
    <cacheField name="MONTH" numFmtId="17">
      <sharedItems count="1">
        <s v="June"/>
      </sharedItems>
    </cacheField>
    <cacheField name="KPI" numFmtId="0">
      <sharedItems count="3">
        <s v="Profit"/>
        <s v="Cash"/>
        <s v="Revenue"/>
      </sharedItems>
    </cacheField>
    <cacheField name="Value" numFmtId="0">
      <sharedItems containsSemiMixedTypes="0" containsString="0" containsNumber="1" minValue="89" maxValue="210616" count="250">
        <n v="89"/>
        <n v="90"/>
        <n v="96"/>
        <n v="100"/>
        <n v="128"/>
        <n v="150"/>
        <n v="170"/>
        <n v="190"/>
        <n v="192"/>
        <n v="210"/>
        <n v="233"/>
        <n v="240"/>
        <n v="258"/>
        <n v="260"/>
        <n v="268"/>
        <n v="274"/>
        <n v="276"/>
        <n v="281"/>
        <n v="309"/>
        <n v="316"/>
        <n v="321"/>
        <n v="341"/>
        <n v="349"/>
        <n v="363"/>
        <n v="369"/>
        <n v="370"/>
        <n v="392"/>
        <n v="408"/>
        <n v="469"/>
        <n v="499"/>
        <n v="536"/>
        <n v="541"/>
        <n v="550"/>
        <n v="567"/>
        <n v="568"/>
        <n v="577"/>
        <n v="614.4"/>
        <n v="652"/>
        <n v="653"/>
        <n v="663.6"/>
        <n v="674"/>
        <n v="718.3"/>
        <n v="731"/>
        <n v="742"/>
        <n v="762"/>
        <n v="775"/>
        <n v="780"/>
        <n v="786.8"/>
        <n v="800"/>
        <n v="802"/>
        <n v="862"/>
        <n v="876"/>
        <n v="890"/>
        <n v="920"/>
        <n v="932"/>
        <n v="984.9"/>
        <n v="988.8"/>
        <n v="1003"/>
        <n v="1012"/>
        <n v="1083"/>
        <n v="1166"/>
        <n v="1193"/>
        <n v="1200"/>
        <n v="1207"/>
        <n v="1264"/>
        <n v="1371.3"/>
        <n v="1389"/>
        <n v="1485"/>
        <n v="1585"/>
        <n v="1613"/>
        <n v="1708"/>
        <n v="1908"/>
        <n v="1932"/>
        <n v="1996"/>
        <n v="2006"/>
        <n v="2050"/>
        <n v="2160"/>
        <n v="2332"/>
        <n v="2337"/>
        <n v="2903.4"/>
        <n v="3033"/>
        <n v="3054"/>
        <n v="3488"/>
        <n v="3512"/>
        <n v="3635"/>
        <n v="4096"/>
        <n v="4311"/>
        <n v="4396"/>
        <n v="4595"/>
        <n v="4655"/>
        <n v="4710"/>
        <n v="4741"/>
        <n v="4828"/>
        <n v="4934"/>
        <n v="4979"/>
        <n v="5006"/>
        <n v="5060"/>
        <n v="5100"/>
        <n v="5128"/>
        <n v="5174"/>
        <n v="5272"/>
        <n v="5279"/>
        <n v="5307"/>
        <n v="5353"/>
        <n v="5400"/>
        <n v="5491"/>
        <n v="5612"/>
        <n v="5700"/>
        <n v="5828"/>
        <n v="5923"/>
        <n v="5931"/>
        <n v="5940"/>
        <n v="5955"/>
        <n v="5956"/>
        <n v="5959"/>
        <n v="5993"/>
        <n v="5995"/>
        <n v="6026"/>
        <n v="6153"/>
        <n v="6212"/>
        <n v="6251"/>
        <n v="6302"/>
        <n v="6353"/>
        <n v="6375"/>
        <n v="6405"/>
        <n v="6488"/>
        <n v="6622"/>
        <n v="6624"/>
        <n v="6713"/>
        <n v="6853"/>
        <n v="6945"/>
        <n v="7076"/>
        <n v="7119"/>
        <n v="7137"/>
        <n v="7167"/>
        <n v="7270"/>
        <n v="7282"/>
        <n v="7332"/>
        <n v="7423"/>
        <n v="7461"/>
        <n v="7469"/>
        <n v="7657"/>
        <n v="7666"/>
        <n v="7718"/>
        <n v="7865.9"/>
        <n v="8008"/>
        <n v="8126"/>
        <n v="8152"/>
        <n v="8179"/>
        <n v="8207.1"/>
        <n v="8210"/>
        <n v="8242"/>
        <n v="8250"/>
        <n v="8432"/>
        <n v="8507"/>
        <n v="8520"/>
        <n v="8589"/>
        <n v="8670"/>
        <n v="8796"/>
        <n v="8869.2000000000007"/>
        <n v="8905"/>
        <n v="8948"/>
        <n v="8953"/>
        <n v="9000"/>
        <n v="9111"/>
        <n v="9241"/>
        <n v="9359"/>
        <n v="9397"/>
        <n v="9447.9"/>
        <n v="9702"/>
        <n v="9835.9"/>
        <n v="9873"/>
        <n v="10133"/>
        <n v="10149"/>
        <n v="10414"/>
        <n v="10457"/>
        <n v="10490.4"/>
        <n v="10507"/>
        <n v="10547"/>
        <n v="10675"/>
        <n v="10832"/>
        <n v="10857"/>
        <n v="11022"/>
        <n v="11069"/>
        <n v="11099"/>
        <n v="11154"/>
        <n v="11181.6"/>
        <n v="11182"/>
        <n v="11502"/>
        <n v="11649"/>
        <n v="12058"/>
        <n v="12127"/>
        <n v="12308.8"/>
        <n v="12324.3"/>
        <n v="12373"/>
        <n v="12398"/>
        <n v="12654.6"/>
        <n v="13127.1"/>
        <n v="13307"/>
        <n v="13699"/>
        <n v="13941.2"/>
        <n v="14138"/>
        <n v="14274"/>
        <n v="14432"/>
        <n v="14644"/>
        <n v="14846"/>
        <n v="15033"/>
        <n v="15064"/>
        <n v="15117"/>
        <n v="15171.2"/>
        <n v="15357"/>
        <n v="15627"/>
        <n v="15668.1"/>
        <n v="16019.2"/>
        <n v="16395"/>
        <n v="16735"/>
        <n v="17025"/>
        <n v="17503"/>
        <n v="17760"/>
        <n v="17990"/>
        <n v="18036.900000000001"/>
        <n v="18471.599999999999"/>
        <n v="18700.5"/>
        <n v="19736"/>
        <n v="20400"/>
        <n v="20686"/>
        <n v="21088"/>
        <n v="21579"/>
        <n v="22224"/>
        <n v="22754.6"/>
        <n v="23736.9"/>
        <n v="25448.400000000001"/>
        <n v="27210.6"/>
        <n v="29531.599999999999"/>
        <n v="30399.599999999999"/>
        <n v="32790"/>
        <n v="35980"/>
        <n v="43440.6"/>
        <n v="45315.9"/>
        <n v="91467.1"/>
        <n v="95902.1"/>
        <n v="97100.3"/>
        <n v="101383.6"/>
        <n v="103058"/>
        <n v="103723"/>
        <n v="159773"/>
        <n v="187118.2"/>
        <n v="189978.5"/>
        <n v="199893.6"/>
        <n v="210616"/>
      </sharedItems>
    </cacheField>
    <cacheField name="Quarters" numFmtId="0" databaseField="0">
      <fieldGroup base="2">
        <rangePr groupBy="quarters" startDate="2016-06-01T00:00:00" endDate="2017-06-02T00:00:00"/>
        <groupItems count="6">
          <s v="&lt;01-06-2016"/>
          <s v="Qtr1"/>
          <s v="Qtr2"/>
          <s v="Qtr3"/>
          <s v="Qtr4"/>
          <s v="&gt;02-06-2017"/>
        </groupItems>
      </fieldGroup>
    </cacheField>
    <cacheField name="Years" numFmtId="0" databaseField="0">
      <fieldGroup base="2">
        <rangePr groupBy="years" startDate="2016-06-01T00:00:00" endDate="2017-06-02T00:00:00"/>
        <groupItems count="4">
          <s v="&lt;01-06-2016"/>
          <s v="2016"/>
          <s v="2017"/>
          <s v="&gt;02-06-2017"/>
        </groupItems>
      </fieldGroup>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Chet" refreshedDate="45750.553623495369" createdVersion="6" refreshedVersion="6" minRefreshableVersion="3" recordCount="259">
  <cacheSource type="worksheet">
    <worksheetSource name="Table1" r:id="rId2"/>
  </cacheSource>
  <cacheFields count="9">
    <cacheField name="Company" numFmtId="0">
      <sharedItems count="44">
        <s v="Atmos"/>
        <s v="Right App"/>
        <s v="New app"/>
        <s v="Productivity Apps"/>
        <s v="Halotot"/>
        <s v="Jellyfish"/>
        <s v="Mosquit"/>
        <s v="Arcade"/>
        <s v="WenCaL"/>
        <s v="deRamblr"/>
        <s v="Flowrrr"/>
        <s v="Strex"/>
        <s v="Didactic"/>
        <s v="Silvrr"/>
        <s v="Dasring"/>
        <s v="Kind Ape"/>
        <s v="Aviatrr"/>
        <s v="Infic"/>
        <s v="Amplefio"/>
        <s v="Rehire"/>
        <s v="Perino"/>
        <s v="Inkly"/>
        <s v="Fightrr"/>
        <s v="Sleops"/>
        <s v="Accord"/>
        <s v="Twenty20"/>
        <s v="Five Labs"/>
        <s v="Hackrr"/>
        <s v="Commuta"/>
        <s v="Minor Liar"/>
        <s v="Scrap"/>
        <s v="Kryptis"/>
        <s v="Misty Wash"/>
        <s v="Pet Feed"/>
        <s v="Motocyco"/>
        <s v="Tanox"/>
        <s v="Blend"/>
        <s v="Voltage"/>
        <s v="Pes"/>
        <s v="Mirrrr"/>
        <s v="Baden"/>
        <s v="Twistrr"/>
        <s v="Utility Apps"/>
        <s v="Game Apps"/>
      </sharedItems>
    </cacheField>
    <cacheField name="Scenario" numFmtId="0">
      <sharedItems count="1">
        <s v="Actual"/>
      </sharedItems>
    </cacheField>
    <cacheField name="Date_" numFmtId="17">
      <sharedItems containsSemiMixedTypes="0" containsNonDate="0" containsDate="1" containsString="0" minDate="2016-06-01T00:00:00" maxDate="2017-06-02T00:00:00" count="2">
        <d v="2016-06-01T00:00:00"/>
        <d v="2017-06-01T00:00:00"/>
      </sharedItems>
      <fieldGroup par="8" base="2">
        <rangePr groupBy="months" startDate="2016-06-01T00:00:00" endDate="2017-06-02T00:00:00"/>
        <groupItems count="14">
          <s v="&lt;01-06-2016"/>
          <s v="Jan"/>
          <s v="Feb"/>
          <s v="Mar"/>
          <s v="Apr"/>
          <s v="May"/>
          <s v="Jun"/>
          <s v="Jul"/>
          <s v="Aug"/>
          <s v="Sep"/>
          <s v="Oct"/>
          <s v="Nov"/>
          <s v="Dec"/>
          <s v="&gt;02-06-2017"/>
        </groupItems>
      </fieldGroup>
    </cacheField>
    <cacheField name="YEAR" numFmtId="17">
      <sharedItems count="2">
        <s v="2016"/>
        <s v="2017"/>
      </sharedItems>
    </cacheField>
    <cacheField name="MONTH" numFmtId="17">
      <sharedItems count="1">
        <s v="June"/>
      </sharedItems>
    </cacheField>
    <cacheField name="KPI" numFmtId="0">
      <sharedItems count="3">
        <s v="Profit"/>
        <s v="Cash"/>
        <s v="Revenue"/>
      </sharedItems>
    </cacheField>
    <cacheField name="Value" numFmtId="0">
      <sharedItems containsSemiMixedTypes="0" containsString="0" containsNumber="1" minValue="89" maxValue="210616" count="250">
        <n v="89"/>
        <n v="90"/>
        <n v="96"/>
        <n v="100"/>
        <n v="128"/>
        <n v="150"/>
        <n v="170"/>
        <n v="190"/>
        <n v="192"/>
        <n v="210"/>
        <n v="233"/>
        <n v="240"/>
        <n v="258"/>
        <n v="260"/>
        <n v="268"/>
        <n v="274"/>
        <n v="276"/>
        <n v="281"/>
        <n v="309"/>
        <n v="316"/>
        <n v="321"/>
        <n v="341"/>
        <n v="349"/>
        <n v="363"/>
        <n v="369"/>
        <n v="370"/>
        <n v="392"/>
        <n v="408"/>
        <n v="469"/>
        <n v="499"/>
        <n v="536"/>
        <n v="541"/>
        <n v="550"/>
        <n v="567"/>
        <n v="568"/>
        <n v="577"/>
        <n v="614.4"/>
        <n v="652"/>
        <n v="653"/>
        <n v="663.6"/>
        <n v="674"/>
        <n v="718.3"/>
        <n v="731"/>
        <n v="742"/>
        <n v="762"/>
        <n v="775"/>
        <n v="780"/>
        <n v="786.8"/>
        <n v="800"/>
        <n v="802"/>
        <n v="862"/>
        <n v="876"/>
        <n v="890"/>
        <n v="920"/>
        <n v="932"/>
        <n v="984.9"/>
        <n v="988.8"/>
        <n v="1003"/>
        <n v="1012"/>
        <n v="1083"/>
        <n v="1166"/>
        <n v="1193"/>
        <n v="1200"/>
        <n v="1207"/>
        <n v="1264"/>
        <n v="1371.3"/>
        <n v="1389"/>
        <n v="1485"/>
        <n v="1585"/>
        <n v="1613"/>
        <n v="1708"/>
        <n v="1908"/>
        <n v="1932"/>
        <n v="1996"/>
        <n v="2006"/>
        <n v="2050"/>
        <n v="2160"/>
        <n v="2332"/>
        <n v="2337"/>
        <n v="2903.4"/>
        <n v="3033"/>
        <n v="3054"/>
        <n v="3488"/>
        <n v="3512"/>
        <n v="3635"/>
        <n v="4096"/>
        <n v="4311"/>
        <n v="4396"/>
        <n v="4595"/>
        <n v="4655"/>
        <n v="4710"/>
        <n v="4741"/>
        <n v="4828"/>
        <n v="4934"/>
        <n v="4979"/>
        <n v="5006"/>
        <n v="5060"/>
        <n v="5100"/>
        <n v="5128"/>
        <n v="5174"/>
        <n v="5272"/>
        <n v="5279"/>
        <n v="5307"/>
        <n v="5353"/>
        <n v="5400"/>
        <n v="5491"/>
        <n v="5612"/>
        <n v="5700"/>
        <n v="5828"/>
        <n v="5923"/>
        <n v="5931"/>
        <n v="5940"/>
        <n v="5955"/>
        <n v="5956"/>
        <n v="5959"/>
        <n v="5993"/>
        <n v="5995"/>
        <n v="6026"/>
        <n v="6153"/>
        <n v="6212"/>
        <n v="6251"/>
        <n v="6302"/>
        <n v="6353"/>
        <n v="6375"/>
        <n v="6405"/>
        <n v="6488"/>
        <n v="6622"/>
        <n v="6624"/>
        <n v="6713"/>
        <n v="6853"/>
        <n v="6945"/>
        <n v="7076"/>
        <n v="7119"/>
        <n v="7137"/>
        <n v="7167"/>
        <n v="7270"/>
        <n v="7282"/>
        <n v="7332"/>
        <n v="7423"/>
        <n v="7461"/>
        <n v="7469"/>
        <n v="7657"/>
        <n v="7666"/>
        <n v="7718"/>
        <n v="7865.9"/>
        <n v="8008"/>
        <n v="8126"/>
        <n v="8152"/>
        <n v="8179"/>
        <n v="8207.1"/>
        <n v="8210"/>
        <n v="8242"/>
        <n v="8250"/>
        <n v="8432"/>
        <n v="8507"/>
        <n v="8520"/>
        <n v="8589"/>
        <n v="8670"/>
        <n v="8796"/>
        <n v="8869.2000000000007"/>
        <n v="8905"/>
        <n v="8948"/>
        <n v="8953"/>
        <n v="9000"/>
        <n v="9111"/>
        <n v="9241"/>
        <n v="9359"/>
        <n v="9397"/>
        <n v="9447.9"/>
        <n v="9702"/>
        <n v="9835.9"/>
        <n v="9873"/>
        <n v="10133"/>
        <n v="10149"/>
        <n v="10414"/>
        <n v="10457"/>
        <n v="10490.4"/>
        <n v="10507"/>
        <n v="10547"/>
        <n v="10675"/>
        <n v="10832"/>
        <n v="10857"/>
        <n v="11022"/>
        <n v="11069"/>
        <n v="11099"/>
        <n v="11154"/>
        <n v="11181.6"/>
        <n v="11182"/>
        <n v="11502"/>
        <n v="11649"/>
        <n v="12058"/>
        <n v="12127"/>
        <n v="12308.8"/>
        <n v="12324.3"/>
        <n v="12373"/>
        <n v="12398"/>
        <n v="12654.6"/>
        <n v="13127.1"/>
        <n v="13307"/>
        <n v="13699"/>
        <n v="13941.2"/>
        <n v="14138"/>
        <n v="14274"/>
        <n v="14432"/>
        <n v="14644"/>
        <n v="14846"/>
        <n v="15033"/>
        <n v="15064"/>
        <n v="15117"/>
        <n v="15171.2"/>
        <n v="15357"/>
        <n v="15627"/>
        <n v="15668.1"/>
        <n v="16019.2"/>
        <n v="16395"/>
        <n v="16735"/>
        <n v="17025"/>
        <n v="17503"/>
        <n v="17760"/>
        <n v="17990"/>
        <n v="18036.900000000001"/>
        <n v="18471.599999999999"/>
        <n v="18700.5"/>
        <n v="19736"/>
        <n v="20400"/>
        <n v="20686"/>
        <n v="21088"/>
        <n v="21579"/>
        <n v="22224"/>
        <n v="22754.6"/>
        <n v="23736.9"/>
        <n v="25448.400000000001"/>
        <n v="27210.6"/>
        <n v="29531.599999999999"/>
        <n v="30399.599999999999"/>
        <n v="32790"/>
        <n v="35980"/>
        <n v="43440.6"/>
        <n v="45315.9"/>
        <n v="91467.1"/>
        <n v="95902.1"/>
        <n v="97100.3"/>
        <n v="101383.6"/>
        <n v="103058"/>
        <n v="103723"/>
        <n v="159773"/>
        <n v="187118.2"/>
        <n v="189978.5"/>
        <n v="199893.6"/>
        <n v="210616"/>
      </sharedItems>
    </cacheField>
    <cacheField name="Quarters" numFmtId="0" databaseField="0">
      <fieldGroup base="2">
        <rangePr groupBy="quarters" startDate="2016-06-01T00:00:00" endDate="2017-06-02T00:00:00"/>
        <groupItems count="6">
          <s v="&lt;01-06-2016"/>
          <s v="Qtr1"/>
          <s v="Qtr2"/>
          <s v="Qtr3"/>
          <s v="Qtr4"/>
          <s v="&gt;02-06-2017"/>
        </groupItems>
      </fieldGroup>
    </cacheField>
    <cacheField name="Years" numFmtId="0" databaseField="0">
      <fieldGroup base="2">
        <rangePr groupBy="years" startDate="2016-06-01T00:00:00" endDate="2017-06-02T00:00:00"/>
        <groupItems count="4">
          <s v="&lt;01-06-2016"/>
          <s v="2016"/>
          <s v="2017"/>
          <s v="&gt;02-06-2017"/>
        </groupItems>
      </fieldGroup>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259">
  <r>
    <x v="0"/>
    <x v="0"/>
    <x v="0"/>
    <x v="0"/>
    <x v="0"/>
    <x v="0"/>
    <x v="0"/>
  </r>
  <r>
    <x v="1"/>
    <x v="0"/>
    <x v="0"/>
    <x v="0"/>
    <x v="0"/>
    <x v="0"/>
    <x v="1"/>
  </r>
  <r>
    <x v="1"/>
    <x v="0"/>
    <x v="1"/>
    <x v="1"/>
    <x v="0"/>
    <x v="0"/>
    <x v="2"/>
  </r>
  <r>
    <x v="2"/>
    <x v="0"/>
    <x v="0"/>
    <x v="0"/>
    <x v="0"/>
    <x v="1"/>
    <x v="3"/>
  </r>
  <r>
    <x v="3"/>
    <x v="0"/>
    <x v="1"/>
    <x v="1"/>
    <x v="0"/>
    <x v="2"/>
    <x v="3"/>
  </r>
  <r>
    <x v="0"/>
    <x v="0"/>
    <x v="1"/>
    <x v="1"/>
    <x v="0"/>
    <x v="0"/>
    <x v="4"/>
  </r>
  <r>
    <x v="4"/>
    <x v="0"/>
    <x v="1"/>
    <x v="1"/>
    <x v="0"/>
    <x v="0"/>
    <x v="5"/>
  </r>
  <r>
    <x v="5"/>
    <x v="0"/>
    <x v="0"/>
    <x v="0"/>
    <x v="0"/>
    <x v="0"/>
    <x v="6"/>
  </r>
  <r>
    <x v="6"/>
    <x v="0"/>
    <x v="0"/>
    <x v="0"/>
    <x v="0"/>
    <x v="0"/>
    <x v="7"/>
  </r>
  <r>
    <x v="7"/>
    <x v="0"/>
    <x v="1"/>
    <x v="1"/>
    <x v="0"/>
    <x v="0"/>
    <x v="8"/>
  </r>
  <r>
    <x v="8"/>
    <x v="0"/>
    <x v="0"/>
    <x v="0"/>
    <x v="0"/>
    <x v="0"/>
    <x v="9"/>
  </r>
  <r>
    <x v="9"/>
    <x v="0"/>
    <x v="0"/>
    <x v="0"/>
    <x v="0"/>
    <x v="0"/>
    <x v="10"/>
  </r>
  <r>
    <x v="10"/>
    <x v="0"/>
    <x v="0"/>
    <x v="0"/>
    <x v="0"/>
    <x v="0"/>
    <x v="10"/>
  </r>
  <r>
    <x v="6"/>
    <x v="0"/>
    <x v="1"/>
    <x v="1"/>
    <x v="0"/>
    <x v="0"/>
    <x v="11"/>
  </r>
  <r>
    <x v="8"/>
    <x v="0"/>
    <x v="1"/>
    <x v="1"/>
    <x v="0"/>
    <x v="0"/>
    <x v="11"/>
  </r>
  <r>
    <x v="11"/>
    <x v="0"/>
    <x v="1"/>
    <x v="1"/>
    <x v="0"/>
    <x v="0"/>
    <x v="12"/>
  </r>
  <r>
    <x v="10"/>
    <x v="0"/>
    <x v="1"/>
    <x v="1"/>
    <x v="0"/>
    <x v="0"/>
    <x v="13"/>
  </r>
  <r>
    <x v="12"/>
    <x v="0"/>
    <x v="0"/>
    <x v="0"/>
    <x v="0"/>
    <x v="0"/>
    <x v="14"/>
  </r>
  <r>
    <x v="13"/>
    <x v="0"/>
    <x v="1"/>
    <x v="1"/>
    <x v="0"/>
    <x v="0"/>
    <x v="15"/>
  </r>
  <r>
    <x v="5"/>
    <x v="0"/>
    <x v="1"/>
    <x v="1"/>
    <x v="0"/>
    <x v="0"/>
    <x v="16"/>
  </r>
  <r>
    <x v="14"/>
    <x v="0"/>
    <x v="1"/>
    <x v="1"/>
    <x v="0"/>
    <x v="0"/>
    <x v="17"/>
  </r>
  <r>
    <x v="14"/>
    <x v="0"/>
    <x v="0"/>
    <x v="0"/>
    <x v="0"/>
    <x v="0"/>
    <x v="17"/>
  </r>
  <r>
    <x v="7"/>
    <x v="0"/>
    <x v="0"/>
    <x v="0"/>
    <x v="0"/>
    <x v="0"/>
    <x v="18"/>
  </r>
  <r>
    <x v="9"/>
    <x v="0"/>
    <x v="1"/>
    <x v="1"/>
    <x v="0"/>
    <x v="0"/>
    <x v="19"/>
  </r>
  <r>
    <x v="15"/>
    <x v="0"/>
    <x v="0"/>
    <x v="0"/>
    <x v="0"/>
    <x v="0"/>
    <x v="19"/>
  </r>
  <r>
    <x v="16"/>
    <x v="0"/>
    <x v="1"/>
    <x v="1"/>
    <x v="0"/>
    <x v="0"/>
    <x v="20"/>
  </r>
  <r>
    <x v="17"/>
    <x v="0"/>
    <x v="0"/>
    <x v="0"/>
    <x v="0"/>
    <x v="0"/>
    <x v="21"/>
  </r>
  <r>
    <x v="4"/>
    <x v="0"/>
    <x v="0"/>
    <x v="0"/>
    <x v="0"/>
    <x v="0"/>
    <x v="22"/>
  </r>
  <r>
    <x v="12"/>
    <x v="0"/>
    <x v="1"/>
    <x v="1"/>
    <x v="0"/>
    <x v="0"/>
    <x v="23"/>
  </r>
  <r>
    <x v="18"/>
    <x v="0"/>
    <x v="0"/>
    <x v="0"/>
    <x v="0"/>
    <x v="0"/>
    <x v="24"/>
  </r>
  <r>
    <x v="13"/>
    <x v="0"/>
    <x v="0"/>
    <x v="0"/>
    <x v="0"/>
    <x v="0"/>
    <x v="24"/>
  </r>
  <r>
    <x v="19"/>
    <x v="0"/>
    <x v="1"/>
    <x v="1"/>
    <x v="0"/>
    <x v="0"/>
    <x v="25"/>
  </r>
  <r>
    <x v="20"/>
    <x v="0"/>
    <x v="0"/>
    <x v="0"/>
    <x v="0"/>
    <x v="0"/>
    <x v="26"/>
  </r>
  <r>
    <x v="17"/>
    <x v="0"/>
    <x v="1"/>
    <x v="1"/>
    <x v="0"/>
    <x v="0"/>
    <x v="27"/>
  </r>
  <r>
    <x v="15"/>
    <x v="0"/>
    <x v="1"/>
    <x v="1"/>
    <x v="0"/>
    <x v="0"/>
    <x v="28"/>
  </r>
  <r>
    <x v="20"/>
    <x v="0"/>
    <x v="1"/>
    <x v="1"/>
    <x v="0"/>
    <x v="0"/>
    <x v="28"/>
  </r>
  <r>
    <x v="21"/>
    <x v="0"/>
    <x v="0"/>
    <x v="0"/>
    <x v="0"/>
    <x v="0"/>
    <x v="29"/>
  </r>
  <r>
    <x v="22"/>
    <x v="0"/>
    <x v="0"/>
    <x v="0"/>
    <x v="0"/>
    <x v="0"/>
    <x v="30"/>
  </r>
  <r>
    <x v="18"/>
    <x v="0"/>
    <x v="1"/>
    <x v="1"/>
    <x v="0"/>
    <x v="0"/>
    <x v="31"/>
  </r>
  <r>
    <x v="23"/>
    <x v="0"/>
    <x v="1"/>
    <x v="1"/>
    <x v="0"/>
    <x v="0"/>
    <x v="32"/>
  </r>
  <r>
    <x v="16"/>
    <x v="0"/>
    <x v="0"/>
    <x v="0"/>
    <x v="0"/>
    <x v="0"/>
    <x v="33"/>
  </r>
  <r>
    <x v="24"/>
    <x v="0"/>
    <x v="0"/>
    <x v="0"/>
    <x v="0"/>
    <x v="0"/>
    <x v="34"/>
  </r>
  <r>
    <x v="11"/>
    <x v="0"/>
    <x v="0"/>
    <x v="0"/>
    <x v="0"/>
    <x v="0"/>
    <x v="35"/>
  </r>
  <r>
    <x v="25"/>
    <x v="0"/>
    <x v="1"/>
    <x v="1"/>
    <x v="0"/>
    <x v="0"/>
    <x v="36"/>
  </r>
  <r>
    <x v="19"/>
    <x v="0"/>
    <x v="0"/>
    <x v="0"/>
    <x v="0"/>
    <x v="0"/>
    <x v="37"/>
  </r>
  <r>
    <x v="26"/>
    <x v="0"/>
    <x v="0"/>
    <x v="0"/>
    <x v="0"/>
    <x v="0"/>
    <x v="38"/>
  </r>
  <r>
    <x v="27"/>
    <x v="0"/>
    <x v="0"/>
    <x v="0"/>
    <x v="0"/>
    <x v="0"/>
    <x v="39"/>
  </r>
  <r>
    <x v="28"/>
    <x v="0"/>
    <x v="0"/>
    <x v="0"/>
    <x v="0"/>
    <x v="0"/>
    <x v="40"/>
  </r>
  <r>
    <x v="29"/>
    <x v="0"/>
    <x v="0"/>
    <x v="0"/>
    <x v="0"/>
    <x v="0"/>
    <x v="41"/>
  </r>
  <r>
    <x v="21"/>
    <x v="0"/>
    <x v="1"/>
    <x v="1"/>
    <x v="0"/>
    <x v="0"/>
    <x v="42"/>
  </r>
  <r>
    <x v="30"/>
    <x v="0"/>
    <x v="0"/>
    <x v="0"/>
    <x v="0"/>
    <x v="0"/>
    <x v="43"/>
  </r>
  <r>
    <x v="28"/>
    <x v="0"/>
    <x v="1"/>
    <x v="1"/>
    <x v="0"/>
    <x v="0"/>
    <x v="44"/>
  </r>
  <r>
    <x v="31"/>
    <x v="0"/>
    <x v="0"/>
    <x v="0"/>
    <x v="0"/>
    <x v="0"/>
    <x v="45"/>
  </r>
  <r>
    <x v="23"/>
    <x v="0"/>
    <x v="0"/>
    <x v="0"/>
    <x v="0"/>
    <x v="0"/>
    <x v="46"/>
  </r>
  <r>
    <x v="32"/>
    <x v="0"/>
    <x v="1"/>
    <x v="1"/>
    <x v="0"/>
    <x v="0"/>
    <x v="47"/>
  </r>
  <r>
    <x v="32"/>
    <x v="0"/>
    <x v="0"/>
    <x v="0"/>
    <x v="0"/>
    <x v="0"/>
    <x v="47"/>
  </r>
  <r>
    <x v="24"/>
    <x v="0"/>
    <x v="1"/>
    <x v="1"/>
    <x v="0"/>
    <x v="0"/>
    <x v="48"/>
  </r>
  <r>
    <x v="33"/>
    <x v="0"/>
    <x v="1"/>
    <x v="1"/>
    <x v="0"/>
    <x v="0"/>
    <x v="48"/>
  </r>
  <r>
    <x v="22"/>
    <x v="0"/>
    <x v="1"/>
    <x v="1"/>
    <x v="0"/>
    <x v="0"/>
    <x v="49"/>
  </r>
  <r>
    <x v="30"/>
    <x v="0"/>
    <x v="1"/>
    <x v="1"/>
    <x v="0"/>
    <x v="0"/>
    <x v="50"/>
  </r>
  <r>
    <x v="31"/>
    <x v="0"/>
    <x v="1"/>
    <x v="1"/>
    <x v="0"/>
    <x v="0"/>
    <x v="51"/>
  </r>
  <r>
    <x v="34"/>
    <x v="0"/>
    <x v="0"/>
    <x v="0"/>
    <x v="0"/>
    <x v="0"/>
    <x v="52"/>
  </r>
  <r>
    <x v="26"/>
    <x v="0"/>
    <x v="1"/>
    <x v="1"/>
    <x v="0"/>
    <x v="0"/>
    <x v="53"/>
  </r>
  <r>
    <x v="35"/>
    <x v="0"/>
    <x v="0"/>
    <x v="0"/>
    <x v="0"/>
    <x v="0"/>
    <x v="54"/>
  </r>
  <r>
    <x v="27"/>
    <x v="0"/>
    <x v="1"/>
    <x v="1"/>
    <x v="0"/>
    <x v="0"/>
    <x v="55"/>
  </r>
  <r>
    <x v="25"/>
    <x v="0"/>
    <x v="0"/>
    <x v="0"/>
    <x v="0"/>
    <x v="0"/>
    <x v="56"/>
  </r>
  <r>
    <x v="36"/>
    <x v="0"/>
    <x v="0"/>
    <x v="0"/>
    <x v="0"/>
    <x v="0"/>
    <x v="57"/>
  </r>
  <r>
    <x v="29"/>
    <x v="0"/>
    <x v="1"/>
    <x v="1"/>
    <x v="0"/>
    <x v="0"/>
    <x v="58"/>
  </r>
  <r>
    <x v="33"/>
    <x v="0"/>
    <x v="0"/>
    <x v="0"/>
    <x v="0"/>
    <x v="0"/>
    <x v="59"/>
  </r>
  <r>
    <x v="36"/>
    <x v="0"/>
    <x v="1"/>
    <x v="1"/>
    <x v="0"/>
    <x v="0"/>
    <x v="60"/>
  </r>
  <r>
    <x v="34"/>
    <x v="0"/>
    <x v="1"/>
    <x v="1"/>
    <x v="0"/>
    <x v="0"/>
    <x v="61"/>
  </r>
  <r>
    <x v="37"/>
    <x v="0"/>
    <x v="0"/>
    <x v="0"/>
    <x v="0"/>
    <x v="0"/>
    <x v="62"/>
  </r>
  <r>
    <x v="9"/>
    <x v="0"/>
    <x v="1"/>
    <x v="1"/>
    <x v="0"/>
    <x v="1"/>
    <x v="63"/>
  </r>
  <r>
    <x v="35"/>
    <x v="0"/>
    <x v="1"/>
    <x v="1"/>
    <x v="0"/>
    <x v="0"/>
    <x v="64"/>
  </r>
  <r>
    <x v="38"/>
    <x v="0"/>
    <x v="0"/>
    <x v="0"/>
    <x v="0"/>
    <x v="0"/>
    <x v="65"/>
  </r>
  <r>
    <x v="12"/>
    <x v="0"/>
    <x v="1"/>
    <x v="1"/>
    <x v="0"/>
    <x v="1"/>
    <x v="66"/>
  </r>
  <r>
    <x v="9"/>
    <x v="0"/>
    <x v="0"/>
    <x v="0"/>
    <x v="0"/>
    <x v="1"/>
    <x v="67"/>
  </r>
  <r>
    <x v="1"/>
    <x v="0"/>
    <x v="0"/>
    <x v="0"/>
    <x v="0"/>
    <x v="1"/>
    <x v="68"/>
  </r>
  <r>
    <x v="37"/>
    <x v="0"/>
    <x v="1"/>
    <x v="1"/>
    <x v="0"/>
    <x v="0"/>
    <x v="69"/>
  </r>
  <r>
    <x v="12"/>
    <x v="0"/>
    <x v="0"/>
    <x v="0"/>
    <x v="0"/>
    <x v="1"/>
    <x v="70"/>
  </r>
  <r>
    <x v="39"/>
    <x v="0"/>
    <x v="0"/>
    <x v="0"/>
    <x v="0"/>
    <x v="0"/>
    <x v="71"/>
  </r>
  <r>
    <x v="38"/>
    <x v="0"/>
    <x v="1"/>
    <x v="1"/>
    <x v="0"/>
    <x v="0"/>
    <x v="72"/>
  </r>
  <r>
    <x v="39"/>
    <x v="0"/>
    <x v="1"/>
    <x v="1"/>
    <x v="0"/>
    <x v="0"/>
    <x v="73"/>
  </r>
  <r>
    <x v="40"/>
    <x v="0"/>
    <x v="0"/>
    <x v="0"/>
    <x v="0"/>
    <x v="0"/>
    <x v="74"/>
  </r>
  <r>
    <x v="1"/>
    <x v="0"/>
    <x v="1"/>
    <x v="1"/>
    <x v="0"/>
    <x v="1"/>
    <x v="75"/>
  </r>
  <r>
    <x v="41"/>
    <x v="0"/>
    <x v="0"/>
    <x v="0"/>
    <x v="0"/>
    <x v="0"/>
    <x v="76"/>
  </r>
  <r>
    <x v="40"/>
    <x v="0"/>
    <x v="1"/>
    <x v="1"/>
    <x v="0"/>
    <x v="0"/>
    <x v="77"/>
  </r>
  <r>
    <x v="1"/>
    <x v="0"/>
    <x v="0"/>
    <x v="0"/>
    <x v="0"/>
    <x v="2"/>
    <x v="78"/>
  </r>
  <r>
    <x v="41"/>
    <x v="0"/>
    <x v="1"/>
    <x v="1"/>
    <x v="0"/>
    <x v="0"/>
    <x v="79"/>
  </r>
  <r>
    <x v="17"/>
    <x v="0"/>
    <x v="0"/>
    <x v="0"/>
    <x v="0"/>
    <x v="1"/>
    <x v="80"/>
  </r>
  <r>
    <x v="17"/>
    <x v="0"/>
    <x v="1"/>
    <x v="1"/>
    <x v="0"/>
    <x v="1"/>
    <x v="81"/>
  </r>
  <r>
    <x v="20"/>
    <x v="0"/>
    <x v="0"/>
    <x v="0"/>
    <x v="0"/>
    <x v="1"/>
    <x v="82"/>
  </r>
  <r>
    <x v="20"/>
    <x v="0"/>
    <x v="1"/>
    <x v="1"/>
    <x v="0"/>
    <x v="1"/>
    <x v="83"/>
  </r>
  <r>
    <x v="1"/>
    <x v="0"/>
    <x v="1"/>
    <x v="1"/>
    <x v="0"/>
    <x v="2"/>
    <x v="84"/>
  </r>
  <r>
    <x v="6"/>
    <x v="0"/>
    <x v="0"/>
    <x v="0"/>
    <x v="0"/>
    <x v="1"/>
    <x v="85"/>
  </r>
  <r>
    <x v="34"/>
    <x v="0"/>
    <x v="1"/>
    <x v="1"/>
    <x v="0"/>
    <x v="1"/>
    <x v="86"/>
  </r>
  <r>
    <x v="14"/>
    <x v="0"/>
    <x v="1"/>
    <x v="1"/>
    <x v="0"/>
    <x v="1"/>
    <x v="87"/>
  </r>
  <r>
    <x v="34"/>
    <x v="0"/>
    <x v="0"/>
    <x v="0"/>
    <x v="0"/>
    <x v="1"/>
    <x v="88"/>
  </r>
  <r>
    <x v="6"/>
    <x v="0"/>
    <x v="1"/>
    <x v="1"/>
    <x v="0"/>
    <x v="1"/>
    <x v="89"/>
  </r>
  <r>
    <x v="5"/>
    <x v="0"/>
    <x v="0"/>
    <x v="0"/>
    <x v="0"/>
    <x v="1"/>
    <x v="90"/>
  </r>
  <r>
    <x v="7"/>
    <x v="0"/>
    <x v="1"/>
    <x v="1"/>
    <x v="0"/>
    <x v="1"/>
    <x v="91"/>
  </r>
  <r>
    <x v="35"/>
    <x v="0"/>
    <x v="1"/>
    <x v="1"/>
    <x v="0"/>
    <x v="1"/>
    <x v="92"/>
  </r>
  <r>
    <x v="9"/>
    <x v="0"/>
    <x v="0"/>
    <x v="0"/>
    <x v="0"/>
    <x v="2"/>
    <x v="93"/>
  </r>
  <r>
    <x v="14"/>
    <x v="0"/>
    <x v="0"/>
    <x v="0"/>
    <x v="0"/>
    <x v="1"/>
    <x v="94"/>
  </r>
  <r>
    <x v="7"/>
    <x v="0"/>
    <x v="0"/>
    <x v="0"/>
    <x v="0"/>
    <x v="1"/>
    <x v="95"/>
  </r>
  <r>
    <x v="13"/>
    <x v="0"/>
    <x v="0"/>
    <x v="0"/>
    <x v="0"/>
    <x v="2"/>
    <x v="96"/>
  </r>
  <r>
    <x v="11"/>
    <x v="0"/>
    <x v="0"/>
    <x v="0"/>
    <x v="0"/>
    <x v="1"/>
    <x v="97"/>
  </r>
  <r>
    <x v="10"/>
    <x v="0"/>
    <x v="0"/>
    <x v="0"/>
    <x v="0"/>
    <x v="1"/>
    <x v="98"/>
  </r>
  <r>
    <x v="13"/>
    <x v="0"/>
    <x v="0"/>
    <x v="0"/>
    <x v="0"/>
    <x v="1"/>
    <x v="99"/>
  </r>
  <r>
    <x v="9"/>
    <x v="0"/>
    <x v="1"/>
    <x v="1"/>
    <x v="0"/>
    <x v="2"/>
    <x v="100"/>
  </r>
  <r>
    <x v="30"/>
    <x v="0"/>
    <x v="1"/>
    <x v="1"/>
    <x v="0"/>
    <x v="1"/>
    <x v="101"/>
  </r>
  <r>
    <x v="5"/>
    <x v="0"/>
    <x v="0"/>
    <x v="0"/>
    <x v="0"/>
    <x v="2"/>
    <x v="102"/>
  </r>
  <r>
    <x v="5"/>
    <x v="0"/>
    <x v="1"/>
    <x v="1"/>
    <x v="0"/>
    <x v="1"/>
    <x v="103"/>
  </r>
  <r>
    <x v="6"/>
    <x v="0"/>
    <x v="0"/>
    <x v="0"/>
    <x v="0"/>
    <x v="2"/>
    <x v="104"/>
  </r>
  <r>
    <x v="30"/>
    <x v="0"/>
    <x v="0"/>
    <x v="0"/>
    <x v="0"/>
    <x v="1"/>
    <x v="105"/>
  </r>
  <r>
    <x v="10"/>
    <x v="0"/>
    <x v="0"/>
    <x v="0"/>
    <x v="0"/>
    <x v="2"/>
    <x v="106"/>
  </r>
  <r>
    <x v="11"/>
    <x v="0"/>
    <x v="1"/>
    <x v="1"/>
    <x v="0"/>
    <x v="1"/>
    <x v="107"/>
  </r>
  <r>
    <x v="37"/>
    <x v="0"/>
    <x v="1"/>
    <x v="1"/>
    <x v="0"/>
    <x v="1"/>
    <x v="108"/>
  </r>
  <r>
    <x v="18"/>
    <x v="0"/>
    <x v="1"/>
    <x v="1"/>
    <x v="0"/>
    <x v="1"/>
    <x v="109"/>
  </r>
  <r>
    <x v="10"/>
    <x v="0"/>
    <x v="1"/>
    <x v="1"/>
    <x v="0"/>
    <x v="1"/>
    <x v="110"/>
  </r>
  <r>
    <x v="35"/>
    <x v="0"/>
    <x v="0"/>
    <x v="0"/>
    <x v="0"/>
    <x v="1"/>
    <x v="111"/>
  </r>
  <r>
    <x v="10"/>
    <x v="0"/>
    <x v="1"/>
    <x v="1"/>
    <x v="0"/>
    <x v="2"/>
    <x v="112"/>
  </r>
  <r>
    <x v="22"/>
    <x v="0"/>
    <x v="1"/>
    <x v="1"/>
    <x v="0"/>
    <x v="1"/>
    <x v="113"/>
  </r>
  <r>
    <x v="16"/>
    <x v="0"/>
    <x v="0"/>
    <x v="0"/>
    <x v="0"/>
    <x v="1"/>
    <x v="114"/>
  </r>
  <r>
    <x v="28"/>
    <x v="0"/>
    <x v="0"/>
    <x v="0"/>
    <x v="0"/>
    <x v="2"/>
    <x v="115"/>
  </r>
  <r>
    <x v="12"/>
    <x v="0"/>
    <x v="0"/>
    <x v="0"/>
    <x v="0"/>
    <x v="2"/>
    <x v="116"/>
  </r>
  <r>
    <x v="15"/>
    <x v="0"/>
    <x v="1"/>
    <x v="1"/>
    <x v="0"/>
    <x v="1"/>
    <x v="117"/>
  </r>
  <r>
    <x v="16"/>
    <x v="0"/>
    <x v="1"/>
    <x v="1"/>
    <x v="0"/>
    <x v="1"/>
    <x v="118"/>
  </r>
  <r>
    <x v="37"/>
    <x v="0"/>
    <x v="0"/>
    <x v="0"/>
    <x v="0"/>
    <x v="1"/>
    <x v="119"/>
  </r>
  <r>
    <x v="15"/>
    <x v="0"/>
    <x v="0"/>
    <x v="0"/>
    <x v="0"/>
    <x v="1"/>
    <x v="120"/>
  </r>
  <r>
    <x v="6"/>
    <x v="0"/>
    <x v="1"/>
    <x v="1"/>
    <x v="0"/>
    <x v="2"/>
    <x v="121"/>
  </r>
  <r>
    <x v="28"/>
    <x v="0"/>
    <x v="1"/>
    <x v="1"/>
    <x v="0"/>
    <x v="2"/>
    <x v="122"/>
  </r>
  <r>
    <x v="7"/>
    <x v="0"/>
    <x v="1"/>
    <x v="1"/>
    <x v="0"/>
    <x v="2"/>
    <x v="123"/>
  </r>
  <r>
    <x v="12"/>
    <x v="0"/>
    <x v="1"/>
    <x v="1"/>
    <x v="0"/>
    <x v="2"/>
    <x v="124"/>
  </r>
  <r>
    <x v="24"/>
    <x v="0"/>
    <x v="1"/>
    <x v="1"/>
    <x v="0"/>
    <x v="1"/>
    <x v="125"/>
  </r>
  <r>
    <x v="18"/>
    <x v="0"/>
    <x v="0"/>
    <x v="0"/>
    <x v="0"/>
    <x v="1"/>
    <x v="126"/>
  </r>
  <r>
    <x v="13"/>
    <x v="0"/>
    <x v="1"/>
    <x v="1"/>
    <x v="0"/>
    <x v="1"/>
    <x v="127"/>
  </r>
  <r>
    <x v="22"/>
    <x v="0"/>
    <x v="0"/>
    <x v="0"/>
    <x v="0"/>
    <x v="1"/>
    <x v="128"/>
  </r>
  <r>
    <x v="19"/>
    <x v="0"/>
    <x v="0"/>
    <x v="0"/>
    <x v="0"/>
    <x v="1"/>
    <x v="129"/>
  </r>
  <r>
    <x v="7"/>
    <x v="0"/>
    <x v="0"/>
    <x v="0"/>
    <x v="0"/>
    <x v="2"/>
    <x v="130"/>
  </r>
  <r>
    <x v="19"/>
    <x v="0"/>
    <x v="1"/>
    <x v="1"/>
    <x v="0"/>
    <x v="1"/>
    <x v="131"/>
  </r>
  <r>
    <x v="4"/>
    <x v="0"/>
    <x v="0"/>
    <x v="0"/>
    <x v="0"/>
    <x v="2"/>
    <x v="132"/>
  </r>
  <r>
    <x v="36"/>
    <x v="0"/>
    <x v="1"/>
    <x v="1"/>
    <x v="0"/>
    <x v="1"/>
    <x v="133"/>
  </r>
  <r>
    <x v="28"/>
    <x v="0"/>
    <x v="0"/>
    <x v="0"/>
    <x v="0"/>
    <x v="1"/>
    <x v="134"/>
  </r>
  <r>
    <x v="4"/>
    <x v="0"/>
    <x v="1"/>
    <x v="1"/>
    <x v="0"/>
    <x v="2"/>
    <x v="135"/>
  </r>
  <r>
    <x v="31"/>
    <x v="0"/>
    <x v="0"/>
    <x v="0"/>
    <x v="0"/>
    <x v="2"/>
    <x v="136"/>
  </r>
  <r>
    <x v="28"/>
    <x v="0"/>
    <x v="1"/>
    <x v="1"/>
    <x v="0"/>
    <x v="1"/>
    <x v="137"/>
  </r>
  <r>
    <x v="36"/>
    <x v="0"/>
    <x v="0"/>
    <x v="0"/>
    <x v="0"/>
    <x v="1"/>
    <x v="138"/>
  </r>
  <r>
    <x v="26"/>
    <x v="0"/>
    <x v="1"/>
    <x v="1"/>
    <x v="0"/>
    <x v="1"/>
    <x v="139"/>
  </r>
  <r>
    <x v="24"/>
    <x v="0"/>
    <x v="0"/>
    <x v="0"/>
    <x v="0"/>
    <x v="1"/>
    <x v="140"/>
  </r>
  <r>
    <x v="5"/>
    <x v="0"/>
    <x v="1"/>
    <x v="1"/>
    <x v="0"/>
    <x v="2"/>
    <x v="141"/>
  </r>
  <r>
    <x v="13"/>
    <x v="0"/>
    <x v="1"/>
    <x v="1"/>
    <x v="0"/>
    <x v="2"/>
    <x v="142"/>
  </r>
  <r>
    <x v="31"/>
    <x v="0"/>
    <x v="1"/>
    <x v="1"/>
    <x v="0"/>
    <x v="2"/>
    <x v="143"/>
  </r>
  <r>
    <x v="42"/>
    <x v="0"/>
    <x v="0"/>
    <x v="0"/>
    <x v="0"/>
    <x v="0"/>
    <x v="144"/>
  </r>
  <r>
    <x v="21"/>
    <x v="0"/>
    <x v="1"/>
    <x v="1"/>
    <x v="0"/>
    <x v="1"/>
    <x v="145"/>
  </r>
  <r>
    <x v="16"/>
    <x v="0"/>
    <x v="1"/>
    <x v="1"/>
    <x v="0"/>
    <x v="2"/>
    <x v="146"/>
  </r>
  <r>
    <x v="11"/>
    <x v="0"/>
    <x v="1"/>
    <x v="1"/>
    <x v="0"/>
    <x v="2"/>
    <x v="147"/>
  </r>
  <r>
    <x v="0"/>
    <x v="0"/>
    <x v="0"/>
    <x v="0"/>
    <x v="0"/>
    <x v="1"/>
    <x v="148"/>
  </r>
  <r>
    <x v="29"/>
    <x v="0"/>
    <x v="1"/>
    <x v="1"/>
    <x v="0"/>
    <x v="1"/>
    <x v="149"/>
  </r>
  <r>
    <x v="0"/>
    <x v="0"/>
    <x v="1"/>
    <x v="1"/>
    <x v="0"/>
    <x v="1"/>
    <x v="150"/>
  </r>
  <r>
    <x v="31"/>
    <x v="0"/>
    <x v="0"/>
    <x v="0"/>
    <x v="0"/>
    <x v="1"/>
    <x v="151"/>
  </r>
  <r>
    <x v="18"/>
    <x v="0"/>
    <x v="1"/>
    <x v="1"/>
    <x v="0"/>
    <x v="2"/>
    <x v="152"/>
  </r>
  <r>
    <x v="31"/>
    <x v="0"/>
    <x v="1"/>
    <x v="1"/>
    <x v="0"/>
    <x v="1"/>
    <x v="153"/>
  </r>
  <r>
    <x v="18"/>
    <x v="0"/>
    <x v="0"/>
    <x v="0"/>
    <x v="0"/>
    <x v="2"/>
    <x v="154"/>
  </r>
  <r>
    <x v="4"/>
    <x v="0"/>
    <x v="0"/>
    <x v="0"/>
    <x v="0"/>
    <x v="1"/>
    <x v="155"/>
  </r>
  <r>
    <x v="26"/>
    <x v="0"/>
    <x v="0"/>
    <x v="0"/>
    <x v="0"/>
    <x v="1"/>
    <x v="156"/>
  </r>
  <r>
    <x v="23"/>
    <x v="0"/>
    <x v="0"/>
    <x v="0"/>
    <x v="0"/>
    <x v="1"/>
    <x v="157"/>
  </r>
  <r>
    <x v="15"/>
    <x v="0"/>
    <x v="0"/>
    <x v="0"/>
    <x v="0"/>
    <x v="2"/>
    <x v="158"/>
  </r>
  <r>
    <x v="42"/>
    <x v="0"/>
    <x v="1"/>
    <x v="1"/>
    <x v="0"/>
    <x v="0"/>
    <x v="159"/>
  </r>
  <r>
    <x v="15"/>
    <x v="0"/>
    <x v="1"/>
    <x v="1"/>
    <x v="0"/>
    <x v="2"/>
    <x v="160"/>
  </r>
  <r>
    <x v="4"/>
    <x v="0"/>
    <x v="1"/>
    <x v="1"/>
    <x v="0"/>
    <x v="1"/>
    <x v="161"/>
  </r>
  <r>
    <x v="21"/>
    <x v="0"/>
    <x v="0"/>
    <x v="0"/>
    <x v="0"/>
    <x v="1"/>
    <x v="162"/>
  </r>
  <r>
    <x v="23"/>
    <x v="0"/>
    <x v="1"/>
    <x v="1"/>
    <x v="0"/>
    <x v="1"/>
    <x v="163"/>
  </r>
  <r>
    <x v="16"/>
    <x v="0"/>
    <x v="0"/>
    <x v="0"/>
    <x v="0"/>
    <x v="2"/>
    <x v="164"/>
  </r>
  <r>
    <x v="3"/>
    <x v="0"/>
    <x v="0"/>
    <x v="0"/>
    <x v="0"/>
    <x v="0"/>
    <x v="165"/>
  </r>
  <r>
    <x v="3"/>
    <x v="0"/>
    <x v="1"/>
    <x v="1"/>
    <x v="0"/>
    <x v="0"/>
    <x v="166"/>
  </r>
  <r>
    <x v="39"/>
    <x v="0"/>
    <x v="1"/>
    <x v="1"/>
    <x v="0"/>
    <x v="1"/>
    <x v="167"/>
  </r>
  <r>
    <x v="29"/>
    <x v="0"/>
    <x v="0"/>
    <x v="0"/>
    <x v="0"/>
    <x v="1"/>
    <x v="168"/>
  </r>
  <r>
    <x v="39"/>
    <x v="0"/>
    <x v="0"/>
    <x v="0"/>
    <x v="0"/>
    <x v="1"/>
    <x v="169"/>
  </r>
  <r>
    <x v="43"/>
    <x v="0"/>
    <x v="0"/>
    <x v="0"/>
    <x v="0"/>
    <x v="0"/>
    <x v="170"/>
  </r>
  <r>
    <x v="19"/>
    <x v="0"/>
    <x v="1"/>
    <x v="1"/>
    <x v="0"/>
    <x v="2"/>
    <x v="171"/>
  </r>
  <r>
    <x v="0"/>
    <x v="0"/>
    <x v="0"/>
    <x v="0"/>
    <x v="0"/>
    <x v="2"/>
    <x v="172"/>
  </r>
  <r>
    <x v="33"/>
    <x v="0"/>
    <x v="1"/>
    <x v="1"/>
    <x v="0"/>
    <x v="1"/>
    <x v="173"/>
  </r>
  <r>
    <x v="22"/>
    <x v="0"/>
    <x v="0"/>
    <x v="0"/>
    <x v="0"/>
    <x v="2"/>
    <x v="174"/>
  </r>
  <r>
    <x v="34"/>
    <x v="0"/>
    <x v="0"/>
    <x v="0"/>
    <x v="0"/>
    <x v="2"/>
    <x v="175"/>
  </r>
  <r>
    <x v="41"/>
    <x v="0"/>
    <x v="1"/>
    <x v="1"/>
    <x v="0"/>
    <x v="1"/>
    <x v="176"/>
  </r>
  <r>
    <x v="33"/>
    <x v="0"/>
    <x v="0"/>
    <x v="0"/>
    <x v="0"/>
    <x v="1"/>
    <x v="177"/>
  </r>
  <r>
    <x v="14"/>
    <x v="0"/>
    <x v="0"/>
    <x v="0"/>
    <x v="0"/>
    <x v="2"/>
    <x v="178"/>
  </r>
  <r>
    <x v="0"/>
    <x v="0"/>
    <x v="1"/>
    <x v="1"/>
    <x v="0"/>
    <x v="2"/>
    <x v="179"/>
  </r>
  <r>
    <x v="11"/>
    <x v="0"/>
    <x v="0"/>
    <x v="0"/>
    <x v="0"/>
    <x v="2"/>
    <x v="180"/>
  </r>
  <r>
    <x v="14"/>
    <x v="0"/>
    <x v="1"/>
    <x v="1"/>
    <x v="0"/>
    <x v="2"/>
    <x v="181"/>
  </r>
  <r>
    <x v="23"/>
    <x v="0"/>
    <x v="1"/>
    <x v="1"/>
    <x v="0"/>
    <x v="2"/>
    <x v="182"/>
  </r>
  <r>
    <x v="19"/>
    <x v="0"/>
    <x v="0"/>
    <x v="0"/>
    <x v="0"/>
    <x v="2"/>
    <x v="183"/>
  </r>
  <r>
    <x v="8"/>
    <x v="0"/>
    <x v="1"/>
    <x v="1"/>
    <x v="0"/>
    <x v="1"/>
    <x v="184"/>
  </r>
  <r>
    <x v="21"/>
    <x v="0"/>
    <x v="1"/>
    <x v="1"/>
    <x v="0"/>
    <x v="2"/>
    <x v="185"/>
  </r>
  <r>
    <x v="41"/>
    <x v="0"/>
    <x v="0"/>
    <x v="0"/>
    <x v="0"/>
    <x v="1"/>
    <x v="186"/>
  </r>
  <r>
    <x v="34"/>
    <x v="0"/>
    <x v="1"/>
    <x v="1"/>
    <x v="0"/>
    <x v="2"/>
    <x v="187"/>
  </r>
  <r>
    <x v="21"/>
    <x v="0"/>
    <x v="0"/>
    <x v="0"/>
    <x v="0"/>
    <x v="2"/>
    <x v="188"/>
  </r>
  <r>
    <x v="22"/>
    <x v="0"/>
    <x v="1"/>
    <x v="1"/>
    <x v="0"/>
    <x v="2"/>
    <x v="189"/>
  </r>
  <r>
    <x v="8"/>
    <x v="0"/>
    <x v="0"/>
    <x v="0"/>
    <x v="0"/>
    <x v="1"/>
    <x v="190"/>
  </r>
  <r>
    <x v="30"/>
    <x v="0"/>
    <x v="0"/>
    <x v="0"/>
    <x v="0"/>
    <x v="2"/>
    <x v="191"/>
  </r>
  <r>
    <x v="32"/>
    <x v="0"/>
    <x v="1"/>
    <x v="1"/>
    <x v="0"/>
    <x v="1"/>
    <x v="192"/>
  </r>
  <r>
    <x v="43"/>
    <x v="0"/>
    <x v="1"/>
    <x v="1"/>
    <x v="0"/>
    <x v="0"/>
    <x v="193"/>
  </r>
  <r>
    <x v="17"/>
    <x v="0"/>
    <x v="1"/>
    <x v="1"/>
    <x v="0"/>
    <x v="2"/>
    <x v="194"/>
  </r>
  <r>
    <x v="17"/>
    <x v="0"/>
    <x v="0"/>
    <x v="0"/>
    <x v="0"/>
    <x v="2"/>
    <x v="195"/>
  </r>
  <r>
    <x v="27"/>
    <x v="0"/>
    <x v="1"/>
    <x v="1"/>
    <x v="0"/>
    <x v="1"/>
    <x v="196"/>
  </r>
  <r>
    <x v="27"/>
    <x v="0"/>
    <x v="0"/>
    <x v="0"/>
    <x v="0"/>
    <x v="1"/>
    <x v="197"/>
  </r>
  <r>
    <x v="30"/>
    <x v="0"/>
    <x v="1"/>
    <x v="1"/>
    <x v="0"/>
    <x v="2"/>
    <x v="198"/>
  </r>
  <r>
    <x v="8"/>
    <x v="0"/>
    <x v="0"/>
    <x v="0"/>
    <x v="0"/>
    <x v="2"/>
    <x v="199"/>
  </r>
  <r>
    <x v="32"/>
    <x v="0"/>
    <x v="0"/>
    <x v="0"/>
    <x v="0"/>
    <x v="1"/>
    <x v="200"/>
  </r>
  <r>
    <x v="37"/>
    <x v="0"/>
    <x v="0"/>
    <x v="0"/>
    <x v="0"/>
    <x v="2"/>
    <x v="201"/>
  </r>
  <r>
    <x v="40"/>
    <x v="0"/>
    <x v="1"/>
    <x v="1"/>
    <x v="0"/>
    <x v="1"/>
    <x v="202"/>
  </r>
  <r>
    <x v="8"/>
    <x v="0"/>
    <x v="1"/>
    <x v="1"/>
    <x v="0"/>
    <x v="2"/>
    <x v="203"/>
  </r>
  <r>
    <x v="23"/>
    <x v="0"/>
    <x v="0"/>
    <x v="0"/>
    <x v="0"/>
    <x v="2"/>
    <x v="204"/>
  </r>
  <r>
    <x v="40"/>
    <x v="0"/>
    <x v="0"/>
    <x v="0"/>
    <x v="0"/>
    <x v="1"/>
    <x v="205"/>
  </r>
  <r>
    <x v="20"/>
    <x v="0"/>
    <x v="1"/>
    <x v="1"/>
    <x v="0"/>
    <x v="2"/>
    <x v="206"/>
  </r>
  <r>
    <x v="20"/>
    <x v="0"/>
    <x v="0"/>
    <x v="0"/>
    <x v="0"/>
    <x v="2"/>
    <x v="207"/>
  </r>
  <r>
    <x v="37"/>
    <x v="0"/>
    <x v="1"/>
    <x v="1"/>
    <x v="0"/>
    <x v="2"/>
    <x v="208"/>
  </r>
  <r>
    <x v="25"/>
    <x v="0"/>
    <x v="1"/>
    <x v="1"/>
    <x v="0"/>
    <x v="1"/>
    <x v="209"/>
  </r>
  <r>
    <x v="39"/>
    <x v="0"/>
    <x v="0"/>
    <x v="0"/>
    <x v="0"/>
    <x v="2"/>
    <x v="210"/>
  </r>
  <r>
    <x v="39"/>
    <x v="0"/>
    <x v="1"/>
    <x v="1"/>
    <x v="0"/>
    <x v="2"/>
    <x v="211"/>
  </r>
  <r>
    <x v="38"/>
    <x v="0"/>
    <x v="1"/>
    <x v="1"/>
    <x v="0"/>
    <x v="1"/>
    <x v="212"/>
  </r>
  <r>
    <x v="25"/>
    <x v="0"/>
    <x v="0"/>
    <x v="0"/>
    <x v="0"/>
    <x v="1"/>
    <x v="213"/>
  </r>
  <r>
    <x v="36"/>
    <x v="0"/>
    <x v="0"/>
    <x v="0"/>
    <x v="0"/>
    <x v="2"/>
    <x v="214"/>
  </r>
  <r>
    <x v="33"/>
    <x v="0"/>
    <x v="1"/>
    <x v="1"/>
    <x v="0"/>
    <x v="2"/>
    <x v="215"/>
  </r>
  <r>
    <x v="24"/>
    <x v="0"/>
    <x v="0"/>
    <x v="0"/>
    <x v="0"/>
    <x v="2"/>
    <x v="216"/>
  </r>
  <r>
    <x v="33"/>
    <x v="0"/>
    <x v="0"/>
    <x v="0"/>
    <x v="0"/>
    <x v="2"/>
    <x v="217"/>
  </r>
  <r>
    <x v="24"/>
    <x v="0"/>
    <x v="1"/>
    <x v="1"/>
    <x v="0"/>
    <x v="2"/>
    <x v="218"/>
  </r>
  <r>
    <x v="36"/>
    <x v="0"/>
    <x v="1"/>
    <x v="1"/>
    <x v="0"/>
    <x v="2"/>
    <x v="219"/>
  </r>
  <r>
    <x v="38"/>
    <x v="0"/>
    <x v="0"/>
    <x v="0"/>
    <x v="0"/>
    <x v="1"/>
    <x v="220"/>
  </r>
  <r>
    <x v="27"/>
    <x v="0"/>
    <x v="0"/>
    <x v="0"/>
    <x v="0"/>
    <x v="2"/>
    <x v="221"/>
  </r>
  <r>
    <x v="27"/>
    <x v="0"/>
    <x v="1"/>
    <x v="1"/>
    <x v="0"/>
    <x v="2"/>
    <x v="222"/>
  </r>
  <r>
    <x v="35"/>
    <x v="0"/>
    <x v="0"/>
    <x v="0"/>
    <x v="0"/>
    <x v="2"/>
    <x v="223"/>
  </r>
  <r>
    <x v="25"/>
    <x v="0"/>
    <x v="1"/>
    <x v="1"/>
    <x v="0"/>
    <x v="2"/>
    <x v="224"/>
  </r>
  <r>
    <x v="26"/>
    <x v="0"/>
    <x v="0"/>
    <x v="0"/>
    <x v="0"/>
    <x v="2"/>
    <x v="225"/>
  </r>
  <r>
    <x v="35"/>
    <x v="0"/>
    <x v="1"/>
    <x v="1"/>
    <x v="0"/>
    <x v="2"/>
    <x v="226"/>
  </r>
  <r>
    <x v="26"/>
    <x v="0"/>
    <x v="1"/>
    <x v="1"/>
    <x v="0"/>
    <x v="2"/>
    <x v="227"/>
  </r>
  <r>
    <x v="25"/>
    <x v="0"/>
    <x v="0"/>
    <x v="0"/>
    <x v="0"/>
    <x v="2"/>
    <x v="228"/>
  </r>
  <r>
    <x v="29"/>
    <x v="0"/>
    <x v="0"/>
    <x v="0"/>
    <x v="0"/>
    <x v="2"/>
    <x v="229"/>
  </r>
  <r>
    <x v="29"/>
    <x v="0"/>
    <x v="1"/>
    <x v="1"/>
    <x v="0"/>
    <x v="2"/>
    <x v="230"/>
  </r>
  <r>
    <x v="41"/>
    <x v="0"/>
    <x v="0"/>
    <x v="0"/>
    <x v="0"/>
    <x v="2"/>
    <x v="231"/>
  </r>
  <r>
    <x v="41"/>
    <x v="0"/>
    <x v="1"/>
    <x v="1"/>
    <x v="0"/>
    <x v="2"/>
    <x v="232"/>
  </r>
  <r>
    <x v="32"/>
    <x v="0"/>
    <x v="0"/>
    <x v="0"/>
    <x v="0"/>
    <x v="2"/>
    <x v="233"/>
  </r>
  <r>
    <x v="32"/>
    <x v="0"/>
    <x v="1"/>
    <x v="1"/>
    <x v="0"/>
    <x v="2"/>
    <x v="234"/>
  </r>
  <r>
    <x v="40"/>
    <x v="0"/>
    <x v="0"/>
    <x v="0"/>
    <x v="0"/>
    <x v="2"/>
    <x v="235"/>
  </r>
  <r>
    <x v="40"/>
    <x v="0"/>
    <x v="1"/>
    <x v="1"/>
    <x v="0"/>
    <x v="2"/>
    <x v="236"/>
  </r>
  <r>
    <x v="38"/>
    <x v="0"/>
    <x v="0"/>
    <x v="0"/>
    <x v="0"/>
    <x v="2"/>
    <x v="237"/>
  </r>
  <r>
    <x v="38"/>
    <x v="0"/>
    <x v="1"/>
    <x v="1"/>
    <x v="0"/>
    <x v="2"/>
    <x v="238"/>
  </r>
  <r>
    <x v="42"/>
    <x v="0"/>
    <x v="1"/>
    <x v="1"/>
    <x v="0"/>
    <x v="1"/>
    <x v="239"/>
  </r>
  <r>
    <x v="43"/>
    <x v="0"/>
    <x v="1"/>
    <x v="1"/>
    <x v="0"/>
    <x v="1"/>
    <x v="240"/>
  </r>
  <r>
    <x v="42"/>
    <x v="0"/>
    <x v="0"/>
    <x v="0"/>
    <x v="0"/>
    <x v="1"/>
    <x v="241"/>
  </r>
  <r>
    <x v="43"/>
    <x v="0"/>
    <x v="0"/>
    <x v="0"/>
    <x v="0"/>
    <x v="1"/>
    <x v="242"/>
  </r>
  <r>
    <x v="3"/>
    <x v="0"/>
    <x v="1"/>
    <x v="1"/>
    <x v="0"/>
    <x v="1"/>
    <x v="243"/>
  </r>
  <r>
    <x v="3"/>
    <x v="0"/>
    <x v="0"/>
    <x v="0"/>
    <x v="0"/>
    <x v="1"/>
    <x v="244"/>
  </r>
  <r>
    <x v="3"/>
    <x v="0"/>
    <x v="0"/>
    <x v="0"/>
    <x v="0"/>
    <x v="2"/>
    <x v="245"/>
  </r>
  <r>
    <x v="42"/>
    <x v="0"/>
    <x v="0"/>
    <x v="0"/>
    <x v="0"/>
    <x v="2"/>
    <x v="246"/>
  </r>
  <r>
    <x v="42"/>
    <x v="0"/>
    <x v="1"/>
    <x v="1"/>
    <x v="0"/>
    <x v="2"/>
    <x v="247"/>
  </r>
  <r>
    <x v="43"/>
    <x v="0"/>
    <x v="0"/>
    <x v="0"/>
    <x v="0"/>
    <x v="2"/>
    <x v="248"/>
  </r>
  <r>
    <x v="43"/>
    <x v="0"/>
    <x v="1"/>
    <x v="1"/>
    <x v="0"/>
    <x v="2"/>
    <x v="249"/>
  </r>
</pivotCacheRecords>
</file>

<file path=xl/pivotCache/pivotCacheRecords2.xml><?xml version="1.0" encoding="utf-8"?>
<pivotCacheRecords xmlns="http://schemas.openxmlformats.org/spreadsheetml/2006/main" xmlns:r="http://schemas.openxmlformats.org/officeDocument/2006/relationships" count="259">
  <r>
    <x v="0"/>
    <x v="0"/>
    <x v="0"/>
    <x v="0"/>
    <x v="0"/>
    <x v="0"/>
    <x v="0"/>
  </r>
  <r>
    <x v="1"/>
    <x v="0"/>
    <x v="0"/>
    <x v="0"/>
    <x v="0"/>
    <x v="0"/>
    <x v="1"/>
  </r>
  <r>
    <x v="1"/>
    <x v="0"/>
    <x v="1"/>
    <x v="1"/>
    <x v="0"/>
    <x v="0"/>
    <x v="2"/>
  </r>
  <r>
    <x v="2"/>
    <x v="0"/>
    <x v="0"/>
    <x v="0"/>
    <x v="0"/>
    <x v="1"/>
    <x v="3"/>
  </r>
  <r>
    <x v="3"/>
    <x v="0"/>
    <x v="1"/>
    <x v="1"/>
    <x v="0"/>
    <x v="2"/>
    <x v="3"/>
  </r>
  <r>
    <x v="0"/>
    <x v="0"/>
    <x v="1"/>
    <x v="1"/>
    <x v="0"/>
    <x v="0"/>
    <x v="4"/>
  </r>
  <r>
    <x v="4"/>
    <x v="0"/>
    <x v="1"/>
    <x v="1"/>
    <x v="0"/>
    <x v="0"/>
    <x v="5"/>
  </r>
  <r>
    <x v="5"/>
    <x v="0"/>
    <x v="0"/>
    <x v="0"/>
    <x v="0"/>
    <x v="0"/>
    <x v="6"/>
  </r>
  <r>
    <x v="6"/>
    <x v="0"/>
    <x v="0"/>
    <x v="0"/>
    <x v="0"/>
    <x v="0"/>
    <x v="7"/>
  </r>
  <r>
    <x v="7"/>
    <x v="0"/>
    <x v="1"/>
    <x v="1"/>
    <x v="0"/>
    <x v="0"/>
    <x v="8"/>
  </r>
  <r>
    <x v="8"/>
    <x v="0"/>
    <x v="0"/>
    <x v="0"/>
    <x v="0"/>
    <x v="0"/>
    <x v="9"/>
  </r>
  <r>
    <x v="9"/>
    <x v="0"/>
    <x v="0"/>
    <x v="0"/>
    <x v="0"/>
    <x v="0"/>
    <x v="10"/>
  </r>
  <r>
    <x v="10"/>
    <x v="0"/>
    <x v="0"/>
    <x v="0"/>
    <x v="0"/>
    <x v="0"/>
    <x v="10"/>
  </r>
  <r>
    <x v="6"/>
    <x v="0"/>
    <x v="1"/>
    <x v="1"/>
    <x v="0"/>
    <x v="0"/>
    <x v="11"/>
  </r>
  <r>
    <x v="8"/>
    <x v="0"/>
    <x v="1"/>
    <x v="1"/>
    <x v="0"/>
    <x v="0"/>
    <x v="11"/>
  </r>
  <r>
    <x v="11"/>
    <x v="0"/>
    <x v="1"/>
    <x v="1"/>
    <x v="0"/>
    <x v="0"/>
    <x v="12"/>
  </r>
  <r>
    <x v="10"/>
    <x v="0"/>
    <x v="1"/>
    <x v="1"/>
    <x v="0"/>
    <x v="0"/>
    <x v="13"/>
  </r>
  <r>
    <x v="12"/>
    <x v="0"/>
    <x v="0"/>
    <x v="0"/>
    <x v="0"/>
    <x v="0"/>
    <x v="14"/>
  </r>
  <r>
    <x v="13"/>
    <x v="0"/>
    <x v="1"/>
    <x v="1"/>
    <x v="0"/>
    <x v="0"/>
    <x v="15"/>
  </r>
  <r>
    <x v="5"/>
    <x v="0"/>
    <x v="1"/>
    <x v="1"/>
    <x v="0"/>
    <x v="0"/>
    <x v="16"/>
  </r>
  <r>
    <x v="14"/>
    <x v="0"/>
    <x v="1"/>
    <x v="1"/>
    <x v="0"/>
    <x v="0"/>
    <x v="17"/>
  </r>
  <r>
    <x v="14"/>
    <x v="0"/>
    <x v="0"/>
    <x v="0"/>
    <x v="0"/>
    <x v="0"/>
    <x v="17"/>
  </r>
  <r>
    <x v="7"/>
    <x v="0"/>
    <x v="0"/>
    <x v="0"/>
    <x v="0"/>
    <x v="0"/>
    <x v="18"/>
  </r>
  <r>
    <x v="9"/>
    <x v="0"/>
    <x v="1"/>
    <x v="1"/>
    <x v="0"/>
    <x v="0"/>
    <x v="19"/>
  </r>
  <r>
    <x v="15"/>
    <x v="0"/>
    <x v="0"/>
    <x v="0"/>
    <x v="0"/>
    <x v="0"/>
    <x v="19"/>
  </r>
  <r>
    <x v="16"/>
    <x v="0"/>
    <x v="1"/>
    <x v="1"/>
    <x v="0"/>
    <x v="0"/>
    <x v="20"/>
  </r>
  <r>
    <x v="17"/>
    <x v="0"/>
    <x v="0"/>
    <x v="0"/>
    <x v="0"/>
    <x v="0"/>
    <x v="21"/>
  </r>
  <r>
    <x v="4"/>
    <x v="0"/>
    <x v="0"/>
    <x v="0"/>
    <x v="0"/>
    <x v="0"/>
    <x v="22"/>
  </r>
  <r>
    <x v="12"/>
    <x v="0"/>
    <x v="1"/>
    <x v="1"/>
    <x v="0"/>
    <x v="0"/>
    <x v="23"/>
  </r>
  <r>
    <x v="18"/>
    <x v="0"/>
    <x v="0"/>
    <x v="0"/>
    <x v="0"/>
    <x v="0"/>
    <x v="24"/>
  </r>
  <r>
    <x v="13"/>
    <x v="0"/>
    <x v="0"/>
    <x v="0"/>
    <x v="0"/>
    <x v="0"/>
    <x v="24"/>
  </r>
  <r>
    <x v="19"/>
    <x v="0"/>
    <x v="1"/>
    <x v="1"/>
    <x v="0"/>
    <x v="0"/>
    <x v="25"/>
  </r>
  <r>
    <x v="20"/>
    <x v="0"/>
    <x v="0"/>
    <x v="0"/>
    <x v="0"/>
    <x v="0"/>
    <x v="26"/>
  </r>
  <r>
    <x v="17"/>
    <x v="0"/>
    <x v="1"/>
    <x v="1"/>
    <x v="0"/>
    <x v="0"/>
    <x v="27"/>
  </r>
  <r>
    <x v="15"/>
    <x v="0"/>
    <x v="1"/>
    <x v="1"/>
    <x v="0"/>
    <x v="0"/>
    <x v="28"/>
  </r>
  <r>
    <x v="20"/>
    <x v="0"/>
    <x v="1"/>
    <x v="1"/>
    <x v="0"/>
    <x v="0"/>
    <x v="28"/>
  </r>
  <r>
    <x v="21"/>
    <x v="0"/>
    <x v="0"/>
    <x v="0"/>
    <x v="0"/>
    <x v="0"/>
    <x v="29"/>
  </r>
  <r>
    <x v="22"/>
    <x v="0"/>
    <x v="0"/>
    <x v="0"/>
    <x v="0"/>
    <x v="0"/>
    <x v="30"/>
  </r>
  <r>
    <x v="18"/>
    <x v="0"/>
    <x v="1"/>
    <x v="1"/>
    <x v="0"/>
    <x v="0"/>
    <x v="31"/>
  </r>
  <r>
    <x v="23"/>
    <x v="0"/>
    <x v="1"/>
    <x v="1"/>
    <x v="0"/>
    <x v="0"/>
    <x v="32"/>
  </r>
  <r>
    <x v="16"/>
    <x v="0"/>
    <x v="0"/>
    <x v="0"/>
    <x v="0"/>
    <x v="0"/>
    <x v="33"/>
  </r>
  <r>
    <x v="24"/>
    <x v="0"/>
    <x v="0"/>
    <x v="0"/>
    <x v="0"/>
    <x v="0"/>
    <x v="34"/>
  </r>
  <r>
    <x v="11"/>
    <x v="0"/>
    <x v="0"/>
    <x v="0"/>
    <x v="0"/>
    <x v="0"/>
    <x v="35"/>
  </r>
  <r>
    <x v="25"/>
    <x v="0"/>
    <x v="1"/>
    <x v="1"/>
    <x v="0"/>
    <x v="0"/>
    <x v="36"/>
  </r>
  <r>
    <x v="19"/>
    <x v="0"/>
    <x v="0"/>
    <x v="0"/>
    <x v="0"/>
    <x v="0"/>
    <x v="37"/>
  </r>
  <r>
    <x v="26"/>
    <x v="0"/>
    <x v="0"/>
    <x v="0"/>
    <x v="0"/>
    <x v="0"/>
    <x v="38"/>
  </r>
  <r>
    <x v="27"/>
    <x v="0"/>
    <x v="0"/>
    <x v="0"/>
    <x v="0"/>
    <x v="0"/>
    <x v="39"/>
  </r>
  <r>
    <x v="28"/>
    <x v="0"/>
    <x v="0"/>
    <x v="0"/>
    <x v="0"/>
    <x v="0"/>
    <x v="40"/>
  </r>
  <r>
    <x v="29"/>
    <x v="0"/>
    <x v="0"/>
    <x v="0"/>
    <x v="0"/>
    <x v="0"/>
    <x v="41"/>
  </r>
  <r>
    <x v="21"/>
    <x v="0"/>
    <x v="1"/>
    <x v="1"/>
    <x v="0"/>
    <x v="0"/>
    <x v="42"/>
  </r>
  <r>
    <x v="30"/>
    <x v="0"/>
    <x v="0"/>
    <x v="0"/>
    <x v="0"/>
    <x v="0"/>
    <x v="43"/>
  </r>
  <r>
    <x v="28"/>
    <x v="0"/>
    <x v="1"/>
    <x v="1"/>
    <x v="0"/>
    <x v="0"/>
    <x v="44"/>
  </r>
  <r>
    <x v="31"/>
    <x v="0"/>
    <x v="0"/>
    <x v="0"/>
    <x v="0"/>
    <x v="0"/>
    <x v="45"/>
  </r>
  <r>
    <x v="23"/>
    <x v="0"/>
    <x v="0"/>
    <x v="0"/>
    <x v="0"/>
    <x v="0"/>
    <x v="46"/>
  </r>
  <r>
    <x v="32"/>
    <x v="0"/>
    <x v="1"/>
    <x v="1"/>
    <x v="0"/>
    <x v="0"/>
    <x v="47"/>
  </r>
  <r>
    <x v="32"/>
    <x v="0"/>
    <x v="0"/>
    <x v="0"/>
    <x v="0"/>
    <x v="0"/>
    <x v="47"/>
  </r>
  <r>
    <x v="24"/>
    <x v="0"/>
    <x v="1"/>
    <x v="1"/>
    <x v="0"/>
    <x v="0"/>
    <x v="48"/>
  </r>
  <r>
    <x v="33"/>
    <x v="0"/>
    <x v="1"/>
    <x v="1"/>
    <x v="0"/>
    <x v="0"/>
    <x v="48"/>
  </r>
  <r>
    <x v="22"/>
    <x v="0"/>
    <x v="1"/>
    <x v="1"/>
    <x v="0"/>
    <x v="0"/>
    <x v="49"/>
  </r>
  <r>
    <x v="30"/>
    <x v="0"/>
    <x v="1"/>
    <x v="1"/>
    <x v="0"/>
    <x v="0"/>
    <x v="50"/>
  </r>
  <r>
    <x v="31"/>
    <x v="0"/>
    <x v="1"/>
    <x v="1"/>
    <x v="0"/>
    <x v="0"/>
    <x v="51"/>
  </r>
  <r>
    <x v="34"/>
    <x v="0"/>
    <x v="0"/>
    <x v="0"/>
    <x v="0"/>
    <x v="0"/>
    <x v="52"/>
  </r>
  <r>
    <x v="26"/>
    <x v="0"/>
    <x v="1"/>
    <x v="1"/>
    <x v="0"/>
    <x v="0"/>
    <x v="53"/>
  </r>
  <r>
    <x v="35"/>
    <x v="0"/>
    <x v="0"/>
    <x v="0"/>
    <x v="0"/>
    <x v="0"/>
    <x v="54"/>
  </r>
  <r>
    <x v="27"/>
    <x v="0"/>
    <x v="1"/>
    <x v="1"/>
    <x v="0"/>
    <x v="0"/>
    <x v="55"/>
  </r>
  <r>
    <x v="25"/>
    <x v="0"/>
    <x v="0"/>
    <x v="0"/>
    <x v="0"/>
    <x v="0"/>
    <x v="56"/>
  </r>
  <r>
    <x v="36"/>
    <x v="0"/>
    <x v="0"/>
    <x v="0"/>
    <x v="0"/>
    <x v="0"/>
    <x v="57"/>
  </r>
  <r>
    <x v="29"/>
    <x v="0"/>
    <x v="1"/>
    <x v="1"/>
    <x v="0"/>
    <x v="0"/>
    <x v="58"/>
  </r>
  <r>
    <x v="33"/>
    <x v="0"/>
    <x v="0"/>
    <x v="0"/>
    <x v="0"/>
    <x v="0"/>
    <x v="59"/>
  </r>
  <r>
    <x v="36"/>
    <x v="0"/>
    <x v="1"/>
    <x v="1"/>
    <x v="0"/>
    <x v="0"/>
    <x v="60"/>
  </r>
  <r>
    <x v="34"/>
    <x v="0"/>
    <x v="1"/>
    <x v="1"/>
    <x v="0"/>
    <x v="0"/>
    <x v="61"/>
  </r>
  <r>
    <x v="37"/>
    <x v="0"/>
    <x v="0"/>
    <x v="0"/>
    <x v="0"/>
    <x v="0"/>
    <x v="62"/>
  </r>
  <r>
    <x v="9"/>
    <x v="0"/>
    <x v="1"/>
    <x v="1"/>
    <x v="0"/>
    <x v="1"/>
    <x v="63"/>
  </r>
  <r>
    <x v="35"/>
    <x v="0"/>
    <x v="1"/>
    <x v="1"/>
    <x v="0"/>
    <x v="0"/>
    <x v="64"/>
  </r>
  <r>
    <x v="38"/>
    <x v="0"/>
    <x v="0"/>
    <x v="0"/>
    <x v="0"/>
    <x v="0"/>
    <x v="65"/>
  </r>
  <r>
    <x v="12"/>
    <x v="0"/>
    <x v="1"/>
    <x v="1"/>
    <x v="0"/>
    <x v="1"/>
    <x v="66"/>
  </r>
  <r>
    <x v="9"/>
    <x v="0"/>
    <x v="0"/>
    <x v="0"/>
    <x v="0"/>
    <x v="1"/>
    <x v="67"/>
  </r>
  <r>
    <x v="1"/>
    <x v="0"/>
    <x v="0"/>
    <x v="0"/>
    <x v="0"/>
    <x v="1"/>
    <x v="68"/>
  </r>
  <r>
    <x v="37"/>
    <x v="0"/>
    <x v="1"/>
    <x v="1"/>
    <x v="0"/>
    <x v="0"/>
    <x v="69"/>
  </r>
  <r>
    <x v="12"/>
    <x v="0"/>
    <x v="0"/>
    <x v="0"/>
    <x v="0"/>
    <x v="1"/>
    <x v="70"/>
  </r>
  <r>
    <x v="39"/>
    <x v="0"/>
    <x v="0"/>
    <x v="0"/>
    <x v="0"/>
    <x v="0"/>
    <x v="71"/>
  </r>
  <r>
    <x v="38"/>
    <x v="0"/>
    <x v="1"/>
    <x v="1"/>
    <x v="0"/>
    <x v="0"/>
    <x v="72"/>
  </r>
  <r>
    <x v="39"/>
    <x v="0"/>
    <x v="1"/>
    <x v="1"/>
    <x v="0"/>
    <x v="0"/>
    <x v="73"/>
  </r>
  <r>
    <x v="40"/>
    <x v="0"/>
    <x v="0"/>
    <x v="0"/>
    <x v="0"/>
    <x v="0"/>
    <x v="74"/>
  </r>
  <r>
    <x v="1"/>
    <x v="0"/>
    <x v="1"/>
    <x v="1"/>
    <x v="0"/>
    <x v="1"/>
    <x v="75"/>
  </r>
  <r>
    <x v="41"/>
    <x v="0"/>
    <x v="0"/>
    <x v="0"/>
    <x v="0"/>
    <x v="0"/>
    <x v="76"/>
  </r>
  <r>
    <x v="40"/>
    <x v="0"/>
    <x v="1"/>
    <x v="1"/>
    <x v="0"/>
    <x v="0"/>
    <x v="77"/>
  </r>
  <r>
    <x v="1"/>
    <x v="0"/>
    <x v="0"/>
    <x v="0"/>
    <x v="0"/>
    <x v="2"/>
    <x v="78"/>
  </r>
  <r>
    <x v="41"/>
    <x v="0"/>
    <x v="1"/>
    <x v="1"/>
    <x v="0"/>
    <x v="0"/>
    <x v="79"/>
  </r>
  <r>
    <x v="17"/>
    <x v="0"/>
    <x v="0"/>
    <x v="0"/>
    <x v="0"/>
    <x v="1"/>
    <x v="80"/>
  </r>
  <r>
    <x v="17"/>
    <x v="0"/>
    <x v="1"/>
    <x v="1"/>
    <x v="0"/>
    <x v="1"/>
    <x v="81"/>
  </r>
  <r>
    <x v="20"/>
    <x v="0"/>
    <x v="0"/>
    <x v="0"/>
    <x v="0"/>
    <x v="1"/>
    <x v="82"/>
  </r>
  <r>
    <x v="20"/>
    <x v="0"/>
    <x v="1"/>
    <x v="1"/>
    <x v="0"/>
    <x v="1"/>
    <x v="83"/>
  </r>
  <r>
    <x v="1"/>
    <x v="0"/>
    <x v="1"/>
    <x v="1"/>
    <x v="0"/>
    <x v="2"/>
    <x v="84"/>
  </r>
  <r>
    <x v="6"/>
    <x v="0"/>
    <x v="0"/>
    <x v="0"/>
    <x v="0"/>
    <x v="1"/>
    <x v="85"/>
  </r>
  <r>
    <x v="34"/>
    <x v="0"/>
    <x v="1"/>
    <x v="1"/>
    <x v="0"/>
    <x v="1"/>
    <x v="86"/>
  </r>
  <r>
    <x v="14"/>
    <x v="0"/>
    <x v="1"/>
    <x v="1"/>
    <x v="0"/>
    <x v="1"/>
    <x v="87"/>
  </r>
  <r>
    <x v="34"/>
    <x v="0"/>
    <x v="0"/>
    <x v="0"/>
    <x v="0"/>
    <x v="1"/>
    <x v="88"/>
  </r>
  <r>
    <x v="6"/>
    <x v="0"/>
    <x v="1"/>
    <x v="1"/>
    <x v="0"/>
    <x v="1"/>
    <x v="89"/>
  </r>
  <r>
    <x v="5"/>
    <x v="0"/>
    <x v="0"/>
    <x v="0"/>
    <x v="0"/>
    <x v="1"/>
    <x v="90"/>
  </r>
  <r>
    <x v="7"/>
    <x v="0"/>
    <x v="1"/>
    <x v="1"/>
    <x v="0"/>
    <x v="1"/>
    <x v="91"/>
  </r>
  <r>
    <x v="35"/>
    <x v="0"/>
    <x v="1"/>
    <x v="1"/>
    <x v="0"/>
    <x v="1"/>
    <x v="92"/>
  </r>
  <r>
    <x v="9"/>
    <x v="0"/>
    <x v="0"/>
    <x v="0"/>
    <x v="0"/>
    <x v="2"/>
    <x v="93"/>
  </r>
  <r>
    <x v="14"/>
    <x v="0"/>
    <x v="0"/>
    <x v="0"/>
    <x v="0"/>
    <x v="1"/>
    <x v="94"/>
  </r>
  <r>
    <x v="7"/>
    <x v="0"/>
    <x v="0"/>
    <x v="0"/>
    <x v="0"/>
    <x v="1"/>
    <x v="95"/>
  </r>
  <r>
    <x v="13"/>
    <x v="0"/>
    <x v="0"/>
    <x v="0"/>
    <x v="0"/>
    <x v="2"/>
    <x v="96"/>
  </r>
  <r>
    <x v="11"/>
    <x v="0"/>
    <x v="0"/>
    <x v="0"/>
    <x v="0"/>
    <x v="1"/>
    <x v="97"/>
  </r>
  <r>
    <x v="10"/>
    <x v="0"/>
    <x v="0"/>
    <x v="0"/>
    <x v="0"/>
    <x v="1"/>
    <x v="98"/>
  </r>
  <r>
    <x v="13"/>
    <x v="0"/>
    <x v="0"/>
    <x v="0"/>
    <x v="0"/>
    <x v="1"/>
    <x v="99"/>
  </r>
  <r>
    <x v="9"/>
    <x v="0"/>
    <x v="1"/>
    <x v="1"/>
    <x v="0"/>
    <x v="2"/>
    <x v="100"/>
  </r>
  <r>
    <x v="30"/>
    <x v="0"/>
    <x v="1"/>
    <x v="1"/>
    <x v="0"/>
    <x v="1"/>
    <x v="101"/>
  </r>
  <r>
    <x v="5"/>
    <x v="0"/>
    <x v="0"/>
    <x v="0"/>
    <x v="0"/>
    <x v="2"/>
    <x v="102"/>
  </r>
  <r>
    <x v="5"/>
    <x v="0"/>
    <x v="1"/>
    <x v="1"/>
    <x v="0"/>
    <x v="1"/>
    <x v="103"/>
  </r>
  <r>
    <x v="6"/>
    <x v="0"/>
    <x v="0"/>
    <x v="0"/>
    <x v="0"/>
    <x v="2"/>
    <x v="104"/>
  </r>
  <r>
    <x v="30"/>
    <x v="0"/>
    <x v="0"/>
    <x v="0"/>
    <x v="0"/>
    <x v="1"/>
    <x v="105"/>
  </r>
  <r>
    <x v="10"/>
    <x v="0"/>
    <x v="0"/>
    <x v="0"/>
    <x v="0"/>
    <x v="2"/>
    <x v="106"/>
  </r>
  <r>
    <x v="11"/>
    <x v="0"/>
    <x v="1"/>
    <x v="1"/>
    <x v="0"/>
    <x v="1"/>
    <x v="107"/>
  </r>
  <r>
    <x v="37"/>
    <x v="0"/>
    <x v="1"/>
    <x v="1"/>
    <x v="0"/>
    <x v="1"/>
    <x v="108"/>
  </r>
  <r>
    <x v="18"/>
    <x v="0"/>
    <x v="1"/>
    <x v="1"/>
    <x v="0"/>
    <x v="1"/>
    <x v="109"/>
  </r>
  <r>
    <x v="10"/>
    <x v="0"/>
    <x v="1"/>
    <x v="1"/>
    <x v="0"/>
    <x v="1"/>
    <x v="110"/>
  </r>
  <r>
    <x v="35"/>
    <x v="0"/>
    <x v="0"/>
    <x v="0"/>
    <x v="0"/>
    <x v="1"/>
    <x v="111"/>
  </r>
  <r>
    <x v="10"/>
    <x v="0"/>
    <x v="1"/>
    <x v="1"/>
    <x v="0"/>
    <x v="2"/>
    <x v="112"/>
  </r>
  <r>
    <x v="22"/>
    <x v="0"/>
    <x v="1"/>
    <x v="1"/>
    <x v="0"/>
    <x v="1"/>
    <x v="113"/>
  </r>
  <r>
    <x v="16"/>
    <x v="0"/>
    <x v="0"/>
    <x v="0"/>
    <x v="0"/>
    <x v="1"/>
    <x v="114"/>
  </r>
  <r>
    <x v="28"/>
    <x v="0"/>
    <x v="0"/>
    <x v="0"/>
    <x v="0"/>
    <x v="2"/>
    <x v="115"/>
  </r>
  <r>
    <x v="12"/>
    <x v="0"/>
    <x v="0"/>
    <x v="0"/>
    <x v="0"/>
    <x v="2"/>
    <x v="116"/>
  </r>
  <r>
    <x v="15"/>
    <x v="0"/>
    <x v="1"/>
    <x v="1"/>
    <x v="0"/>
    <x v="1"/>
    <x v="117"/>
  </r>
  <r>
    <x v="16"/>
    <x v="0"/>
    <x v="1"/>
    <x v="1"/>
    <x v="0"/>
    <x v="1"/>
    <x v="118"/>
  </r>
  <r>
    <x v="37"/>
    <x v="0"/>
    <x v="0"/>
    <x v="0"/>
    <x v="0"/>
    <x v="1"/>
    <x v="119"/>
  </r>
  <r>
    <x v="15"/>
    <x v="0"/>
    <x v="0"/>
    <x v="0"/>
    <x v="0"/>
    <x v="1"/>
    <x v="120"/>
  </r>
  <r>
    <x v="6"/>
    <x v="0"/>
    <x v="1"/>
    <x v="1"/>
    <x v="0"/>
    <x v="2"/>
    <x v="121"/>
  </r>
  <r>
    <x v="28"/>
    <x v="0"/>
    <x v="1"/>
    <x v="1"/>
    <x v="0"/>
    <x v="2"/>
    <x v="122"/>
  </r>
  <r>
    <x v="7"/>
    <x v="0"/>
    <x v="1"/>
    <x v="1"/>
    <x v="0"/>
    <x v="2"/>
    <x v="123"/>
  </r>
  <r>
    <x v="12"/>
    <x v="0"/>
    <x v="1"/>
    <x v="1"/>
    <x v="0"/>
    <x v="2"/>
    <x v="124"/>
  </r>
  <r>
    <x v="24"/>
    <x v="0"/>
    <x v="1"/>
    <x v="1"/>
    <x v="0"/>
    <x v="1"/>
    <x v="125"/>
  </r>
  <r>
    <x v="18"/>
    <x v="0"/>
    <x v="0"/>
    <x v="0"/>
    <x v="0"/>
    <x v="1"/>
    <x v="126"/>
  </r>
  <r>
    <x v="13"/>
    <x v="0"/>
    <x v="1"/>
    <x v="1"/>
    <x v="0"/>
    <x v="1"/>
    <x v="127"/>
  </r>
  <r>
    <x v="22"/>
    <x v="0"/>
    <x v="0"/>
    <x v="0"/>
    <x v="0"/>
    <x v="1"/>
    <x v="128"/>
  </r>
  <r>
    <x v="19"/>
    <x v="0"/>
    <x v="0"/>
    <x v="0"/>
    <x v="0"/>
    <x v="1"/>
    <x v="129"/>
  </r>
  <r>
    <x v="7"/>
    <x v="0"/>
    <x v="0"/>
    <x v="0"/>
    <x v="0"/>
    <x v="2"/>
    <x v="130"/>
  </r>
  <r>
    <x v="19"/>
    <x v="0"/>
    <x v="1"/>
    <x v="1"/>
    <x v="0"/>
    <x v="1"/>
    <x v="131"/>
  </r>
  <r>
    <x v="4"/>
    <x v="0"/>
    <x v="0"/>
    <x v="0"/>
    <x v="0"/>
    <x v="2"/>
    <x v="132"/>
  </r>
  <r>
    <x v="36"/>
    <x v="0"/>
    <x v="1"/>
    <x v="1"/>
    <x v="0"/>
    <x v="1"/>
    <x v="133"/>
  </r>
  <r>
    <x v="28"/>
    <x v="0"/>
    <x v="0"/>
    <x v="0"/>
    <x v="0"/>
    <x v="1"/>
    <x v="134"/>
  </r>
  <r>
    <x v="4"/>
    <x v="0"/>
    <x v="1"/>
    <x v="1"/>
    <x v="0"/>
    <x v="2"/>
    <x v="135"/>
  </r>
  <r>
    <x v="31"/>
    <x v="0"/>
    <x v="0"/>
    <x v="0"/>
    <x v="0"/>
    <x v="2"/>
    <x v="136"/>
  </r>
  <r>
    <x v="28"/>
    <x v="0"/>
    <x v="1"/>
    <x v="1"/>
    <x v="0"/>
    <x v="1"/>
    <x v="137"/>
  </r>
  <r>
    <x v="36"/>
    <x v="0"/>
    <x v="0"/>
    <x v="0"/>
    <x v="0"/>
    <x v="1"/>
    <x v="138"/>
  </r>
  <r>
    <x v="26"/>
    <x v="0"/>
    <x v="1"/>
    <x v="1"/>
    <x v="0"/>
    <x v="1"/>
    <x v="139"/>
  </r>
  <r>
    <x v="24"/>
    <x v="0"/>
    <x v="0"/>
    <x v="0"/>
    <x v="0"/>
    <x v="1"/>
    <x v="140"/>
  </r>
  <r>
    <x v="5"/>
    <x v="0"/>
    <x v="1"/>
    <x v="1"/>
    <x v="0"/>
    <x v="2"/>
    <x v="141"/>
  </r>
  <r>
    <x v="13"/>
    <x v="0"/>
    <x v="1"/>
    <x v="1"/>
    <x v="0"/>
    <x v="2"/>
    <x v="142"/>
  </r>
  <r>
    <x v="31"/>
    <x v="0"/>
    <x v="1"/>
    <x v="1"/>
    <x v="0"/>
    <x v="2"/>
    <x v="143"/>
  </r>
  <r>
    <x v="42"/>
    <x v="0"/>
    <x v="0"/>
    <x v="0"/>
    <x v="0"/>
    <x v="0"/>
    <x v="144"/>
  </r>
  <r>
    <x v="21"/>
    <x v="0"/>
    <x v="1"/>
    <x v="1"/>
    <x v="0"/>
    <x v="1"/>
    <x v="145"/>
  </r>
  <r>
    <x v="16"/>
    <x v="0"/>
    <x v="1"/>
    <x v="1"/>
    <x v="0"/>
    <x v="2"/>
    <x v="146"/>
  </r>
  <r>
    <x v="11"/>
    <x v="0"/>
    <x v="1"/>
    <x v="1"/>
    <x v="0"/>
    <x v="2"/>
    <x v="147"/>
  </r>
  <r>
    <x v="0"/>
    <x v="0"/>
    <x v="0"/>
    <x v="0"/>
    <x v="0"/>
    <x v="1"/>
    <x v="148"/>
  </r>
  <r>
    <x v="29"/>
    <x v="0"/>
    <x v="1"/>
    <x v="1"/>
    <x v="0"/>
    <x v="1"/>
    <x v="149"/>
  </r>
  <r>
    <x v="0"/>
    <x v="0"/>
    <x v="1"/>
    <x v="1"/>
    <x v="0"/>
    <x v="1"/>
    <x v="150"/>
  </r>
  <r>
    <x v="31"/>
    <x v="0"/>
    <x v="0"/>
    <x v="0"/>
    <x v="0"/>
    <x v="1"/>
    <x v="151"/>
  </r>
  <r>
    <x v="18"/>
    <x v="0"/>
    <x v="1"/>
    <x v="1"/>
    <x v="0"/>
    <x v="2"/>
    <x v="152"/>
  </r>
  <r>
    <x v="31"/>
    <x v="0"/>
    <x v="1"/>
    <x v="1"/>
    <x v="0"/>
    <x v="1"/>
    <x v="153"/>
  </r>
  <r>
    <x v="18"/>
    <x v="0"/>
    <x v="0"/>
    <x v="0"/>
    <x v="0"/>
    <x v="2"/>
    <x v="154"/>
  </r>
  <r>
    <x v="4"/>
    <x v="0"/>
    <x v="0"/>
    <x v="0"/>
    <x v="0"/>
    <x v="1"/>
    <x v="155"/>
  </r>
  <r>
    <x v="26"/>
    <x v="0"/>
    <x v="0"/>
    <x v="0"/>
    <x v="0"/>
    <x v="1"/>
    <x v="156"/>
  </r>
  <r>
    <x v="23"/>
    <x v="0"/>
    <x v="0"/>
    <x v="0"/>
    <x v="0"/>
    <x v="1"/>
    <x v="157"/>
  </r>
  <r>
    <x v="15"/>
    <x v="0"/>
    <x v="0"/>
    <x v="0"/>
    <x v="0"/>
    <x v="2"/>
    <x v="158"/>
  </r>
  <r>
    <x v="42"/>
    <x v="0"/>
    <x v="1"/>
    <x v="1"/>
    <x v="0"/>
    <x v="0"/>
    <x v="159"/>
  </r>
  <r>
    <x v="15"/>
    <x v="0"/>
    <x v="1"/>
    <x v="1"/>
    <x v="0"/>
    <x v="2"/>
    <x v="160"/>
  </r>
  <r>
    <x v="4"/>
    <x v="0"/>
    <x v="1"/>
    <x v="1"/>
    <x v="0"/>
    <x v="1"/>
    <x v="161"/>
  </r>
  <r>
    <x v="21"/>
    <x v="0"/>
    <x v="0"/>
    <x v="0"/>
    <x v="0"/>
    <x v="1"/>
    <x v="162"/>
  </r>
  <r>
    <x v="23"/>
    <x v="0"/>
    <x v="1"/>
    <x v="1"/>
    <x v="0"/>
    <x v="1"/>
    <x v="163"/>
  </r>
  <r>
    <x v="16"/>
    <x v="0"/>
    <x v="0"/>
    <x v="0"/>
    <x v="0"/>
    <x v="2"/>
    <x v="164"/>
  </r>
  <r>
    <x v="3"/>
    <x v="0"/>
    <x v="0"/>
    <x v="0"/>
    <x v="0"/>
    <x v="0"/>
    <x v="165"/>
  </r>
  <r>
    <x v="3"/>
    <x v="0"/>
    <x v="1"/>
    <x v="1"/>
    <x v="0"/>
    <x v="0"/>
    <x v="166"/>
  </r>
  <r>
    <x v="39"/>
    <x v="0"/>
    <x v="1"/>
    <x v="1"/>
    <x v="0"/>
    <x v="1"/>
    <x v="167"/>
  </r>
  <r>
    <x v="29"/>
    <x v="0"/>
    <x v="0"/>
    <x v="0"/>
    <x v="0"/>
    <x v="1"/>
    <x v="168"/>
  </r>
  <r>
    <x v="39"/>
    <x v="0"/>
    <x v="0"/>
    <x v="0"/>
    <x v="0"/>
    <x v="1"/>
    <x v="169"/>
  </r>
  <r>
    <x v="43"/>
    <x v="0"/>
    <x v="0"/>
    <x v="0"/>
    <x v="0"/>
    <x v="0"/>
    <x v="170"/>
  </r>
  <r>
    <x v="19"/>
    <x v="0"/>
    <x v="1"/>
    <x v="1"/>
    <x v="0"/>
    <x v="2"/>
    <x v="171"/>
  </r>
  <r>
    <x v="0"/>
    <x v="0"/>
    <x v="0"/>
    <x v="0"/>
    <x v="0"/>
    <x v="2"/>
    <x v="172"/>
  </r>
  <r>
    <x v="33"/>
    <x v="0"/>
    <x v="1"/>
    <x v="1"/>
    <x v="0"/>
    <x v="1"/>
    <x v="173"/>
  </r>
  <r>
    <x v="22"/>
    <x v="0"/>
    <x v="0"/>
    <x v="0"/>
    <x v="0"/>
    <x v="2"/>
    <x v="174"/>
  </r>
  <r>
    <x v="34"/>
    <x v="0"/>
    <x v="0"/>
    <x v="0"/>
    <x v="0"/>
    <x v="2"/>
    <x v="175"/>
  </r>
  <r>
    <x v="41"/>
    <x v="0"/>
    <x v="1"/>
    <x v="1"/>
    <x v="0"/>
    <x v="1"/>
    <x v="176"/>
  </r>
  <r>
    <x v="33"/>
    <x v="0"/>
    <x v="0"/>
    <x v="0"/>
    <x v="0"/>
    <x v="1"/>
    <x v="177"/>
  </r>
  <r>
    <x v="14"/>
    <x v="0"/>
    <x v="0"/>
    <x v="0"/>
    <x v="0"/>
    <x v="2"/>
    <x v="178"/>
  </r>
  <r>
    <x v="0"/>
    <x v="0"/>
    <x v="1"/>
    <x v="1"/>
    <x v="0"/>
    <x v="2"/>
    <x v="179"/>
  </r>
  <r>
    <x v="11"/>
    <x v="0"/>
    <x v="0"/>
    <x v="0"/>
    <x v="0"/>
    <x v="2"/>
    <x v="180"/>
  </r>
  <r>
    <x v="14"/>
    <x v="0"/>
    <x v="1"/>
    <x v="1"/>
    <x v="0"/>
    <x v="2"/>
    <x v="181"/>
  </r>
  <r>
    <x v="23"/>
    <x v="0"/>
    <x v="1"/>
    <x v="1"/>
    <x v="0"/>
    <x v="2"/>
    <x v="182"/>
  </r>
  <r>
    <x v="19"/>
    <x v="0"/>
    <x v="0"/>
    <x v="0"/>
    <x v="0"/>
    <x v="2"/>
    <x v="183"/>
  </r>
  <r>
    <x v="8"/>
    <x v="0"/>
    <x v="1"/>
    <x v="1"/>
    <x v="0"/>
    <x v="1"/>
    <x v="184"/>
  </r>
  <r>
    <x v="21"/>
    <x v="0"/>
    <x v="1"/>
    <x v="1"/>
    <x v="0"/>
    <x v="2"/>
    <x v="185"/>
  </r>
  <r>
    <x v="41"/>
    <x v="0"/>
    <x v="0"/>
    <x v="0"/>
    <x v="0"/>
    <x v="1"/>
    <x v="186"/>
  </r>
  <r>
    <x v="34"/>
    <x v="0"/>
    <x v="1"/>
    <x v="1"/>
    <x v="0"/>
    <x v="2"/>
    <x v="187"/>
  </r>
  <r>
    <x v="21"/>
    <x v="0"/>
    <x v="0"/>
    <x v="0"/>
    <x v="0"/>
    <x v="2"/>
    <x v="188"/>
  </r>
  <r>
    <x v="22"/>
    <x v="0"/>
    <x v="1"/>
    <x v="1"/>
    <x v="0"/>
    <x v="2"/>
    <x v="189"/>
  </r>
  <r>
    <x v="8"/>
    <x v="0"/>
    <x v="0"/>
    <x v="0"/>
    <x v="0"/>
    <x v="1"/>
    <x v="190"/>
  </r>
  <r>
    <x v="30"/>
    <x v="0"/>
    <x v="0"/>
    <x v="0"/>
    <x v="0"/>
    <x v="2"/>
    <x v="191"/>
  </r>
  <r>
    <x v="32"/>
    <x v="0"/>
    <x v="1"/>
    <x v="1"/>
    <x v="0"/>
    <x v="1"/>
    <x v="192"/>
  </r>
  <r>
    <x v="43"/>
    <x v="0"/>
    <x v="1"/>
    <x v="1"/>
    <x v="0"/>
    <x v="0"/>
    <x v="193"/>
  </r>
  <r>
    <x v="17"/>
    <x v="0"/>
    <x v="1"/>
    <x v="1"/>
    <x v="0"/>
    <x v="2"/>
    <x v="194"/>
  </r>
  <r>
    <x v="17"/>
    <x v="0"/>
    <x v="0"/>
    <x v="0"/>
    <x v="0"/>
    <x v="2"/>
    <x v="195"/>
  </r>
  <r>
    <x v="27"/>
    <x v="0"/>
    <x v="1"/>
    <x v="1"/>
    <x v="0"/>
    <x v="1"/>
    <x v="196"/>
  </r>
  <r>
    <x v="27"/>
    <x v="0"/>
    <x v="0"/>
    <x v="0"/>
    <x v="0"/>
    <x v="1"/>
    <x v="197"/>
  </r>
  <r>
    <x v="30"/>
    <x v="0"/>
    <x v="1"/>
    <x v="1"/>
    <x v="0"/>
    <x v="2"/>
    <x v="198"/>
  </r>
  <r>
    <x v="8"/>
    <x v="0"/>
    <x v="0"/>
    <x v="0"/>
    <x v="0"/>
    <x v="2"/>
    <x v="199"/>
  </r>
  <r>
    <x v="32"/>
    <x v="0"/>
    <x v="0"/>
    <x v="0"/>
    <x v="0"/>
    <x v="1"/>
    <x v="200"/>
  </r>
  <r>
    <x v="37"/>
    <x v="0"/>
    <x v="0"/>
    <x v="0"/>
    <x v="0"/>
    <x v="2"/>
    <x v="201"/>
  </r>
  <r>
    <x v="40"/>
    <x v="0"/>
    <x v="1"/>
    <x v="1"/>
    <x v="0"/>
    <x v="1"/>
    <x v="202"/>
  </r>
  <r>
    <x v="8"/>
    <x v="0"/>
    <x v="1"/>
    <x v="1"/>
    <x v="0"/>
    <x v="2"/>
    <x v="203"/>
  </r>
  <r>
    <x v="23"/>
    <x v="0"/>
    <x v="0"/>
    <x v="0"/>
    <x v="0"/>
    <x v="2"/>
    <x v="204"/>
  </r>
  <r>
    <x v="40"/>
    <x v="0"/>
    <x v="0"/>
    <x v="0"/>
    <x v="0"/>
    <x v="1"/>
    <x v="205"/>
  </r>
  <r>
    <x v="20"/>
    <x v="0"/>
    <x v="1"/>
    <x v="1"/>
    <x v="0"/>
    <x v="2"/>
    <x v="206"/>
  </r>
  <r>
    <x v="20"/>
    <x v="0"/>
    <x v="0"/>
    <x v="0"/>
    <x v="0"/>
    <x v="2"/>
    <x v="207"/>
  </r>
  <r>
    <x v="37"/>
    <x v="0"/>
    <x v="1"/>
    <x v="1"/>
    <x v="0"/>
    <x v="2"/>
    <x v="208"/>
  </r>
  <r>
    <x v="25"/>
    <x v="0"/>
    <x v="1"/>
    <x v="1"/>
    <x v="0"/>
    <x v="1"/>
    <x v="209"/>
  </r>
  <r>
    <x v="39"/>
    <x v="0"/>
    <x v="0"/>
    <x v="0"/>
    <x v="0"/>
    <x v="2"/>
    <x v="210"/>
  </r>
  <r>
    <x v="39"/>
    <x v="0"/>
    <x v="1"/>
    <x v="1"/>
    <x v="0"/>
    <x v="2"/>
    <x v="211"/>
  </r>
  <r>
    <x v="38"/>
    <x v="0"/>
    <x v="1"/>
    <x v="1"/>
    <x v="0"/>
    <x v="1"/>
    <x v="212"/>
  </r>
  <r>
    <x v="25"/>
    <x v="0"/>
    <x v="0"/>
    <x v="0"/>
    <x v="0"/>
    <x v="1"/>
    <x v="213"/>
  </r>
  <r>
    <x v="36"/>
    <x v="0"/>
    <x v="0"/>
    <x v="0"/>
    <x v="0"/>
    <x v="2"/>
    <x v="214"/>
  </r>
  <r>
    <x v="33"/>
    <x v="0"/>
    <x v="1"/>
    <x v="1"/>
    <x v="0"/>
    <x v="2"/>
    <x v="215"/>
  </r>
  <r>
    <x v="24"/>
    <x v="0"/>
    <x v="0"/>
    <x v="0"/>
    <x v="0"/>
    <x v="2"/>
    <x v="216"/>
  </r>
  <r>
    <x v="33"/>
    <x v="0"/>
    <x v="0"/>
    <x v="0"/>
    <x v="0"/>
    <x v="2"/>
    <x v="217"/>
  </r>
  <r>
    <x v="24"/>
    <x v="0"/>
    <x v="1"/>
    <x v="1"/>
    <x v="0"/>
    <x v="2"/>
    <x v="218"/>
  </r>
  <r>
    <x v="36"/>
    <x v="0"/>
    <x v="1"/>
    <x v="1"/>
    <x v="0"/>
    <x v="2"/>
    <x v="219"/>
  </r>
  <r>
    <x v="38"/>
    <x v="0"/>
    <x v="0"/>
    <x v="0"/>
    <x v="0"/>
    <x v="1"/>
    <x v="220"/>
  </r>
  <r>
    <x v="27"/>
    <x v="0"/>
    <x v="0"/>
    <x v="0"/>
    <x v="0"/>
    <x v="2"/>
    <x v="221"/>
  </r>
  <r>
    <x v="27"/>
    <x v="0"/>
    <x v="1"/>
    <x v="1"/>
    <x v="0"/>
    <x v="2"/>
    <x v="222"/>
  </r>
  <r>
    <x v="35"/>
    <x v="0"/>
    <x v="0"/>
    <x v="0"/>
    <x v="0"/>
    <x v="2"/>
    <x v="223"/>
  </r>
  <r>
    <x v="25"/>
    <x v="0"/>
    <x v="1"/>
    <x v="1"/>
    <x v="0"/>
    <x v="2"/>
    <x v="224"/>
  </r>
  <r>
    <x v="26"/>
    <x v="0"/>
    <x v="0"/>
    <x v="0"/>
    <x v="0"/>
    <x v="2"/>
    <x v="225"/>
  </r>
  <r>
    <x v="35"/>
    <x v="0"/>
    <x v="1"/>
    <x v="1"/>
    <x v="0"/>
    <x v="2"/>
    <x v="226"/>
  </r>
  <r>
    <x v="26"/>
    <x v="0"/>
    <x v="1"/>
    <x v="1"/>
    <x v="0"/>
    <x v="2"/>
    <x v="227"/>
  </r>
  <r>
    <x v="25"/>
    <x v="0"/>
    <x v="0"/>
    <x v="0"/>
    <x v="0"/>
    <x v="2"/>
    <x v="228"/>
  </r>
  <r>
    <x v="29"/>
    <x v="0"/>
    <x v="0"/>
    <x v="0"/>
    <x v="0"/>
    <x v="2"/>
    <x v="229"/>
  </r>
  <r>
    <x v="29"/>
    <x v="0"/>
    <x v="1"/>
    <x v="1"/>
    <x v="0"/>
    <x v="2"/>
    <x v="230"/>
  </r>
  <r>
    <x v="41"/>
    <x v="0"/>
    <x v="0"/>
    <x v="0"/>
    <x v="0"/>
    <x v="2"/>
    <x v="231"/>
  </r>
  <r>
    <x v="41"/>
    <x v="0"/>
    <x v="1"/>
    <x v="1"/>
    <x v="0"/>
    <x v="2"/>
    <x v="232"/>
  </r>
  <r>
    <x v="32"/>
    <x v="0"/>
    <x v="0"/>
    <x v="0"/>
    <x v="0"/>
    <x v="2"/>
    <x v="233"/>
  </r>
  <r>
    <x v="32"/>
    <x v="0"/>
    <x v="1"/>
    <x v="1"/>
    <x v="0"/>
    <x v="2"/>
    <x v="234"/>
  </r>
  <r>
    <x v="40"/>
    <x v="0"/>
    <x v="0"/>
    <x v="0"/>
    <x v="0"/>
    <x v="2"/>
    <x v="235"/>
  </r>
  <r>
    <x v="40"/>
    <x v="0"/>
    <x v="1"/>
    <x v="1"/>
    <x v="0"/>
    <x v="2"/>
    <x v="236"/>
  </r>
  <r>
    <x v="38"/>
    <x v="0"/>
    <x v="0"/>
    <x v="0"/>
    <x v="0"/>
    <x v="2"/>
    <x v="237"/>
  </r>
  <r>
    <x v="38"/>
    <x v="0"/>
    <x v="1"/>
    <x v="1"/>
    <x v="0"/>
    <x v="2"/>
    <x v="238"/>
  </r>
  <r>
    <x v="42"/>
    <x v="0"/>
    <x v="1"/>
    <x v="1"/>
    <x v="0"/>
    <x v="1"/>
    <x v="239"/>
  </r>
  <r>
    <x v="43"/>
    <x v="0"/>
    <x v="1"/>
    <x v="1"/>
    <x v="0"/>
    <x v="1"/>
    <x v="240"/>
  </r>
  <r>
    <x v="42"/>
    <x v="0"/>
    <x v="0"/>
    <x v="0"/>
    <x v="0"/>
    <x v="1"/>
    <x v="241"/>
  </r>
  <r>
    <x v="43"/>
    <x v="0"/>
    <x v="0"/>
    <x v="0"/>
    <x v="0"/>
    <x v="1"/>
    <x v="242"/>
  </r>
  <r>
    <x v="3"/>
    <x v="0"/>
    <x v="1"/>
    <x v="1"/>
    <x v="0"/>
    <x v="1"/>
    <x v="243"/>
  </r>
  <r>
    <x v="3"/>
    <x v="0"/>
    <x v="0"/>
    <x v="0"/>
    <x v="0"/>
    <x v="1"/>
    <x v="244"/>
  </r>
  <r>
    <x v="3"/>
    <x v="0"/>
    <x v="0"/>
    <x v="0"/>
    <x v="0"/>
    <x v="2"/>
    <x v="245"/>
  </r>
  <r>
    <x v="42"/>
    <x v="0"/>
    <x v="0"/>
    <x v="0"/>
    <x v="0"/>
    <x v="2"/>
    <x v="246"/>
  </r>
  <r>
    <x v="42"/>
    <x v="0"/>
    <x v="1"/>
    <x v="1"/>
    <x v="0"/>
    <x v="2"/>
    <x v="247"/>
  </r>
  <r>
    <x v="43"/>
    <x v="0"/>
    <x v="0"/>
    <x v="0"/>
    <x v="0"/>
    <x v="2"/>
    <x v="248"/>
  </r>
  <r>
    <x v="43"/>
    <x v="0"/>
    <x v="1"/>
    <x v="1"/>
    <x v="0"/>
    <x v="2"/>
    <x v="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48" firstHeaderRow="1" firstDataRow="2" firstDataCol="1"/>
  <pivotFields count="9">
    <pivotField axis="axisRow" showAll="0">
      <items count="45">
        <item x="24"/>
        <item x="18"/>
        <item x="7"/>
        <item x="0"/>
        <item x="16"/>
        <item x="40"/>
        <item x="36"/>
        <item x="28"/>
        <item x="14"/>
        <item x="9"/>
        <item x="12"/>
        <item x="22"/>
        <item x="26"/>
        <item x="10"/>
        <item x="43"/>
        <item x="27"/>
        <item x="4"/>
        <item x="17"/>
        <item x="21"/>
        <item x="5"/>
        <item x="15"/>
        <item x="31"/>
        <item x="29"/>
        <item x="39"/>
        <item x="32"/>
        <item x="6"/>
        <item x="34"/>
        <item x="2"/>
        <item x="20"/>
        <item x="38"/>
        <item x="33"/>
        <item x="3"/>
        <item x="19"/>
        <item x="1"/>
        <item x="30"/>
        <item x="13"/>
        <item x="23"/>
        <item x="11"/>
        <item x="35"/>
        <item x="25"/>
        <item x="41"/>
        <item x="42"/>
        <item x="37"/>
        <item x="8"/>
        <item t="default"/>
      </items>
    </pivotField>
    <pivotField showAll="0"/>
    <pivotField numFmtId="17"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3"/>
  </colFields>
  <colItems count="3">
    <i>
      <x/>
    </i>
    <i>
      <x v="1"/>
    </i>
    <i t="grand">
      <x/>
    </i>
  </colItems>
  <dataFields count="1">
    <dataField name="Sum of Value" fld="6" baseField="0" baseItem="0"/>
  </dataFields>
  <chartFormats count="4">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2" format="16" series="1">
      <pivotArea type="data" outline="0" fieldPosition="0">
        <references count="2">
          <reference field="4294967294" count="1" selected="0">
            <x v="0"/>
          </reference>
          <reference field="3" count="1" selected="0">
            <x v="0"/>
          </reference>
        </references>
      </pivotArea>
    </chartFormat>
    <chartFormat chart="2" format="17"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9:G20" firstHeaderRow="1" firstDataRow="1" firstDataCol="1"/>
  <pivotFields count="9">
    <pivotField axis="axisRow" showAll="0">
      <items count="45">
        <item x="24"/>
        <item x="18"/>
        <item x="7"/>
        <item x="0"/>
        <item x="16"/>
        <item x="40"/>
        <item x="36"/>
        <item x="28"/>
        <item x="14"/>
        <item x="9"/>
        <item h="1" x="12"/>
        <item h="1" x="22"/>
        <item h="1" x="26"/>
        <item h="1" x="10"/>
        <item h="1" x="43"/>
        <item h="1" x="27"/>
        <item h="1" x="4"/>
        <item h="1" x="17"/>
        <item h="1" x="21"/>
        <item h="1" x="5"/>
        <item h="1" x="15"/>
        <item h="1" x="31"/>
        <item h="1" x="29"/>
        <item h="1" x="39"/>
        <item h="1" x="32"/>
        <item h="1" x="6"/>
        <item h="1" x="34"/>
        <item h="1" x="2"/>
        <item h="1" x="20"/>
        <item h="1" x="38"/>
        <item h="1" x="33"/>
        <item h="1" x="3"/>
        <item h="1" x="19"/>
        <item h="1" x="1"/>
        <item h="1" x="30"/>
        <item h="1" x="13"/>
        <item h="1" x="23"/>
        <item h="1" x="11"/>
        <item h="1" x="35"/>
        <item h="1" x="25"/>
        <item h="1" x="41"/>
        <item h="1" x="42"/>
        <item h="1" x="37"/>
        <item h="1" x="8"/>
        <item t="default"/>
      </items>
    </pivotField>
    <pivotField showAll="0"/>
    <pivotField numFmtId="17" showAll="0"/>
    <pivotField showAll="0"/>
    <pivotField showAll="0"/>
    <pivotField showAll="0"/>
    <pivotField dataField="1" showAll="0"/>
    <pivotField showAll="0" defaultSubtotal="0"/>
    <pivotField showAll="0" defaultSubtotal="0"/>
  </pivotFields>
  <rowFields count="1">
    <field x="0"/>
  </rowFields>
  <rowItems count="11">
    <i>
      <x/>
    </i>
    <i>
      <x v="1"/>
    </i>
    <i>
      <x v="2"/>
    </i>
    <i>
      <x v="3"/>
    </i>
    <i>
      <x v="4"/>
    </i>
    <i>
      <x v="5"/>
    </i>
    <i>
      <x v="6"/>
    </i>
    <i>
      <x v="7"/>
    </i>
    <i>
      <x v="8"/>
    </i>
    <i>
      <x v="9"/>
    </i>
    <i t="grand">
      <x/>
    </i>
  </rowItems>
  <colItems count="1">
    <i/>
  </colItems>
  <dataFields count="1">
    <dataField name="Sum of Value" fld="6" baseField="0" baseItem="0"/>
  </dataFields>
  <chartFormats count="2">
    <chartFormat chart="1"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2:P47" firstHeaderRow="0" firstDataRow="1" firstDataCol="1"/>
  <pivotFields count="9">
    <pivotField axis="axisRow" showAll="0">
      <items count="45">
        <item x="24"/>
        <item x="18"/>
        <item x="7"/>
        <item x="0"/>
        <item x="16"/>
        <item x="40"/>
        <item x="36"/>
        <item x="28"/>
        <item x="14"/>
        <item x="9"/>
        <item x="12"/>
        <item x="22"/>
        <item x="26"/>
        <item x="10"/>
        <item x="43"/>
        <item x="27"/>
        <item x="4"/>
        <item x="17"/>
        <item x="21"/>
        <item x="5"/>
        <item x="15"/>
        <item x="31"/>
        <item x="29"/>
        <item x="39"/>
        <item x="32"/>
        <item x="6"/>
        <item x="34"/>
        <item x="2"/>
        <item x="20"/>
        <item x="38"/>
        <item x="33"/>
        <item x="3"/>
        <item x="19"/>
        <item x="1"/>
        <item x="30"/>
        <item x="13"/>
        <item x="23"/>
        <item x="11"/>
        <item x="35"/>
        <item x="25"/>
        <item x="41"/>
        <item x="42"/>
        <item x="37"/>
        <item x="8"/>
        <item t="default"/>
      </items>
    </pivotField>
    <pivotField showAll="0">
      <items count="2">
        <item x="0"/>
        <item t="default"/>
      </items>
    </pivotField>
    <pivotField numFmtId="17" showAll="0">
      <items count="15">
        <item x="0"/>
        <item x="1"/>
        <item x="2"/>
        <item x="3"/>
        <item x="4"/>
        <item x="5"/>
        <item x="6"/>
        <item x="7"/>
        <item x="8"/>
        <item x="9"/>
        <item x="10"/>
        <item x="11"/>
        <item x="12"/>
        <item x="13"/>
        <item t="default"/>
      </items>
    </pivotField>
    <pivotField showAll="0"/>
    <pivotField showAll="0"/>
    <pivotField dataField="1"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2">
    <i>
      <x/>
    </i>
    <i i="1">
      <x v="1"/>
    </i>
  </colItems>
  <dataFields count="2">
    <dataField name="Sum of Value" fld="6" baseField="0" baseItem="0"/>
    <dataField name="Count of KPI" fld="5" subtotal="count" baseField="0" baseItem="0"/>
  </dataFields>
  <chartFormats count="4">
    <chartFormat chart="2" format="20"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I2:L7" firstHeaderRow="1" firstDataRow="2" firstDataCol="1"/>
  <pivotFields count="9">
    <pivotField showAll="0"/>
    <pivotField showAll="0"/>
    <pivotField numFmtId="17"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pivotField axis="axisRow" showAll="0">
      <items count="4">
        <item x="1"/>
        <item x="0"/>
        <item x="2"/>
        <item t="default"/>
      </items>
    </pivotField>
    <pivotField dataField="1"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5"/>
  </rowFields>
  <rowItems count="4">
    <i>
      <x/>
    </i>
    <i>
      <x v="1"/>
    </i>
    <i>
      <x v="2"/>
    </i>
    <i t="grand">
      <x/>
    </i>
  </rowItems>
  <colFields count="1">
    <field x="3"/>
  </colFields>
  <colItems count="3">
    <i>
      <x/>
    </i>
    <i>
      <x v="1"/>
    </i>
    <i t="grand">
      <x/>
    </i>
  </colItems>
  <dataFields count="1">
    <dataField name="Sum of Value" fld="6" baseField="0" baseItem="0"/>
  </dataFields>
  <chartFormats count="26">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3">
          <reference field="4294967294" count="1" selected="0">
            <x v="0"/>
          </reference>
          <reference field="3" count="1" selected="0">
            <x v="0"/>
          </reference>
          <reference field="5" count="1" selected="0">
            <x v="0"/>
          </reference>
        </references>
      </pivotArea>
    </chartFormat>
    <chartFormat chart="0" format="6">
      <pivotArea type="data" outline="0" fieldPosition="0">
        <references count="3">
          <reference field="4294967294" count="1" selected="0">
            <x v="0"/>
          </reference>
          <reference field="3" count="1" selected="0">
            <x v="0"/>
          </reference>
          <reference field="5" count="1" selected="0">
            <x v="1"/>
          </reference>
        </references>
      </pivotArea>
    </chartFormat>
    <chartFormat chart="0" format="7">
      <pivotArea type="data" outline="0" fieldPosition="0">
        <references count="3">
          <reference field="4294967294" count="1" selected="0">
            <x v="0"/>
          </reference>
          <reference field="3" count="1" selected="0">
            <x v="0"/>
          </reference>
          <reference field="5" count="1" selected="0">
            <x v="2"/>
          </reference>
        </references>
      </pivotArea>
    </chartFormat>
    <chartFormat chart="0" format="8">
      <pivotArea type="data" outline="0" fieldPosition="0">
        <references count="3">
          <reference field="4294967294" count="1" selected="0">
            <x v="0"/>
          </reference>
          <reference field="3" count="1" selected="0">
            <x v="1"/>
          </reference>
          <reference field="5" count="1" selected="0">
            <x v="0"/>
          </reference>
        </references>
      </pivotArea>
    </chartFormat>
    <chartFormat chart="0" format="9">
      <pivotArea type="data" outline="0" fieldPosition="0">
        <references count="3">
          <reference field="4294967294" count="1" selected="0">
            <x v="0"/>
          </reference>
          <reference field="3" count="1" selected="0">
            <x v="1"/>
          </reference>
          <reference field="5" count="1" selected="0">
            <x v="1"/>
          </reference>
        </references>
      </pivotArea>
    </chartFormat>
    <chartFormat chart="0" format="10">
      <pivotArea type="data" outline="0" fieldPosition="0">
        <references count="3">
          <reference field="4294967294" count="1" selected="0">
            <x v="0"/>
          </reference>
          <reference field="3" count="1" selected="0">
            <x v="1"/>
          </reference>
          <reference field="5" count="1" selected="0">
            <x v="2"/>
          </reference>
        </references>
      </pivotArea>
    </chartFormat>
    <chartFormat chart="3" format="11" series="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3">
          <reference field="4294967294" count="1" selected="0">
            <x v="0"/>
          </reference>
          <reference field="3" count="1" selected="0">
            <x v="0"/>
          </reference>
          <reference field="5" count="1" selected="0">
            <x v="0"/>
          </reference>
        </references>
      </pivotArea>
    </chartFormat>
    <chartFormat chart="3" format="13">
      <pivotArea type="data" outline="0" fieldPosition="0">
        <references count="3">
          <reference field="4294967294" count="1" selected="0">
            <x v="0"/>
          </reference>
          <reference field="3" count="1" selected="0">
            <x v="0"/>
          </reference>
          <reference field="5" count="1" selected="0">
            <x v="1"/>
          </reference>
        </references>
      </pivotArea>
    </chartFormat>
    <chartFormat chart="3" format="14">
      <pivotArea type="data" outline="0" fieldPosition="0">
        <references count="3">
          <reference field="4294967294" count="1" selected="0">
            <x v="0"/>
          </reference>
          <reference field="3" count="1" selected="0">
            <x v="0"/>
          </reference>
          <reference field="5" count="1" selected="0">
            <x v="2"/>
          </reference>
        </references>
      </pivotArea>
    </chartFormat>
    <chartFormat chart="3" format="15" series="1">
      <pivotArea type="data" outline="0" fieldPosition="0">
        <references count="2">
          <reference field="4294967294" count="1" selected="0">
            <x v="0"/>
          </reference>
          <reference field="3" count="1" selected="0">
            <x v="1"/>
          </reference>
        </references>
      </pivotArea>
    </chartFormat>
    <chartFormat chart="3" format="16">
      <pivotArea type="data" outline="0" fieldPosition="0">
        <references count="3">
          <reference field="4294967294" count="1" selected="0">
            <x v="0"/>
          </reference>
          <reference field="3" count="1" selected="0">
            <x v="1"/>
          </reference>
          <reference field="5" count="1" selected="0">
            <x v="0"/>
          </reference>
        </references>
      </pivotArea>
    </chartFormat>
    <chartFormat chart="3" format="17">
      <pivotArea type="data" outline="0" fieldPosition="0">
        <references count="3">
          <reference field="4294967294" count="1" selected="0">
            <x v="0"/>
          </reference>
          <reference field="3" count="1" selected="0">
            <x v="1"/>
          </reference>
          <reference field="5" count="1" selected="0">
            <x v="1"/>
          </reference>
        </references>
      </pivotArea>
    </chartFormat>
    <chartFormat chart="3" format="18">
      <pivotArea type="data" outline="0" fieldPosition="0">
        <references count="3">
          <reference field="4294967294" count="1" selected="0">
            <x v="0"/>
          </reference>
          <reference field="3" count="1" selected="0">
            <x v="1"/>
          </reference>
          <reference field="5" count="1" selected="0">
            <x v="2"/>
          </reference>
        </references>
      </pivotArea>
    </chartFormat>
    <chartFormat chart="2" format="18" series="1">
      <pivotArea type="data" outline="0" fieldPosition="0">
        <references count="2">
          <reference field="4294967294" count="1" selected="0">
            <x v="0"/>
          </reference>
          <reference field="3" count="1" selected="0">
            <x v="0"/>
          </reference>
        </references>
      </pivotArea>
    </chartFormat>
    <chartFormat chart="2" format="19" series="1">
      <pivotArea type="data" outline="0" fieldPosition="0">
        <references count="2">
          <reference field="4294967294" count="1" selected="0">
            <x v="0"/>
          </reference>
          <reference field="3" count="1" selected="0">
            <x v="1"/>
          </reference>
        </references>
      </pivotArea>
    </chartFormat>
    <chartFormat chart="4" format="35" series="1">
      <pivotArea type="data" outline="0" fieldPosition="0">
        <references count="2">
          <reference field="4294967294" count="1" selected="0">
            <x v="0"/>
          </reference>
          <reference field="3" count="1" selected="0">
            <x v="0"/>
          </reference>
        </references>
      </pivotArea>
    </chartFormat>
    <chartFormat chart="4" format="36">
      <pivotArea type="data" outline="0" fieldPosition="0">
        <references count="3">
          <reference field="4294967294" count="1" selected="0">
            <x v="0"/>
          </reference>
          <reference field="3" count="1" selected="0">
            <x v="0"/>
          </reference>
          <reference field="5" count="1" selected="0">
            <x v="0"/>
          </reference>
        </references>
      </pivotArea>
    </chartFormat>
    <chartFormat chart="4" format="37">
      <pivotArea type="data" outline="0" fieldPosition="0">
        <references count="3">
          <reference field="4294967294" count="1" selected="0">
            <x v="0"/>
          </reference>
          <reference field="3" count="1" selected="0">
            <x v="0"/>
          </reference>
          <reference field="5" count="1" selected="0">
            <x v="1"/>
          </reference>
        </references>
      </pivotArea>
    </chartFormat>
    <chartFormat chart="4" format="38">
      <pivotArea type="data" outline="0" fieldPosition="0">
        <references count="3">
          <reference field="4294967294" count="1" selected="0">
            <x v="0"/>
          </reference>
          <reference field="3" count="1" selected="0">
            <x v="0"/>
          </reference>
          <reference field="5" count="1" selected="0">
            <x v="2"/>
          </reference>
        </references>
      </pivotArea>
    </chartFormat>
    <chartFormat chart="4" format="39" series="1">
      <pivotArea type="data" outline="0" fieldPosition="0">
        <references count="2">
          <reference field="4294967294" count="1" selected="0">
            <x v="0"/>
          </reference>
          <reference field="3" count="1" selected="0">
            <x v="1"/>
          </reference>
        </references>
      </pivotArea>
    </chartFormat>
    <chartFormat chart="4" format="40">
      <pivotArea type="data" outline="0" fieldPosition="0">
        <references count="3">
          <reference field="4294967294" count="1" selected="0">
            <x v="0"/>
          </reference>
          <reference field="3" count="1" selected="0">
            <x v="1"/>
          </reference>
          <reference field="5" count="1" selected="0">
            <x v="0"/>
          </reference>
        </references>
      </pivotArea>
    </chartFormat>
    <chartFormat chart="4" format="41">
      <pivotArea type="data" outline="0" fieldPosition="0">
        <references count="3">
          <reference field="4294967294" count="1" selected="0">
            <x v="0"/>
          </reference>
          <reference field="3" count="1" selected="0">
            <x v="1"/>
          </reference>
          <reference field="5" count="1" selected="0">
            <x v="1"/>
          </reference>
        </references>
      </pivotArea>
    </chartFormat>
    <chartFormat chart="4" format="42">
      <pivotArea type="data" outline="0" fieldPosition="0">
        <references count="3">
          <reference field="4294967294" count="1" selected="0">
            <x v="0"/>
          </reference>
          <reference field="3"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2:G6" firstHeaderRow="1" firstDataRow="1" firstDataCol="1"/>
  <pivotFields count="9">
    <pivotField dataField="1" showAll="0"/>
    <pivotField showAll="0"/>
    <pivotField numFmtId="17"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axis="axisRow" showAll="0">
      <items count="4">
        <item x="1"/>
        <item x="0"/>
        <item x="2"/>
        <item t="default"/>
      </items>
    </pivotField>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4">
    <i>
      <x/>
    </i>
    <i>
      <x v="1"/>
    </i>
    <i>
      <x v="2"/>
    </i>
    <i t="grand">
      <x/>
    </i>
  </rowItems>
  <colItems count="1">
    <i/>
  </colItems>
  <dataFields count="1">
    <dataField name="Count of Company2" fld="0" subtotal="count" baseField="0" baseItem="0"/>
  </dataFields>
  <chartFormats count="2">
    <chartFormat chart="0" format="13"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Company">
  <data>
    <tabular pivotCacheId="4">
      <items count="44">
        <i x="24" s="1"/>
        <i x="18" s="1"/>
        <i x="7" s="1"/>
        <i x="0" s="1"/>
        <i x="16" s="1"/>
        <i x="40" s="1"/>
        <i x="36" s="1"/>
        <i x="28" s="1"/>
        <i x="14" s="1"/>
        <i x="9" s="1"/>
        <i x="12" s="1"/>
        <i x="22" s="1"/>
        <i x="26" s="1"/>
        <i x="10" s="1"/>
        <i x="43" s="1"/>
        <i x="27" s="1"/>
        <i x="4" s="1"/>
        <i x="17" s="1"/>
        <i x="21" s="1"/>
        <i x="5" s="1"/>
        <i x="15" s="1"/>
        <i x="31" s="1"/>
        <i x="29" s="1"/>
        <i x="39" s="1"/>
        <i x="32" s="1"/>
        <i x="6" s="1"/>
        <i x="34" s="1"/>
        <i x="2" s="1"/>
        <i x="20" s="1"/>
        <i x="38" s="1"/>
        <i x="33" s="1"/>
        <i x="3" s="1"/>
        <i x="19" s="1"/>
        <i x="1" s="1"/>
        <i x="30" s="1"/>
        <i x="13" s="1"/>
        <i x="23" s="1"/>
        <i x="11" s="1"/>
        <i x="35" s="1"/>
        <i x="25" s="1"/>
        <i x="41" s="1"/>
        <i x="42" s="1"/>
        <i x="3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1" cache="Slicer_Company" caption="Company" startItem="5" style="SlicerStyleDark2" rowHeight="288000"/>
</slicers>
</file>

<file path=xl/tables/table1.xml><?xml version="1.0" encoding="utf-8"?>
<table xmlns="http://schemas.openxmlformats.org/spreadsheetml/2006/main" id="1" name="Table1" displayName="Table1" ref="A1:F259" totalsRowShown="0" headerRowDxfId="10" dataDxfId="8" headerRowBorderDxfId="9" tableBorderDxfId="7" totalsRowBorderDxfId="6" headerRowCellStyle="Normal_Sheet1" dataCellStyle="Normal_Sheet1">
  <autoFilter ref="A1:F259"/>
  <sortState ref="A2:F259">
    <sortCondition ref="B1:B259"/>
  </sortState>
  <tableColumns count="6">
    <tableColumn id="1" name="ID" dataDxfId="5" dataCellStyle="Normal_Sheet1"/>
    <tableColumn id="2" name="Company" dataDxfId="4" dataCellStyle="Normal_Sheet1"/>
    <tableColumn id="3" name="Scenario" dataDxfId="3" dataCellStyle="Normal_Sheet1"/>
    <tableColumn id="4" name="KPI" dataDxfId="2" dataCellStyle="Normal_Sheet1"/>
    <tableColumn id="5" name="Value" dataDxfId="1" dataCellStyle="Normal_Sheet1"/>
    <tableColumn id="6" name="Date_" dataDxfId="0" dataCellStyle="Normal_Sheet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9"/>
  <sheetViews>
    <sheetView workbookViewId="0">
      <selection activeCell="L4" sqref="L4"/>
    </sheetView>
  </sheetViews>
  <sheetFormatPr defaultRowHeight="14.4" x14ac:dyDescent="0.3"/>
  <cols>
    <col min="2" max="2" width="17.77734375" customWidth="1"/>
    <col min="3" max="3" width="10.5546875" customWidth="1"/>
    <col min="4" max="4" width="11.109375" customWidth="1"/>
    <col min="5" max="6" width="14.109375" customWidth="1"/>
  </cols>
  <sheetData>
    <row r="1" spans="1:12" x14ac:dyDescent="0.3">
      <c r="A1" s="4" t="s">
        <v>0</v>
      </c>
      <c r="B1" s="4" t="s">
        <v>1</v>
      </c>
      <c r="C1" s="4" t="s">
        <v>2</v>
      </c>
      <c r="D1" s="4" t="s">
        <v>3</v>
      </c>
      <c r="E1" s="4" t="s">
        <v>4</v>
      </c>
      <c r="F1" s="4" t="s">
        <v>5</v>
      </c>
    </row>
    <row r="2" spans="1:12" ht="16.8" customHeight="1" x14ac:dyDescent="0.3">
      <c r="A2" s="1">
        <v>35</v>
      </c>
      <c r="B2" s="2" t="s">
        <v>40</v>
      </c>
      <c r="C2" s="2" t="s">
        <v>7</v>
      </c>
      <c r="D2" s="2" t="s">
        <v>8</v>
      </c>
      <c r="E2" s="1">
        <v>17760</v>
      </c>
      <c r="F2" s="3">
        <v>42887</v>
      </c>
    </row>
    <row r="3" spans="1:12" x14ac:dyDescent="0.3">
      <c r="A3" s="1">
        <v>78</v>
      </c>
      <c r="B3" s="2" t="s">
        <v>40</v>
      </c>
      <c r="C3" s="2" t="s">
        <v>7</v>
      </c>
      <c r="D3" s="2" t="s">
        <v>51</v>
      </c>
      <c r="E3" s="1">
        <v>800</v>
      </c>
      <c r="F3" s="3">
        <v>42887</v>
      </c>
      <c r="L3">
        <f>SUM(Table1[Value])</f>
        <v>3520304</v>
      </c>
    </row>
    <row r="4" spans="1:12" x14ac:dyDescent="0.3">
      <c r="A4" s="1">
        <v>121</v>
      </c>
      <c r="B4" s="2" t="s">
        <v>40</v>
      </c>
      <c r="C4" s="2" t="s">
        <v>7</v>
      </c>
      <c r="D4" s="2" t="s">
        <v>52</v>
      </c>
      <c r="E4" s="1">
        <v>6488</v>
      </c>
      <c r="F4" s="3">
        <v>42887</v>
      </c>
    </row>
    <row r="5" spans="1:12" x14ac:dyDescent="0.3">
      <c r="A5" s="1">
        <v>164</v>
      </c>
      <c r="B5" s="2" t="s">
        <v>40</v>
      </c>
      <c r="C5" s="2" t="s">
        <v>7</v>
      </c>
      <c r="D5" s="2" t="s">
        <v>8</v>
      </c>
      <c r="E5" s="1">
        <v>17025</v>
      </c>
      <c r="F5" s="3">
        <v>42522</v>
      </c>
    </row>
    <row r="6" spans="1:12" x14ac:dyDescent="0.3">
      <c r="A6" s="1">
        <v>207</v>
      </c>
      <c r="B6" s="2" t="s">
        <v>40</v>
      </c>
      <c r="C6" s="2" t="s">
        <v>7</v>
      </c>
      <c r="D6" s="2" t="s">
        <v>51</v>
      </c>
      <c r="E6" s="1">
        <v>568</v>
      </c>
      <c r="F6" s="3">
        <v>42522</v>
      </c>
    </row>
    <row r="7" spans="1:12" x14ac:dyDescent="0.3">
      <c r="A7" s="1">
        <v>250</v>
      </c>
      <c r="B7" s="2" t="s">
        <v>40</v>
      </c>
      <c r="C7" s="2" t="s">
        <v>7</v>
      </c>
      <c r="D7" s="2" t="s">
        <v>52</v>
      </c>
      <c r="E7" s="1">
        <v>7469</v>
      </c>
      <c r="F7" s="3">
        <v>42522</v>
      </c>
    </row>
    <row r="8" spans="1:12" x14ac:dyDescent="0.3">
      <c r="A8" s="1">
        <v>44</v>
      </c>
      <c r="B8" s="2" t="s">
        <v>49</v>
      </c>
      <c r="C8" s="2" t="s">
        <v>7</v>
      </c>
      <c r="D8" s="2" t="s">
        <v>8</v>
      </c>
      <c r="E8" s="1">
        <v>8250</v>
      </c>
      <c r="F8" s="3">
        <v>42887</v>
      </c>
    </row>
    <row r="9" spans="1:12" x14ac:dyDescent="0.3">
      <c r="A9" s="1">
        <v>87</v>
      </c>
      <c r="B9" s="2" t="s">
        <v>49</v>
      </c>
      <c r="C9" s="2" t="s">
        <v>7</v>
      </c>
      <c r="D9" s="2" t="s">
        <v>51</v>
      </c>
      <c r="E9" s="1">
        <v>541</v>
      </c>
      <c r="F9" s="3">
        <v>42887</v>
      </c>
    </row>
    <row r="10" spans="1:12" x14ac:dyDescent="0.3">
      <c r="A10" s="1">
        <v>130</v>
      </c>
      <c r="B10" s="2" t="s">
        <v>49</v>
      </c>
      <c r="C10" s="2" t="s">
        <v>7</v>
      </c>
      <c r="D10" s="2" t="s">
        <v>52</v>
      </c>
      <c r="E10" s="1">
        <v>5923</v>
      </c>
      <c r="F10" s="3">
        <v>42887</v>
      </c>
    </row>
    <row r="11" spans="1:12" x14ac:dyDescent="0.3">
      <c r="A11" s="1">
        <v>173</v>
      </c>
      <c r="B11" s="2" t="s">
        <v>49</v>
      </c>
      <c r="C11" s="2" t="s">
        <v>7</v>
      </c>
      <c r="D11" s="2" t="s">
        <v>8</v>
      </c>
      <c r="E11" s="1">
        <v>8507</v>
      </c>
      <c r="F11" s="3">
        <v>42522</v>
      </c>
    </row>
    <row r="12" spans="1:12" x14ac:dyDescent="0.3">
      <c r="A12" s="1">
        <v>216</v>
      </c>
      <c r="B12" s="2" t="s">
        <v>49</v>
      </c>
      <c r="C12" s="2" t="s">
        <v>7</v>
      </c>
      <c r="D12" s="2" t="s">
        <v>51</v>
      </c>
      <c r="E12" s="1">
        <v>369</v>
      </c>
      <c r="F12" s="3">
        <v>42522</v>
      </c>
    </row>
    <row r="13" spans="1:12" x14ac:dyDescent="0.3">
      <c r="A13" s="1">
        <v>259</v>
      </c>
      <c r="B13" s="2" t="s">
        <v>49</v>
      </c>
      <c r="C13" s="2" t="s">
        <v>7</v>
      </c>
      <c r="D13" s="2" t="s">
        <v>52</v>
      </c>
      <c r="E13" s="1">
        <v>6622</v>
      </c>
      <c r="F13" s="3">
        <v>42522</v>
      </c>
    </row>
    <row r="14" spans="1:12" x14ac:dyDescent="0.3">
      <c r="A14" s="1">
        <v>31</v>
      </c>
      <c r="B14" s="2" t="s">
        <v>36</v>
      </c>
      <c r="C14" s="2" t="s">
        <v>7</v>
      </c>
      <c r="D14" s="2" t="s">
        <v>8</v>
      </c>
      <c r="E14" s="1">
        <v>6375</v>
      </c>
      <c r="F14" s="3">
        <v>42887</v>
      </c>
    </row>
    <row r="15" spans="1:12" x14ac:dyDescent="0.3">
      <c r="A15" s="1">
        <v>74</v>
      </c>
      <c r="B15" s="2" t="s">
        <v>36</v>
      </c>
      <c r="C15" s="2" t="s">
        <v>7</v>
      </c>
      <c r="D15" s="2" t="s">
        <v>51</v>
      </c>
      <c r="E15" s="1">
        <v>192</v>
      </c>
      <c r="F15" s="3">
        <v>42887</v>
      </c>
    </row>
    <row r="16" spans="1:12" x14ac:dyDescent="0.3">
      <c r="A16" s="1">
        <v>117</v>
      </c>
      <c r="B16" s="2" t="s">
        <v>36</v>
      </c>
      <c r="C16" s="2" t="s">
        <v>7</v>
      </c>
      <c r="D16" s="2" t="s">
        <v>52</v>
      </c>
      <c r="E16" s="1">
        <v>4741</v>
      </c>
      <c r="F16" s="3">
        <v>42887</v>
      </c>
    </row>
    <row r="17" spans="1:6" ht="18" customHeight="1" x14ac:dyDescent="0.3">
      <c r="A17" s="1">
        <v>160</v>
      </c>
      <c r="B17" s="2" t="s">
        <v>36</v>
      </c>
      <c r="C17" s="2" t="s">
        <v>7</v>
      </c>
      <c r="D17" s="2" t="s">
        <v>8</v>
      </c>
      <c r="E17" s="1">
        <v>6945</v>
      </c>
      <c r="F17" s="3">
        <v>42522</v>
      </c>
    </row>
    <row r="18" spans="1:6" ht="15" customHeight="1" x14ac:dyDescent="0.3">
      <c r="A18" s="1">
        <v>203</v>
      </c>
      <c r="B18" s="2" t="s">
        <v>36</v>
      </c>
      <c r="C18" s="2" t="s">
        <v>7</v>
      </c>
      <c r="D18" s="2" t="s">
        <v>51</v>
      </c>
      <c r="E18" s="1">
        <v>309</v>
      </c>
      <c r="F18" s="3">
        <v>42522</v>
      </c>
    </row>
    <row r="19" spans="1:6" x14ac:dyDescent="0.3">
      <c r="A19" s="1">
        <v>246</v>
      </c>
      <c r="B19" s="2" t="s">
        <v>36</v>
      </c>
      <c r="C19" s="2" t="s">
        <v>7</v>
      </c>
      <c r="D19" s="2" t="s">
        <v>52</v>
      </c>
      <c r="E19" s="1">
        <v>5006</v>
      </c>
      <c r="F19" s="3">
        <v>42522</v>
      </c>
    </row>
    <row r="20" spans="1:6" x14ac:dyDescent="0.3">
      <c r="A20" s="1">
        <v>41</v>
      </c>
      <c r="B20" s="2" t="s">
        <v>46</v>
      </c>
      <c r="C20" s="2" t="s">
        <v>7</v>
      </c>
      <c r="D20" s="2" t="s">
        <v>8</v>
      </c>
      <c r="E20" s="1">
        <v>10675</v>
      </c>
      <c r="F20" s="3">
        <v>42887</v>
      </c>
    </row>
    <row r="21" spans="1:6" x14ac:dyDescent="0.3">
      <c r="A21" s="1">
        <v>84</v>
      </c>
      <c r="B21" s="2" t="s">
        <v>46</v>
      </c>
      <c r="C21" s="2" t="s">
        <v>7</v>
      </c>
      <c r="D21" s="2" t="s">
        <v>51</v>
      </c>
      <c r="E21" s="1">
        <v>128</v>
      </c>
      <c r="F21" s="3">
        <v>42887</v>
      </c>
    </row>
    <row r="22" spans="1:6" x14ac:dyDescent="0.3">
      <c r="A22" s="1">
        <v>127</v>
      </c>
      <c r="B22" s="2" t="s">
        <v>46</v>
      </c>
      <c r="C22" s="2" t="s">
        <v>7</v>
      </c>
      <c r="D22" s="2" t="s">
        <v>52</v>
      </c>
      <c r="E22" s="1">
        <v>8210</v>
      </c>
      <c r="F22" s="3">
        <v>42887</v>
      </c>
    </row>
    <row r="23" spans="1:6" x14ac:dyDescent="0.3">
      <c r="A23" s="1">
        <v>170</v>
      </c>
      <c r="B23" s="2" t="s">
        <v>46</v>
      </c>
      <c r="C23" s="2" t="s">
        <v>7</v>
      </c>
      <c r="D23" s="2" t="s">
        <v>8</v>
      </c>
      <c r="E23" s="1">
        <v>10133</v>
      </c>
      <c r="F23" s="3">
        <v>42522</v>
      </c>
    </row>
    <row r="24" spans="1:6" x14ac:dyDescent="0.3">
      <c r="A24" s="1">
        <v>213</v>
      </c>
      <c r="B24" s="2" t="s">
        <v>46</v>
      </c>
      <c r="C24" s="2" t="s">
        <v>7</v>
      </c>
      <c r="D24" s="2" t="s">
        <v>51</v>
      </c>
      <c r="E24" s="1">
        <v>89</v>
      </c>
      <c r="F24" s="3">
        <v>42522</v>
      </c>
    </row>
    <row r="25" spans="1:6" x14ac:dyDescent="0.3">
      <c r="A25" s="1">
        <v>256</v>
      </c>
      <c r="B25" s="2" t="s">
        <v>46</v>
      </c>
      <c r="C25" s="2" t="s">
        <v>7</v>
      </c>
      <c r="D25" s="2" t="s">
        <v>52</v>
      </c>
      <c r="E25" s="1">
        <v>8179</v>
      </c>
      <c r="F25" s="3">
        <v>42522</v>
      </c>
    </row>
    <row r="26" spans="1:6" x14ac:dyDescent="0.3">
      <c r="A26" s="1">
        <v>29</v>
      </c>
      <c r="B26" s="2" t="s">
        <v>34</v>
      </c>
      <c r="C26" s="2" t="s">
        <v>7</v>
      </c>
      <c r="D26" s="2" t="s">
        <v>8</v>
      </c>
      <c r="E26" s="1">
        <v>8126</v>
      </c>
      <c r="F26" s="3">
        <v>42887</v>
      </c>
    </row>
    <row r="27" spans="1:6" x14ac:dyDescent="0.3">
      <c r="A27" s="1">
        <v>72</v>
      </c>
      <c r="B27" s="2" t="s">
        <v>34</v>
      </c>
      <c r="C27" s="2" t="s">
        <v>7</v>
      </c>
      <c r="D27" s="2" t="s">
        <v>51</v>
      </c>
      <c r="E27" s="1">
        <v>321</v>
      </c>
      <c r="F27" s="3">
        <v>42887</v>
      </c>
    </row>
    <row r="28" spans="1:6" x14ac:dyDescent="0.3">
      <c r="A28" s="1">
        <v>115</v>
      </c>
      <c r="B28" s="2" t="s">
        <v>34</v>
      </c>
      <c r="C28" s="2" t="s">
        <v>7</v>
      </c>
      <c r="D28" s="2" t="s">
        <v>52</v>
      </c>
      <c r="E28" s="1">
        <v>6153</v>
      </c>
      <c r="F28" s="3">
        <v>42887</v>
      </c>
    </row>
    <row r="29" spans="1:6" x14ac:dyDescent="0.3">
      <c r="A29" s="1">
        <v>158</v>
      </c>
      <c r="B29" s="2" t="s">
        <v>34</v>
      </c>
      <c r="C29" s="2" t="s">
        <v>7</v>
      </c>
      <c r="D29" s="2" t="s">
        <v>8</v>
      </c>
      <c r="E29" s="1">
        <v>9111</v>
      </c>
      <c r="F29" s="3">
        <v>42522</v>
      </c>
    </row>
    <row r="30" spans="1:6" x14ac:dyDescent="0.3">
      <c r="A30" s="1">
        <v>201</v>
      </c>
      <c r="B30" s="2" t="s">
        <v>34</v>
      </c>
      <c r="C30" s="2" t="s">
        <v>7</v>
      </c>
      <c r="D30" s="2" t="s">
        <v>51</v>
      </c>
      <c r="E30" s="1">
        <v>567</v>
      </c>
      <c r="F30" s="3">
        <v>42522</v>
      </c>
    </row>
    <row r="31" spans="1:6" x14ac:dyDescent="0.3">
      <c r="A31" s="1">
        <v>244</v>
      </c>
      <c r="B31" s="2" t="s">
        <v>34</v>
      </c>
      <c r="C31" s="2" t="s">
        <v>7</v>
      </c>
      <c r="D31" s="2" t="s">
        <v>52</v>
      </c>
      <c r="E31" s="1">
        <v>5959</v>
      </c>
      <c r="F31" s="3">
        <v>42522</v>
      </c>
    </row>
    <row r="32" spans="1:6" x14ac:dyDescent="0.3">
      <c r="A32" s="1">
        <v>27</v>
      </c>
      <c r="B32" s="2" t="s">
        <v>32</v>
      </c>
      <c r="C32" s="2" t="s">
        <v>7</v>
      </c>
      <c r="D32" s="2" t="s">
        <v>8</v>
      </c>
      <c r="E32" s="1">
        <v>35980</v>
      </c>
      <c r="F32" s="3">
        <v>42887</v>
      </c>
    </row>
    <row r="33" spans="1:6" x14ac:dyDescent="0.3">
      <c r="A33" s="1">
        <v>70</v>
      </c>
      <c r="B33" s="2" t="s">
        <v>32</v>
      </c>
      <c r="C33" s="2" t="s">
        <v>7</v>
      </c>
      <c r="D33" s="2" t="s">
        <v>51</v>
      </c>
      <c r="E33" s="1">
        <v>2332</v>
      </c>
      <c r="F33" s="3">
        <v>42887</v>
      </c>
    </row>
    <row r="34" spans="1:6" x14ac:dyDescent="0.3">
      <c r="A34" s="1">
        <v>113</v>
      </c>
      <c r="B34" s="2" t="s">
        <v>32</v>
      </c>
      <c r="C34" s="2" t="s">
        <v>7</v>
      </c>
      <c r="D34" s="2" t="s">
        <v>52</v>
      </c>
      <c r="E34" s="1">
        <v>14274</v>
      </c>
      <c r="F34" s="3">
        <v>42887</v>
      </c>
    </row>
    <row r="35" spans="1:6" x14ac:dyDescent="0.3">
      <c r="A35" s="1">
        <v>156</v>
      </c>
      <c r="B35" s="2" t="s">
        <v>32</v>
      </c>
      <c r="C35" s="2" t="s">
        <v>7</v>
      </c>
      <c r="D35" s="2" t="s">
        <v>8</v>
      </c>
      <c r="E35" s="1">
        <v>32790</v>
      </c>
      <c r="F35" s="3">
        <v>42522</v>
      </c>
    </row>
    <row r="36" spans="1:6" x14ac:dyDescent="0.3">
      <c r="A36" s="1">
        <v>199</v>
      </c>
      <c r="B36" s="2" t="s">
        <v>32</v>
      </c>
      <c r="C36" s="2" t="s">
        <v>7</v>
      </c>
      <c r="D36" s="2" t="s">
        <v>51</v>
      </c>
      <c r="E36" s="1">
        <v>2006</v>
      </c>
      <c r="F36" s="3">
        <v>42522</v>
      </c>
    </row>
    <row r="37" spans="1:6" x14ac:dyDescent="0.3">
      <c r="A37" s="1">
        <v>242</v>
      </c>
      <c r="B37" s="2" t="s">
        <v>32</v>
      </c>
      <c r="C37" s="2" t="s">
        <v>7</v>
      </c>
      <c r="D37" s="2" t="s">
        <v>52</v>
      </c>
      <c r="E37" s="1">
        <v>14846</v>
      </c>
      <c r="F37" s="3">
        <v>42522</v>
      </c>
    </row>
    <row r="38" spans="1:6" x14ac:dyDescent="0.3">
      <c r="A38" s="1">
        <v>5</v>
      </c>
      <c r="B38" s="2" t="s">
        <v>10</v>
      </c>
      <c r="C38" s="2" t="s">
        <v>7</v>
      </c>
      <c r="D38" s="2" t="s">
        <v>8</v>
      </c>
      <c r="E38" s="1">
        <v>17990</v>
      </c>
      <c r="F38" s="3">
        <v>42887</v>
      </c>
    </row>
    <row r="39" spans="1:6" x14ac:dyDescent="0.3">
      <c r="A39" s="1">
        <v>48</v>
      </c>
      <c r="B39" s="2" t="s">
        <v>10</v>
      </c>
      <c r="C39" s="2" t="s">
        <v>7</v>
      </c>
      <c r="D39" s="2" t="s">
        <v>51</v>
      </c>
      <c r="E39" s="1">
        <v>1166</v>
      </c>
      <c r="F39" s="3">
        <v>42887</v>
      </c>
    </row>
    <row r="40" spans="1:6" x14ac:dyDescent="0.3">
      <c r="A40" s="1">
        <v>91</v>
      </c>
      <c r="B40" s="2" t="s">
        <v>10</v>
      </c>
      <c r="C40" s="2" t="s">
        <v>7</v>
      </c>
      <c r="D40" s="2" t="s">
        <v>52</v>
      </c>
      <c r="E40" s="1">
        <v>7137</v>
      </c>
      <c r="F40" s="3">
        <v>42887</v>
      </c>
    </row>
    <row r="41" spans="1:6" x14ac:dyDescent="0.3">
      <c r="A41" s="1">
        <v>134</v>
      </c>
      <c r="B41" s="2" t="s">
        <v>10</v>
      </c>
      <c r="C41" s="2" t="s">
        <v>7</v>
      </c>
      <c r="D41" s="2" t="s">
        <v>8</v>
      </c>
      <c r="E41" s="1">
        <v>16395</v>
      </c>
      <c r="F41" s="3">
        <v>42522</v>
      </c>
    </row>
    <row r="42" spans="1:6" x14ac:dyDescent="0.3">
      <c r="A42" s="1">
        <v>177</v>
      </c>
      <c r="B42" s="2" t="s">
        <v>10</v>
      </c>
      <c r="C42" s="2" t="s">
        <v>7</v>
      </c>
      <c r="D42" s="2" t="s">
        <v>51</v>
      </c>
      <c r="E42" s="1">
        <v>1003</v>
      </c>
      <c r="F42" s="3">
        <v>42522</v>
      </c>
    </row>
    <row r="43" spans="1:6" x14ac:dyDescent="0.3">
      <c r="A43" s="1">
        <v>220</v>
      </c>
      <c r="B43" s="2" t="s">
        <v>10</v>
      </c>
      <c r="C43" s="2" t="s">
        <v>7</v>
      </c>
      <c r="D43" s="2" t="s">
        <v>52</v>
      </c>
      <c r="E43" s="1">
        <v>7423</v>
      </c>
      <c r="F43" s="3">
        <v>42522</v>
      </c>
    </row>
    <row r="44" spans="1:6" x14ac:dyDescent="0.3">
      <c r="A44" s="1">
        <v>33</v>
      </c>
      <c r="B44" s="2" t="s">
        <v>38</v>
      </c>
      <c r="C44" s="2" t="s">
        <v>7</v>
      </c>
      <c r="D44" s="2" t="s">
        <v>8</v>
      </c>
      <c r="E44" s="1">
        <v>6353</v>
      </c>
      <c r="F44" s="3">
        <v>42887</v>
      </c>
    </row>
    <row r="45" spans="1:6" x14ac:dyDescent="0.3">
      <c r="A45" s="1">
        <v>76</v>
      </c>
      <c r="B45" s="2" t="s">
        <v>38</v>
      </c>
      <c r="C45" s="2" t="s">
        <v>7</v>
      </c>
      <c r="D45" s="2" t="s">
        <v>51</v>
      </c>
      <c r="E45" s="1">
        <v>762</v>
      </c>
      <c r="F45" s="3">
        <v>42887</v>
      </c>
    </row>
    <row r="46" spans="1:6" x14ac:dyDescent="0.3">
      <c r="A46" s="1">
        <v>119</v>
      </c>
      <c r="B46" s="2" t="s">
        <v>38</v>
      </c>
      <c r="C46" s="2" t="s">
        <v>7</v>
      </c>
      <c r="D46" s="2" t="s">
        <v>52</v>
      </c>
      <c r="E46" s="1">
        <v>7332</v>
      </c>
      <c r="F46" s="3">
        <v>42887</v>
      </c>
    </row>
    <row r="47" spans="1:6" x14ac:dyDescent="0.3">
      <c r="A47" s="1">
        <v>162</v>
      </c>
      <c r="B47" s="2" t="s">
        <v>38</v>
      </c>
      <c r="C47" s="2" t="s">
        <v>7</v>
      </c>
      <c r="D47" s="2" t="s">
        <v>8</v>
      </c>
      <c r="E47" s="1">
        <v>5993</v>
      </c>
      <c r="F47" s="3">
        <v>42522</v>
      </c>
    </row>
    <row r="48" spans="1:6" x14ac:dyDescent="0.3">
      <c r="A48" s="1">
        <v>205</v>
      </c>
      <c r="B48" s="2" t="s">
        <v>38</v>
      </c>
      <c r="C48" s="2" t="s">
        <v>7</v>
      </c>
      <c r="D48" s="2" t="s">
        <v>51</v>
      </c>
      <c r="E48" s="1">
        <v>674</v>
      </c>
      <c r="F48" s="3">
        <v>42522</v>
      </c>
    </row>
    <row r="49" spans="1:6" x14ac:dyDescent="0.3">
      <c r="A49" s="1">
        <v>248</v>
      </c>
      <c r="B49" s="2" t="s">
        <v>38</v>
      </c>
      <c r="C49" s="2" t="s">
        <v>7</v>
      </c>
      <c r="D49" s="2" t="s">
        <v>52</v>
      </c>
      <c r="E49" s="1">
        <v>7167</v>
      </c>
      <c r="F49" s="3">
        <v>42522</v>
      </c>
    </row>
    <row r="50" spans="1:6" x14ac:dyDescent="0.3">
      <c r="A50" s="1">
        <v>16</v>
      </c>
      <c r="B50" s="2" t="s">
        <v>21</v>
      </c>
      <c r="C50" s="2" t="s">
        <v>7</v>
      </c>
      <c r="D50" s="2" t="s">
        <v>8</v>
      </c>
      <c r="E50" s="1">
        <v>10857</v>
      </c>
      <c r="F50" s="3">
        <v>42887</v>
      </c>
    </row>
    <row r="51" spans="1:6" x14ac:dyDescent="0.3">
      <c r="A51" s="1">
        <v>59</v>
      </c>
      <c r="B51" s="2" t="s">
        <v>21</v>
      </c>
      <c r="C51" s="2" t="s">
        <v>7</v>
      </c>
      <c r="D51" s="2" t="s">
        <v>51</v>
      </c>
      <c r="E51" s="1">
        <v>281</v>
      </c>
      <c r="F51" s="3">
        <v>42887</v>
      </c>
    </row>
    <row r="52" spans="1:6" x14ac:dyDescent="0.3">
      <c r="A52" s="1">
        <v>102</v>
      </c>
      <c r="B52" s="2" t="s">
        <v>21</v>
      </c>
      <c r="C52" s="2" t="s">
        <v>7</v>
      </c>
      <c r="D52" s="2" t="s">
        <v>52</v>
      </c>
      <c r="E52" s="1">
        <v>4396</v>
      </c>
      <c r="F52" s="3">
        <v>42887</v>
      </c>
    </row>
    <row r="53" spans="1:6" x14ac:dyDescent="0.3">
      <c r="A53" s="1">
        <v>145</v>
      </c>
      <c r="B53" s="2" t="s">
        <v>21</v>
      </c>
      <c r="C53" s="2" t="s">
        <v>7</v>
      </c>
      <c r="D53" s="2" t="s">
        <v>8</v>
      </c>
      <c r="E53" s="1">
        <v>10547</v>
      </c>
      <c r="F53" s="3">
        <v>42522</v>
      </c>
    </row>
    <row r="54" spans="1:6" x14ac:dyDescent="0.3">
      <c r="A54" s="1">
        <v>188</v>
      </c>
      <c r="B54" s="2" t="s">
        <v>21</v>
      </c>
      <c r="C54" s="2" t="s">
        <v>7</v>
      </c>
      <c r="D54" s="2" t="s">
        <v>51</v>
      </c>
      <c r="E54" s="1">
        <v>281</v>
      </c>
      <c r="F54" s="3">
        <v>42522</v>
      </c>
    </row>
    <row r="55" spans="1:6" x14ac:dyDescent="0.3">
      <c r="A55" s="1">
        <v>231</v>
      </c>
      <c r="B55" s="2" t="s">
        <v>21</v>
      </c>
      <c r="C55" s="2" t="s">
        <v>7</v>
      </c>
      <c r="D55" s="2" t="s">
        <v>52</v>
      </c>
      <c r="E55" s="1">
        <v>4979</v>
      </c>
      <c r="F55" s="3">
        <v>42522</v>
      </c>
    </row>
    <row r="56" spans="1:6" x14ac:dyDescent="0.3">
      <c r="A56" s="1">
        <v>30</v>
      </c>
      <c r="B56" s="2" t="s">
        <v>35</v>
      </c>
      <c r="C56" s="2" t="s">
        <v>7</v>
      </c>
      <c r="D56" s="2" t="s">
        <v>8</v>
      </c>
      <c r="E56" s="1">
        <v>5272</v>
      </c>
      <c r="F56" s="3">
        <v>42887</v>
      </c>
    </row>
    <row r="57" spans="1:6" x14ac:dyDescent="0.3">
      <c r="A57" s="1">
        <v>73</v>
      </c>
      <c r="B57" s="2" t="s">
        <v>35</v>
      </c>
      <c r="C57" s="2" t="s">
        <v>7</v>
      </c>
      <c r="D57" s="2" t="s">
        <v>51</v>
      </c>
      <c r="E57" s="1">
        <v>316</v>
      </c>
      <c r="F57" s="3">
        <v>42887</v>
      </c>
    </row>
    <row r="58" spans="1:6" x14ac:dyDescent="0.3">
      <c r="A58" s="1">
        <v>116</v>
      </c>
      <c r="B58" s="2" t="s">
        <v>35</v>
      </c>
      <c r="C58" s="2" t="s">
        <v>7</v>
      </c>
      <c r="D58" s="2" t="s">
        <v>52</v>
      </c>
      <c r="E58" s="1">
        <v>1207</v>
      </c>
      <c r="F58" s="3">
        <v>42887</v>
      </c>
    </row>
    <row r="59" spans="1:6" x14ac:dyDescent="0.3">
      <c r="A59" s="1">
        <v>159</v>
      </c>
      <c r="B59" s="2" t="s">
        <v>35</v>
      </c>
      <c r="C59" s="2" t="s">
        <v>7</v>
      </c>
      <c r="D59" s="2" t="s">
        <v>8</v>
      </c>
      <c r="E59" s="1">
        <v>4934</v>
      </c>
      <c r="F59" s="3">
        <v>42522</v>
      </c>
    </row>
    <row r="60" spans="1:6" x14ac:dyDescent="0.3">
      <c r="A60" s="1">
        <v>202</v>
      </c>
      <c r="B60" s="2" t="s">
        <v>35</v>
      </c>
      <c r="C60" s="2" t="s">
        <v>7</v>
      </c>
      <c r="D60" s="2" t="s">
        <v>51</v>
      </c>
      <c r="E60" s="1">
        <v>233</v>
      </c>
      <c r="F60" s="3">
        <v>42522</v>
      </c>
    </row>
    <row r="61" spans="1:6" x14ac:dyDescent="0.3">
      <c r="A61" s="1">
        <v>245</v>
      </c>
      <c r="B61" s="2" t="s">
        <v>35</v>
      </c>
      <c r="C61" s="2" t="s">
        <v>7</v>
      </c>
      <c r="D61" s="2" t="s">
        <v>52</v>
      </c>
      <c r="E61" s="1">
        <v>1485</v>
      </c>
      <c r="F61" s="3">
        <v>42522</v>
      </c>
    </row>
    <row r="62" spans="1:6" x14ac:dyDescent="0.3">
      <c r="A62" s="1">
        <v>18</v>
      </c>
      <c r="B62" s="2" t="s">
        <v>23</v>
      </c>
      <c r="C62" s="2" t="s">
        <v>7</v>
      </c>
      <c r="D62" s="2" t="s">
        <v>8</v>
      </c>
      <c r="E62" s="1">
        <v>6405</v>
      </c>
      <c r="F62" s="3">
        <v>42887</v>
      </c>
    </row>
    <row r="63" spans="1:6" x14ac:dyDescent="0.3">
      <c r="A63" s="1">
        <v>61</v>
      </c>
      <c r="B63" s="2" t="s">
        <v>23</v>
      </c>
      <c r="C63" s="2" t="s">
        <v>7</v>
      </c>
      <c r="D63" s="2" t="s">
        <v>51</v>
      </c>
      <c r="E63" s="1">
        <v>363</v>
      </c>
      <c r="F63" s="3">
        <v>42887</v>
      </c>
    </row>
    <row r="64" spans="1:6" x14ac:dyDescent="0.3">
      <c r="A64" s="1">
        <v>104</v>
      </c>
      <c r="B64" s="2" t="s">
        <v>23</v>
      </c>
      <c r="C64" s="2" t="s">
        <v>7</v>
      </c>
      <c r="D64" s="2" t="s">
        <v>52</v>
      </c>
      <c r="E64" s="1">
        <v>1389</v>
      </c>
      <c r="F64" s="3">
        <v>42887</v>
      </c>
    </row>
    <row r="65" spans="1:6" x14ac:dyDescent="0.3">
      <c r="A65" s="1">
        <v>147</v>
      </c>
      <c r="B65" s="2" t="s">
        <v>23</v>
      </c>
      <c r="C65" s="2" t="s">
        <v>7</v>
      </c>
      <c r="D65" s="2" t="s">
        <v>8</v>
      </c>
      <c r="E65" s="1">
        <v>5995</v>
      </c>
      <c r="F65" s="3">
        <v>42522</v>
      </c>
    </row>
    <row r="66" spans="1:6" x14ac:dyDescent="0.3">
      <c r="A66" s="1">
        <v>190</v>
      </c>
      <c r="B66" s="2" t="s">
        <v>23</v>
      </c>
      <c r="C66" s="2" t="s">
        <v>7</v>
      </c>
      <c r="D66" s="2" t="s">
        <v>51</v>
      </c>
      <c r="E66" s="1">
        <v>268</v>
      </c>
      <c r="F66" s="3">
        <v>42522</v>
      </c>
    </row>
    <row r="67" spans="1:6" x14ac:dyDescent="0.3">
      <c r="A67" s="1">
        <v>233</v>
      </c>
      <c r="B67" s="2" t="s">
        <v>23</v>
      </c>
      <c r="C67" s="2" t="s">
        <v>7</v>
      </c>
      <c r="D67" s="2" t="s">
        <v>52</v>
      </c>
      <c r="E67" s="1">
        <v>1708</v>
      </c>
      <c r="F67" s="3">
        <v>42522</v>
      </c>
    </row>
    <row r="68" spans="1:6" x14ac:dyDescent="0.3">
      <c r="A68" s="1">
        <v>20</v>
      </c>
      <c r="B68" s="2" t="s">
        <v>25</v>
      </c>
      <c r="C68" s="2" t="s">
        <v>7</v>
      </c>
      <c r="D68" s="2" t="s">
        <v>8</v>
      </c>
      <c r="E68" s="1">
        <v>11649</v>
      </c>
      <c r="F68" s="3">
        <v>42887</v>
      </c>
    </row>
    <row r="69" spans="1:6" x14ac:dyDescent="0.3">
      <c r="A69" s="1">
        <v>63</v>
      </c>
      <c r="B69" s="2" t="s">
        <v>25</v>
      </c>
      <c r="C69" s="2" t="s">
        <v>7</v>
      </c>
      <c r="D69" s="2" t="s">
        <v>51</v>
      </c>
      <c r="E69" s="1">
        <v>802</v>
      </c>
      <c r="F69" s="3">
        <v>42887</v>
      </c>
    </row>
    <row r="70" spans="1:6" x14ac:dyDescent="0.3">
      <c r="A70" s="1">
        <v>106</v>
      </c>
      <c r="B70" s="2" t="s">
        <v>25</v>
      </c>
      <c r="C70" s="2" t="s">
        <v>7</v>
      </c>
      <c r="D70" s="2" t="s">
        <v>52</v>
      </c>
      <c r="E70" s="1">
        <v>5956</v>
      </c>
      <c r="F70" s="3">
        <v>42887</v>
      </c>
    </row>
    <row r="71" spans="1:6" x14ac:dyDescent="0.3">
      <c r="A71" s="1">
        <v>149</v>
      </c>
      <c r="B71" s="2" t="s">
        <v>25</v>
      </c>
      <c r="C71" s="2" t="s">
        <v>7</v>
      </c>
      <c r="D71" s="2" t="s">
        <v>8</v>
      </c>
      <c r="E71" s="1">
        <v>10414</v>
      </c>
      <c r="F71" s="3">
        <v>42522</v>
      </c>
    </row>
    <row r="72" spans="1:6" x14ac:dyDescent="0.3">
      <c r="A72" s="1">
        <v>192</v>
      </c>
      <c r="B72" s="2" t="s">
        <v>25</v>
      </c>
      <c r="C72" s="2" t="s">
        <v>7</v>
      </c>
      <c r="D72" s="2" t="s">
        <v>51</v>
      </c>
      <c r="E72" s="1">
        <v>536</v>
      </c>
      <c r="F72" s="3">
        <v>42522</v>
      </c>
    </row>
    <row r="73" spans="1:6" x14ac:dyDescent="0.3">
      <c r="A73" s="1">
        <v>235</v>
      </c>
      <c r="B73" s="2" t="s">
        <v>25</v>
      </c>
      <c r="C73" s="2" t="s">
        <v>7</v>
      </c>
      <c r="D73" s="2" t="s">
        <v>52</v>
      </c>
      <c r="E73" s="1">
        <v>6713</v>
      </c>
      <c r="F73" s="3">
        <v>42522</v>
      </c>
    </row>
    <row r="74" spans="1:6" x14ac:dyDescent="0.3">
      <c r="A74" s="1">
        <v>23</v>
      </c>
      <c r="B74" s="2" t="s">
        <v>28</v>
      </c>
      <c r="C74" s="2" t="s">
        <v>7</v>
      </c>
      <c r="D74" s="2" t="s">
        <v>8</v>
      </c>
      <c r="E74" s="1">
        <v>21579</v>
      </c>
      <c r="F74" s="3">
        <v>42887</v>
      </c>
    </row>
    <row r="75" spans="1:6" x14ac:dyDescent="0.3">
      <c r="A75" s="1">
        <v>66</v>
      </c>
      <c r="B75" s="2" t="s">
        <v>28</v>
      </c>
      <c r="C75" s="2" t="s">
        <v>7</v>
      </c>
      <c r="D75" s="2" t="s">
        <v>51</v>
      </c>
      <c r="E75" s="1">
        <v>920</v>
      </c>
      <c r="F75" s="3">
        <v>42887</v>
      </c>
    </row>
    <row r="76" spans="1:6" x14ac:dyDescent="0.3">
      <c r="A76" s="1">
        <v>109</v>
      </c>
      <c r="B76" s="2" t="s">
        <v>28</v>
      </c>
      <c r="C76" s="2" t="s">
        <v>7</v>
      </c>
      <c r="D76" s="2" t="s">
        <v>52</v>
      </c>
      <c r="E76" s="1">
        <v>7461</v>
      </c>
      <c r="F76" s="3">
        <v>42887</v>
      </c>
    </row>
    <row r="77" spans="1:6" x14ac:dyDescent="0.3">
      <c r="A77" s="1">
        <v>152</v>
      </c>
      <c r="B77" s="2" t="s">
        <v>28</v>
      </c>
      <c r="C77" s="2" t="s">
        <v>7</v>
      </c>
      <c r="D77" s="2" t="s">
        <v>8</v>
      </c>
      <c r="E77" s="1">
        <v>20686</v>
      </c>
      <c r="F77" s="3">
        <v>42522</v>
      </c>
    </row>
    <row r="78" spans="1:6" x14ac:dyDescent="0.3">
      <c r="A78" s="1">
        <v>195</v>
      </c>
      <c r="B78" s="2" t="s">
        <v>28</v>
      </c>
      <c r="C78" s="2" t="s">
        <v>7</v>
      </c>
      <c r="D78" s="2" t="s">
        <v>51</v>
      </c>
      <c r="E78" s="1">
        <v>653</v>
      </c>
      <c r="F78" s="3">
        <v>42522</v>
      </c>
    </row>
    <row r="79" spans="1:6" x14ac:dyDescent="0.3">
      <c r="A79" s="1">
        <v>238</v>
      </c>
      <c r="B79" s="2" t="s">
        <v>28</v>
      </c>
      <c r="C79" s="2" t="s">
        <v>7</v>
      </c>
      <c r="D79" s="2" t="s">
        <v>52</v>
      </c>
      <c r="E79" s="1">
        <v>8589</v>
      </c>
      <c r="F79" s="3">
        <v>42522</v>
      </c>
    </row>
    <row r="80" spans="1:6" x14ac:dyDescent="0.3">
      <c r="A80" s="1">
        <v>14</v>
      </c>
      <c r="B80" s="2" t="s">
        <v>19</v>
      </c>
      <c r="C80" s="2" t="s">
        <v>7</v>
      </c>
      <c r="D80" s="2" t="s">
        <v>8</v>
      </c>
      <c r="E80" s="1">
        <v>5955</v>
      </c>
      <c r="F80" s="3">
        <v>42887</v>
      </c>
    </row>
    <row r="81" spans="1:6" x14ac:dyDescent="0.3">
      <c r="A81" s="1">
        <v>57</v>
      </c>
      <c r="B81" s="2" t="s">
        <v>19</v>
      </c>
      <c r="C81" s="2" t="s">
        <v>7</v>
      </c>
      <c r="D81" s="2" t="s">
        <v>51</v>
      </c>
      <c r="E81" s="1">
        <v>260</v>
      </c>
      <c r="F81" s="3">
        <v>42887</v>
      </c>
    </row>
    <row r="82" spans="1:6" x14ac:dyDescent="0.3">
      <c r="A82" s="1">
        <v>100</v>
      </c>
      <c r="B82" s="2" t="s">
        <v>19</v>
      </c>
      <c r="C82" s="2" t="s">
        <v>7</v>
      </c>
      <c r="D82" s="2" t="s">
        <v>52</v>
      </c>
      <c r="E82" s="1">
        <v>5931</v>
      </c>
      <c r="F82" s="3">
        <v>42887</v>
      </c>
    </row>
    <row r="83" spans="1:6" x14ac:dyDescent="0.3">
      <c r="A83" s="1">
        <v>143</v>
      </c>
      <c r="B83" s="2" t="s">
        <v>19</v>
      </c>
      <c r="C83" s="2" t="s">
        <v>7</v>
      </c>
      <c r="D83" s="2" t="s">
        <v>8</v>
      </c>
      <c r="E83" s="1">
        <v>5612</v>
      </c>
      <c r="F83" s="3">
        <v>42522</v>
      </c>
    </row>
    <row r="84" spans="1:6" x14ac:dyDescent="0.3">
      <c r="A84" s="1">
        <v>186</v>
      </c>
      <c r="B84" s="2" t="s">
        <v>19</v>
      </c>
      <c r="C84" s="2" t="s">
        <v>7</v>
      </c>
      <c r="D84" s="2" t="s">
        <v>51</v>
      </c>
      <c r="E84" s="1">
        <v>233</v>
      </c>
      <c r="F84" s="3">
        <v>42522</v>
      </c>
    </row>
    <row r="85" spans="1:6" x14ac:dyDescent="0.3">
      <c r="A85" s="1">
        <v>229</v>
      </c>
      <c r="B85" s="2" t="s">
        <v>19</v>
      </c>
      <c r="C85" s="2" t="s">
        <v>7</v>
      </c>
      <c r="D85" s="2" t="s">
        <v>52</v>
      </c>
      <c r="E85" s="1">
        <v>5128</v>
      </c>
      <c r="F85" s="3">
        <v>42522</v>
      </c>
    </row>
    <row r="86" spans="1:6" x14ac:dyDescent="0.3">
      <c r="A86" s="1">
        <v>19</v>
      </c>
      <c r="B86" s="2" t="s">
        <v>24</v>
      </c>
      <c r="C86" s="2" t="s">
        <v>7</v>
      </c>
      <c r="D86" s="2" t="s">
        <v>8</v>
      </c>
      <c r="E86" s="1">
        <v>210616</v>
      </c>
      <c r="F86" s="3">
        <v>42887</v>
      </c>
    </row>
    <row r="87" spans="1:6" x14ac:dyDescent="0.3">
      <c r="A87" s="1">
        <v>62</v>
      </c>
      <c r="B87" s="2" t="s">
        <v>24</v>
      </c>
      <c r="C87" s="2" t="s">
        <v>7</v>
      </c>
      <c r="D87" s="2" t="s">
        <v>51</v>
      </c>
      <c r="E87" s="1">
        <v>12324</v>
      </c>
      <c r="F87" s="3">
        <v>42887</v>
      </c>
    </row>
    <row r="88" spans="1:6" x14ac:dyDescent="0.3">
      <c r="A88" s="1">
        <v>105</v>
      </c>
      <c r="B88" s="2" t="s">
        <v>24</v>
      </c>
      <c r="C88" s="2" t="s">
        <v>7</v>
      </c>
      <c r="D88" s="2" t="s">
        <v>52</v>
      </c>
      <c r="E88" s="1">
        <v>95902</v>
      </c>
      <c r="F88" s="3">
        <v>42887</v>
      </c>
    </row>
    <row r="89" spans="1:6" x14ac:dyDescent="0.3">
      <c r="A89" s="1">
        <v>148</v>
      </c>
      <c r="B89" s="2" t="s">
        <v>24</v>
      </c>
      <c r="C89" s="2" t="s">
        <v>7</v>
      </c>
      <c r="D89" s="2" t="s">
        <v>8</v>
      </c>
      <c r="E89" s="1">
        <v>199894</v>
      </c>
      <c r="F89" s="3">
        <v>42522</v>
      </c>
    </row>
    <row r="90" spans="1:6" x14ac:dyDescent="0.3">
      <c r="A90" s="1">
        <v>191</v>
      </c>
      <c r="B90" s="2" t="s">
        <v>24</v>
      </c>
      <c r="C90" s="2" t="s">
        <v>7</v>
      </c>
      <c r="D90" s="2" t="s">
        <v>51</v>
      </c>
      <c r="E90" s="1">
        <v>9836</v>
      </c>
      <c r="F90" s="3">
        <v>42522</v>
      </c>
    </row>
    <row r="91" spans="1:6" x14ac:dyDescent="0.3">
      <c r="A91" s="1">
        <v>234</v>
      </c>
      <c r="B91" s="2" t="s">
        <v>24</v>
      </c>
      <c r="C91" s="2" t="s">
        <v>7</v>
      </c>
      <c r="D91" s="2" t="s">
        <v>52</v>
      </c>
      <c r="E91" s="1">
        <v>101384</v>
      </c>
      <c r="F91" s="3">
        <v>42522</v>
      </c>
    </row>
    <row r="92" spans="1:6" x14ac:dyDescent="0.3">
      <c r="A92" s="1">
        <v>25</v>
      </c>
      <c r="B92" s="2" t="s">
        <v>30</v>
      </c>
      <c r="C92" s="2" t="s">
        <v>7</v>
      </c>
      <c r="D92" s="2" t="s">
        <v>8</v>
      </c>
      <c r="E92" s="1">
        <v>18700</v>
      </c>
      <c r="F92" s="3">
        <v>42887</v>
      </c>
    </row>
    <row r="93" spans="1:6" x14ac:dyDescent="0.3">
      <c r="A93" s="1">
        <v>68</v>
      </c>
      <c r="B93" s="2" t="s">
        <v>30</v>
      </c>
      <c r="C93" s="2" t="s">
        <v>7</v>
      </c>
      <c r="D93" s="2" t="s">
        <v>51</v>
      </c>
      <c r="E93" s="1">
        <v>985</v>
      </c>
      <c r="F93" s="3">
        <v>42887</v>
      </c>
    </row>
    <row r="94" spans="1:6" x14ac:dyDescent="0.3">
      <c r="A94" s="1">
        <v>111</v>
      </c>
      <c r="B94" s="2" t="s">
        <v>30</v>
      </c>
      <c r="C94" s="2" t="s">
        <v>7</v>
      </c>
      <c r="D94" s="2" t="s">
        <v>52</v>
      </c>
      <c r="E94" s="1">
        <v>12655</v>
      </c>
      <c r="F94" s="3">
        <v>42887</v>
      </c>
    </row>
    <row r="95" spans="1:6" x14ac:dyDescent="0.3">
      <c r="A95" s="1">
        <v>154</v>
      </c>
      <c r="B95" s="2" t="s">
        <v>30</v>
      </c>
      <c r="C95" s="2" t="s">
        <v>7</v>
      </c>
      <c r="D95" s="2" t="s">
        <v>8</v>
      </c>
      <c r="E95" s="1">
        <v>18472</v>
      </c>
      <c r="F95" s="3">
        <v>42522</v>
      </c>
    </row>
    <row r="96" spans="1:6" x14ac:dyDescent="0.3">
      <c r="A96" s="1">
        <v>197</v>
      </c>
      <c r="B96" s="2" t="s">
        <v>30</v>
      </c>
      <c r="C96" s="2" t="s">
        <v>7</v>
      </c>
      <c r="D96" s="2" t="s">
        <v>51</v>
      </c>
      <c r="E96" s="1">
        <v>664</v>
      </c>
      <c r="F96" s="3">
        <v>42522</v>
      </c>
    </row>
    <row r="97" spans="1:6" x14ac:dyDescent="0.3">
      <c r="A97" s="1">
        <v>240</v>
      </c>
      <c r="B97" s="2" t="s">
        <v>30</v>
      </c>
      <c r="C97" s="2" t="s">
        <v>7</v>
      </c>
      <c r="D97" s="2" t="s">
        <v>52</v>
      </c>
      <c r="E97" s="1">
        <v>13127</v>
      </c>
      <c r="F97" s="3">
        <v>42522</v>
      </c>
    </row>
    <row r="98" spans="1:6" x14ac:dyDescent="0.3">
      <c r="A98" s="1">
        <v>13</v>
      </c>
      <c r="B98" s="2" t="s">
        <v>18</v>
      </c>
      <c r="C98" s="2" t="s">
        <v>7</v>
      </c>
      <c r="D98" s="2" t="s">
        <v>8</v>
      </c>
      <c r="E98" s="1">
        <v>7270</v>
      </c>
      <c r="F98" s="3">
        <v>42887</v>
      </c>
    </row>
    <row r="99" spans="1:6" x14ac:dyDescent="0.3">
      <c r="A99" s="1">
        <v>56</v>
      </c>
      <c r="B99" s="2" t="s">
        <v>18</v>
      </c>
      <c r="C99" s="2" t="s">
        <v>7</v>
      </c>
      <c r="D99" s="2" t="s">
        <v>51</v>
      </c>
      <c r="E99" s="1">
        <v>150</v>
      </c>
      <c r="F99" s="3">
        <v>42887</v>
      </c>
    </row>
    <row r="100" spans="1:6" x14ac:dyDescent="0.3">
      <c r="A100" s="1">
        <v>99</v>
      </c>
      <c r="B100" s="2" t="s">
        <v>18</v>
      </c>
      <c r="C100" s="2" t="s">
        <v>7</v>
      </c>
      <c r="D100" s="2" t="s">
        <v>52</v>
      </c>
      <c r="E100" s="1">
        <v>8948</v>
      </c>
      <c r="F100" s="3">
        <v>42887</v>
      </c>
    </row>
    <row r="101" spans="1:6" x14ac:dyDescent="0.3">
      <c r="A101" s="1">
        <v>142</v>
      </c>
      <c r="B101" s="2" t="s">
        <v>18</v>
      </c>
      <c r="C101" s="2" t="s">
        <v>7</v>
      </c>
      <c r="D101" s="2" t="s">
        <v>8</v>
      </c>
      <c r="E101" s="1">
        <v>7119</v>
      </c>
      <c r="F101" s="3">
        <v>42522</v>
      </c>
    </row>
    <row r="102" spans="1:6" x14ac:dyDescent="0.3">
      <c r="A102" s="1">
        <v>185</v>
      </c>
      <c r="B102" s="2" t="s">
        <v>18</v>
      </c>
      <c r="C102" s="2" t="s">
        <v>7</v>
      </c>
      <c r="D102" s="2" t="s">
        <v>51</v>
      </c>
      <c r="E102" s="1">
        <v>349</v>
      </c>
      <c r="F102" s="3">
        <v>42522</v>
      </c>
    </row>
    <row r="103" spans="1:6" x14ac:dyDescent="0.3">
      <c r="A103" s="1">
        <v>228</v>
      </c>
      <c r="B103" s="2" t="s">
        <v>18</v>
      </c>
      <c r="C103" s="2" t="s">
        <v>7</v>
      </c>
      <c r="D103" s="2" t="s">
        <v>52</v>
      </c>
      <c r="E103" s="1">
        <v>8520</v>
      </c>
      <c r="F103" s="3">
        <v>42522</v>
      </c>
    </row>
    <row r="104" spans="1:6" x14ac:dyDescent="0.3">
      <c r="A104" s="1">
        <v>34</v>
      </c>
      <c r="B104" s="2" t="s">
        <v>39</v>
      </c>
      <c r="C104" s="2" t="s">
        <v>7</v>
      </c>
      <c r="D104" s="2" t="s">
        <v>8</v>
      </c>
      <c r="E104" s="1">
        <v>12373</v>
      </c>
      <c r="F104" s="3">
        <v>42887</v>
      </c>
    </row>
    <row r="105" spans="1:6" x14ac:dyDescent="0.3">
      <c r="A105" s="1">
        <v>77</v>
      </c>
      <c r="B105" s="2" t="s">
        <v>39</v>
      </c>
      <c r="C105" s="2" t="s">
        <v>7</v>
      </c>
      <c r="D105" s="2" t="s">
        <v>51</v>
      </c>
      <c r="E105" s="1">
        <v>408</v>
      </c>
      <c r="F105" s="3">
        <v>42887</v>
      </c>
    </row>
    <row r="106" spans="1:6" x14ac:dyDescent="0.3">
      <c r="A106" s="1">
        <v>120</v>
      </c>
      <c r="B106" s="2" t="s">
        <v>39</v>
      </c>
      <c r="C106" s="2" t="s">
        <v>7</v>
      </c>
      <c r="D106" s="2" t="s">
        <v>52</v>
      </c>
      <c r="E106" s="1">
        <v>3054</v>
      </c>
      <c r="F106" s="3">
        <v>42887</v>
      </c>
    </row>
    <row r="107" spans="1:6" x14ac:dyDescent="0.3">
      <c r="A107" s="1">
        <v>163</v>
      </c>
      <c r="B107" s="2" t="s">
        <v>39</v>
      </c>
      <c r="C107" s="2" t="s">
        <v>7</v>
      </c>
      <c r="D107" s="2" t="s">
        <v>8</v>
      </c>
      <c r="E107" s="1">
        <v>12398</v>
      </c>
      <c r="F107" s="3">
        <v>42522</v>
      </c>
    </row>
    <row r="108" spans="1:6" x14ac:dyDescent="0.3">
      <c r="A108" s="1">
        <v>206</v>
      </c>
      <c r="B108" s="2" t="s">
        <v>39</v>
      </c>
      <c r="C108" s="2" t="s">
        <v>7</v>
      </c>
      <c r="D108" s="2" t="s">
        <v>51</v>
      </c>
      <c r="E108" s="1">
        <v>341</v>
      </c>
      <c r="F108" s="3">
        <v>42522</v>
      </c>
    </row>
    <row r="109" spans="1:6" x14ac:dyDescent="0.3">
      <c r="A109" s="1">
        <v>249</v>
      </c>
      <c r="B109" s="2" t="s">
        <v>39</v>
      </c>
      <c r="C109" s="2" t="s">
        <v>7</v>
      </c>
      <c r="D109" s="2" t="s">
        <v>52</v>
      </c>
      <c r="E109" s="1">
        <v>3033</v>
      </c>
      <c r="F109" s="3">
        <v>42522</v>
      </c>
    </row>
    <row r="110" spans="1:6" x14ac:dyDescent="0.3">
      <c r="A110" s="1">
        <v>7</v>
      </c>
      <c r="B110" s="2" t="s">
        <v>12</v>
      </c>
      <c r="C110" s="2" t="s">
        <v>7</v>
      </c>
      <c r="D110" s="2" t="s">
        <v>8</v>
      </c>
      <c r="E110" s="1">
        <v>11154</v>
      </c>
      <c r="F110" s="3">
        <v>42887</v>
      </c>
    </row>
    <row r="111" spans="1:6" x14ac:dyDescent="0.3">
      <c r="A111" s="1">
        <v>50</v>
      </c>
      <c r="B111" s="2" t="s">
        <v>12</v>
      </c>
      <c r="C111" s="2" t="s">
        <v>7</v>
      </c>
      <c r="D111" s="2" t="s">
        <v>51</v>
      </c>
      <c r="E111" s="1">
        <v>731</v>
      </c>
      <c r="F111" s="3">
        <v>42887</v>
      </c>
    </row>
    <row r="112" spans="1:6" x14ac:dyDescent="0.3">
      <c r="A112" s="1">
        <v>93</v>
      </c>
      <c r="B112" s="2" t="s">
        <v>12</v>
      </c>
      <c r="C112" s="2" t="s">
        <v>7</v>
      </c>
      <c r="D112" s="2" t="s">
        <v>52</v>
      </c>
      <c r="E112" s="1">
        <v>8008</v>
      </c>
      <c r="F112" s="3">
        <v>42887</v>
      </c>
    </row>
    <row r="113" spans="1:6" x14ac:dyDescent="0.3">
      <c r="A113" s="1">
        <v>136</v>
      </c>
      <c r="B113" s="2" t="s">
        <v>12</v>
      </c>
      <c r="C113" s="2" t="s">
        <v>7</v>
      </c>
      <c r="D113" s="2" t="s">
        <v>8</v>
      </c>
      <c r="E113" s="1">
        <v>11502</v>
      </c>
      <c r="F113" s="3">
        <v>42522</v>
      </c>
    </row>
    <row r="114" spans="1:6" x14ac:dyDescent="0.3">
      <c r="A114" s="1">
        <v>179</v>
      </c>
      <c r="B114" s="2" t="s">
        <v>12</v>
      </c>
      <c r="C114" s="2" t="s">
        <v>7</v>
      </c>
      <c r="D114" s="2" t="s">
        <v>51</v>
      </c>
      <c r="E114" s="1">
        <v>499</v>
      </c>
      <c r="F114" s="3">
        <v>42522</v>
      </c>
    </row>
    <row r="115" spans="1:6" x14ac:dyDescent="0.3">
      <c r="A115" s="1">
        <v>222</v>
      </c>
      <c r="B115" s="2" t="s">
        <v>12</v>
      </c>
      <c r="C115" s="2" t="s">
        <v>7</v>
      </c>
      <c r="D115" s="2" t="s">
        <v>52</v>
      </c>
      <c r="E115" s="1">
        <v>8953</v>
      </c>
      <c r="F115" s="3">
        <v>42522</v>
      </c>
    </row>
    <row r="116" spans="1:6" x14ac:dyDescent="0.3">
      <c r="A116" s="1">
        <v>28</v>
      </c>
      <c r="B116" s="2" t="s">
        <v>33</v>
      </c>
      <c r="C116" s="2" t="s">
        <v>7</v>
      </c>
      <c r="D116" s="2" t="s">
        <v>8</v>
      </c>
      <c r="E116" s="1">
        <v>7657</v>
      </c>
      <c r="F116" s="3">
        <v>42887</v>
      </c>
    </row>
    <row r="117" spans="1:6" x14ac:dyDescent="0.3">
      <c r="A117" s="1">
        <v>71</v>
      </c>
      <c r="B117" s="2" t="s">
        <v>33</v>
      </c>
      <c r="C117" s="2" t="s">
        <v>7</v>
      </c>
      <c r="D117" s="2" t="s">
        <v>51</v>
      </c>
      <c r="E117" s="1">
        <v>276</v>
      </c>
      <c r="F117" s="3">
        <v>42887</v>
      </c>
    </row>
    <row r="118" spans="1:6" x14ac:dyDescent="0.3">
      <c r="A118" s="1">
        <v>114</v>
      </c>
      <c r="B118" s="2" t="s">
        <v>33</v>
      </c>
      <c r="C118" s="2" t="s">
        <v>7</v>
      </c>
      <c r="D118" s="2" t="s">
        <v>52</v>
      </c>
      <c r="E118" s="1">
        <v>5353</v>
      </c>
      <c r="F118" s="3">
        <v>42887</v>
      </c>
    </row>
    <row r="119" spans="1:6" x14ac:dyDescent="0.3">
      <c r="A119" s="1">
        <v>157</v>
      </c>
      <c r="B119" s="2" t="s">
        <v>33</v>
      </c>
      <c r="C119" s="2" t="s">
        <v>7</v>
      </c>
      <c r="D119" s="2" t="s">
        <v>8</v>
      </c>
      <c r="E119" s="1">
        <v>5307</v>
      </c>
      <c r="F119" s="3">
        <v>42522</v>
      </c>
    </row>
    <row r="120" spans="1:6" x14ac:dyDescent="0.3">
      <c r="A120" s="1">
        <v>200</v>
      </c>
      <c r="B120" s="2" t="s">
        <v>33</v>
      </c>
      <c r="C120" s="2" t="s">
        <v>7</v>
      </c>
      <c r="D120" s="2" t="s">
        <v>51</v>
      </c>
      <c r="E120" s="1">
        <v>170</v>
      </c>
      <c r="F120" s="3">
        <v>42522</v>
      </c>
    </row>
    <row r="121" spans="1:6" x14ac:dyDescent="0.3">
      <c r="A121" s="1">
        <v>243</v>
      </c>
      <c r="B121" s="2" t="s">
        <v>33</v>
      </c>
      <c r="C121" s="2" t="s">
        <v>7</v>
      </c>
      <c r="D121" s="2" t="s">
        <v>52</v>
      </c>
      <c r="E121" s="1">
        <v>4710</v>
      </c>
      <c r="F121" s="3">
        <v>42522</v>
      </c>
    </row>
    <row r="122" spans="1:6" x14ac:dyDescent="0.3">
      <c r="A122" s="1">
        <v>9</v>
      </c>
      <c r="B122" s="2" t="s">
        <v>14</v>
      </c>
      <c r="C122" s="2" t="s">
        <v>7</v>
      </c>
      <c r="D122" s="2" t="s">
        <v>8</v>
      </c>
      <c r="E122" s="1">
        <v>8905</v>
      </c>
      <c r="F122" s="3">
        <v>42887</v>
      </c>
    </row>
    <row r="123" spans="1:6" x14ac:dyDescent="0.3">
      <c r="A123" s="1">
        <v>52</v>
      </c>
      <c r="B123" s="2" t="s">
        <v>14</v>
      </c>
      <c r="C123" s="2" t="s">
        <v>7</v>
      </c>
      <c r="D123" s="2" t="s">
        <v>51</v>
      </c>
      <c r="E123" s="1">
        <v>469</v>
      </c>
      <c r="F123" s="3">
        <v>42887</v>
      </c>
    </row>
    <row r="124" spans="1:6" x14ac:dyDescent="0.3">
      <c r="A124" s="1">
        <v>95</v>
      </c>
      <c r="B124" s="2" t="s">
        <v>14</v>
      </c>
      <c r="C124" s="2" t="s">
        <v>7</v>
      </c>
      <c r="D124" s="2" t="s">
        <v>52</v>
      </c>
      <c r="E124" s="1">
        <v>6026</v>
      </c>
      <c r="F124" s="3">
        <v>42887</v>
      </c>
    </row>
    <row r="125" spans="1:6" x14ac:dyDescent="0.3">
      <c r="A125" s="1">
        <v>138</v>
      </c>
      <c r="B125" s="2" t="s">
        <v>14</v>
      </c>
      <c r="C125" s="2" t="s">
        <v>7</v>
      </c>
      <c r="D125" s="2" t="s">
        <v>8</v>
      </c>
      <c r="E125" s="1">
        <v>8796</v>
      </c>
      <c r="F125" s="3">
        <v>42522</v>
      </c>
    </row>
    <row r="126" spans="1:6" x14ac:dyDescent="0.3">
      <c r="A126" s="1">
        <v>181</v>
      </c>
      <c r="B126" s="2" t="s">
        <v>14</v>
      </c>
      <c r="C126" s="2" t="s">
        <v>7</v>
      </c>
      <c r="D126" s="2" t="s">
        <v>51</v>
      </c>
      <c r="E126" s="1">
        <v>316</v>
      </c>
      <c r="F126" s="3">
        <v>42522</v>
      </c>
    </row>
    <row r="127" spans="1:6" x14ac:dyDescent="0.3">
      <c r="A127" s="1">
        <v>224</v>
      </c>
      <c r="B127" s="2" t="s">
        <v>14</v>
      </c>
      <c r="C127" s="2" t="s">
        <v>7</v>
      </c>
      <c r="D127" s="2" t="s">
        <v>52</v>
      </c>
      <c r="E127" s="1">
        <v>6251</v>
      </c>
      <c r="F127" s="3">
        <v>42522</v>
      </c>
    </row>
    <row r="128" spans="1:6" x14ac:dyDescent="0.3">
      <c r="A128" s="1">
        <v>21</v>
      </c>
      <c r="B128" s="2" t="s">
        <v>26</v>
      </c>
      <c r="C128" s="2" t="s">
        <v>7</v>
      </c>
      <c r="D128" s="2" t="s">
        <v>8</v>
      </c>
      <c r="E128" s="1">
        <v>7718</v>
      </c>
      <c r="F128" s="3">
        <v>42887</v>
      </c>
    </row>
    <row r="129" spans="1:6" x14ac:dyDescent="0.3">
      <c r="A129" s="1">
        <v>64</v>
      </c>
      <c r="B129" s="2" t="s">
        <v>26</v>
      </c>
      <c r="C129" s="2" t="s">
        <v>7</v>
      </c>
      <c r="D129" s="2" t="s">
        <v>51</v>
      </c>
      <c r="E129" s="1">
        <v>876</v>
      </c>
      <c r="F129" s="3">
        <v>42887</v>
      </c>
    </row>
    <row r="130" spans="1:6" x14ac:dyDescent="0.3">
      <c r="A130" s="1">
        <v>107</v>
      </c>
      <c r="B130" s="2" t="s">
        <v>26</v>
      </c>
      <c r="C130" s="2" t="s">
        <v>7</v>
      </c>
      <c r="D130" s="2" t="s">
        <v>52</v>
      </c>
      <c r="E130" s="1">
        <v>8432</v>
      </c>
      <c r="F130" s="3">
        <v>42887</v>
      </c>
    </row>
    <row r="131" spans="1:6" x14ac:dyDescent="0.3">
      <c r="A131" s="1">
        <v>150</v>
      </c>
      <c r="B131" s="2" t="s">
        <v>26</v>
      </c>
      <c r="C131" s="2" t="s">
        <v>7</v>
      </c>
      <c r="D131" s="2" t="s">
        <v>8</v>
      </c>
      <c r="E131" s="1">
        <v>7282</v>
      </c>
      <c r="F131" s="3">
        <v>42522</v>
      </c>
    </row>
    <row r="132" spans="1:6" x14ac:dyDescent="0.3">
      <c r="A132" s="1">
        <v>193</v>
      </c>
      <c r="B132" s="2" t="s">
        <v>26</v>
      </c>
      <c r="C132" s="2" t="s">
        <v>7</v>
      </c>
      <c r="D132" s="2" t="s">
        <v>51</v>
      </c>
      <c r="E132" s="1">
        <v>775</v>
      </c>
      <c r="F132" s="3">
        <v>42522</v>
      </c>
    </row>
    <row r="133" spans="1:6" x14ac:dyDescent="0.3">
      <c r="A133" s="1">
        <v>236</v>
      </c>
      <c r="B133" s="2" t="s">
        <v>26</v>
      </c>
      <c r="C133" s="2" t="s">
        <v>7</v>
      </c>
      <c r="D133" s="2" t="s">
        <v>52</v>
      </c>
      <c r="E133" s="1">
        <v>8242</v>
      </c>
      <c r="F133" s="3">
        <v>42522</v>
      </c>
    </row>
    <row r="134" spans="1:6" x14ac:dyDescent="0.3">
      <c r="A134" s="1">
        <v>39</v>
      </c>
      <c r="B134" s="2" t="s">
        <v>44</v>
      </c>
      <c r="C134" s="2" t="s">
        <v>7</v>
      </c>
      <c r="D134" s="2" t="s">
        <v>8</v>
      </c>
      <c r="E134" s="1">
        <v>23737</v>
      </c>
      <c r="F134" s="3">
        <v>42887</v>
      </c>
    </row>
    <row r="135" spans="1:6" x14ac:dyDescent="0.3">
      <c r="A135" s="1">
        <v>82</v>
      </c>
      <c r="B135" s="2" t="s">
        <v>44</v>
      </c>
      <c r="C135" s="2" t="s">
        <v>7</v>
      </c>
      <c r="D135" s="2" t="s">
        <v>51</v>
      </c>
      <c r="E135" s="1">
        <v>1012</v>
      </c>
      <c r="F135" s="3">
        <v>42887</v>
      </c>
    </row>
    <row r="136" spans="1:6" x14ac:dyDescent="0.3">
      <c r="A136" s="1">
        <v>125</v>
      </c>
      <c r="B136" s="2" t="s">
        <v>44</v>
      </c>
      <c r="C136" s="2" t="s">
        <v>7</v>
      </c>
      <c r="D136" s="2" t="s">
        <v>52</v>
      </c>
      <c r="E136" s="1">
        <v>8207</v>
      </c>
      <c r="F136" s="3">
        <v>42887</v>
      </c>
    </row>
    <row r="137" spans="1:6" x14ac:dyDescent="0.3">
      <c r="A137" s="1">
        <v>168</v>
      </c>
      <c r="B137" s="2" t="s">
        <v>44</v>
      </c>
      <c r="C137" s="2" t="s">
        <v>7</v>
      </c>
      <c r="D137" s="2" t="s">
        <v>8</v>
      </c>
      <c r="E137" s="1">
        <v>22755</v>
      </c>
      <c r="F137" s="3">
        <v>42522</v>
      </c>
    </row>
    <row r="138" spans="1:6" x14ac:dyDescent="0.3">
      <c r="A138" s="1">
        <v>211</v>
      </c>
      <c r="B138" s="2" t="s">
        <v>44</v>
      </c>
      <c r="C138" s="2" t="s">
        <v>7</v>
      </c>
      <c r="D138" s="2" t="s">
        <v>51</v>
      </c>
      <c r="E138" s="1">
        <v>718</v>
      </c>
      <c r="F138" s="3">
        <v>42522</v>
      </c>
    </row>
    <row r="139" spans="1:6" x14ac:dyDescent="0.3">
      <c r="A139" s="1">
        <v>254</v>
      </c>
      <c r="B139" s="2" t="s">
        <v>44</v>
      </c>
      <c r="C139" s="2" t="s">
        <v>7</v>
      </c>
      <c r="D139" s="2" t="s">
        <v>52</v>
      </c>
      <c r="E139" s="1">
        <v>9448</v>
      </c>
      <c r="F139" s="3">
        <v>42522</v>
      </c>
    </row>
    <row r="140" spans="1:6" x14ac:dyDescent="0.3">
      <c r="A140" s="1">
        <v>12</v>
      </c>
      <c r="B140" s="2" t="s">
        <v>17</v>
      </c>
      <c r="C140" s="2" t="s">
        <v>7</v>
      </c>
      <c r="D140" s="2" t="s">
        <v>8</v>
      </c>
      <c r="E140" s="1">
        <v>15627</v>
      </c>
      <c r="F140" s="3">
        <v>42887</v>
      </c>
    </row>
    <row r="141" spans="1:6" x14ac:dyDescent="0.3">
      <c r="A141" s="1">
        <v>55</v>
      </c>
      <c r="B141" s="2" t="s">
        <v>17</v>
      </c>
      <c r="C141" s="2" t="s">
        <v>7</v>
      </c>
      <c r="D141" s="2" t="s">
        <v>51</v>
      </c>
      <c r="E141" s="1">
        <v>1996</v>
      </c>
      <c r="F141" s="3">
        <v>42887</v>
      </c>
    </row>
    <row r="142" spans="1:6" x14ac:dyDescent="0.3">
      <c r="A142" s="1">
        <v>98</v>
      </c>
      <c r="B142" s="2" t="s">
        <v>17</v>
      </c>
      <c r="C142" s="2" t="s">
        <v>7</v>
      </c>
      <c r="D142" s="2" t="s">
        <v>52</v>
      </c>
      <c r="E142" s="1">
        <v>9397</v>
      </c>
      <c r="F142" s="3">
        <v>42887</v>
      </c>
    </row>
    <row r="143" spans="1:6" x14ac:dyDescent="0.3">
      <c r="A143" s="1">
        <v>141</v>
      </c>
      <c r="B143" s="2" t="s">
        <v>17</v>
      </c>
      <c r="C143" s="2" t="s">
        <v>7</v>
      </c>
      <c r="D143" s="2" t="s">
        <v>8</v>
      </c>
      <c r="E143" s="1">
        <v>15357</v>
      </c>
      <c r="F143" s="3">
        <v>42522</v>
      </c>
    </row>
    <row r="144" spans="1:6" x14ac:dyDescent="0.3">
      <c r="A144" s="1">
        <v>184</v>
      </c>
      <c r="B144" s="2" t="s">
        <v>17</v>
      </c>
      <c r="C144" s="2" t="s">
        <v>7</v>
      </c>
      <c r="D144" s="2" t="s">
        <v>51</v>
      </c>
      <c r="E144" s="1">
        <v>1908</v>
      </c>
      <c r="F144" s="3">
        <v>42522</v>
      </c>
    </row>
    <row r="145" spans="1:6" x14ac:dyDescent="0.3">
      <c r="A145" s="1">
        <v>227</v>
      </c>
      <c r="B145" s="2" t="s">
        <v>17</v>
      </c>
      <c r="C145" s="2" t="s">
        <v>7</v>
      </c>
      <c r="D145" s="2" t="s">
        <v>52</v>
      </c>
      <c r="E145" s="1">
        <v>9702</v>
      </c>
      <c r="F145" s="3">
        <v>42522</v>
      </c>
    </row>
    <row r="146" spans="1:6" x14ac:dyDescent="0.3">
      <c r="A146" s="1">
        <v>36</v>
      </c>
      <c r="B146" s="2" t="s">
        <v>41</v>
      </c>
      <c r="C146" s="2" t="s">
        <v>7</v>
      </c>
      <c r="D146" s="2" t="s">
        <v>8</v>
      </c>
      <c r="E146" s="1">
        <v>30400</v>
      </c>
      <c r="F146" s="3">
        <v>42887</v>
      </c>
    </row>
    <row r="147" spans="1:6" x14ac:dyDescent="0.3">
      <c r="A147" s="1">
        <v>79</v>
      </c>
      <c r="B147" s="2" t="s">
        <v>41</v>
      </c>
      <c r="C147" s="2" t="s">
        <v>7</v>
      </c>
      <c r="D147" s="2" t="s">
        <v>51</v>
      </c>
      <c r="E147" s="1">
        <v>787</v>
      </c>
      <c r="F147" s="3">
        <v>42887</v>
      </c>
    </row>
    <row r="148" spans="1:6" x14ac:dyDescent="0.3">
      <c r="A148" s="1">
        <v>122</v>
      </c>
      <c r="B148" s="2" t="s">
        <v>41</v>
      </c>
      <c r="C148" s="2" t="s">
        <v>7</v>
      </c>
      <c r="D148" s="2" t="s">
        <v>52</v>
      </c>
      <c r="E148" s="1">
        <v>12309</v>
      </c>
      <c r="F148" s="3">
        <v>42887</v>
      </c>
    </row>
    <row r="149" spans="1:6" x14ac:dyDescent="0.3">
      <c r="A149" s="1">
        <v>165</v>
      </c>
      <c r="B149" s="2" t="s">
        <v>41</v>
      </c>
      <c r="C149" s="2" t="s">
        <v>7</v>
      </c>
      <c r="D149" s="2" t="s">
        <v>8</v>
      </c>
      <c r="E149" s="1">
        <v>29532</v>
      </c>
      <c r="F149" s="3">
        <v>42522</v>
      </c>
    </row>
    <row r="150" spans="1:6" x14ac:dyDescent="0.3">
      <c r="A150" s="1">
        <v>208</v>
      </c>
      <c r="B150" s="2" t="s">
        <v>41</v>
      </c>
      <c r="C150" s="2" t="s">
        <v>7</v>
      </c>
      <c r="D150" s="2" t="s">
        <v>51</v>
      </c>
      <c r="E150" s="1">
        <v>787</v>
      </c>
      <c r="F150" s="3">
        <v>42522</v>
      </c>
    </row>
    <row r="151" spans="1:6" x14ac:dyDescent="0.3">
      <c r="A151" s="1">
        <v>251</v>
      </c>
      <c r="B151" s="2" t="s">
        <v>41</v>
      </c>
      <c r="C151" s="2" t="s">
        <v>7</v>
      </c>
      <c r="D151" s="2" t="s">
        <v>52</v>
      </c>
      <c r="E151" s="1">
        <v>13941</v>
      </c>
      <c r="F151" s="3">
        <v>42522</v>
      </c>
    </row>
    <row r="152" spans="1:6" x14ac:dyDescent="0.3">
      <c r="A152" s="1">
        <v>40</v>
      </c>
      <c r="B152" s="2" t="s">
        <v>45</v>
      </c>
      <c r="C152" s="2" t="s">
        <v>7</v>
      </c>
      <c r="D152" s="2" t="s">
        <v>8</v>
      </c>
      <c r="E152" s="1">
        <v>6302</v>
      </c>
      <c r="F152" s="3">
        <v>42887</v>
      </c>
    </row>
    <row r="153" spans="1:6" x14ac:dyDescent="0.3">
      <c r="A153" s="1">
        <v>83</v>
      </c>
      <c r="B153" s="2" t="s">
        <v>45</v>
      </c>
      <c r="C153" s="2" t="s">
        <v>7</v>
      </c>
      <c r="D153" s="2" t="s">
        <v>51</v>
      </c>
      <c r="E153" s="1">
        <v>240</v>
      </c>
      <c r="F153" s="3">
        <v>42887</v>
      </c>
    </row>
    <row r="154" spans="1:6" x14ac:dyDescent="0.3">
      <c r="A154" s="1">
        <v>126</v>
      </c>
      <c r="B154" s="2" t="s">
        <v>45</v>
      </c>
      <c r="C154" s="2" t="s">
        <v>7</v>
      </c>
      <c r="D154" s="2" t="s">
        <v>52</v>
      </c>
      <c r="E154" s="1">
        <v>4655</v>
      </c>
      <c r="F154" s="3">
        <v>42887</v>
      </c>
    </row>
    <row r="155" spans="1:6" x14ac:dyDescent="0.3">
      <c r="A155" s="1">
        <v>169</v>
      </c>
      <c r="B155" s="2" t="s">
        <v>45</v>
      </c>
      <c r="C155" s="2" t="s">
        <v>7</v>
      </c>
      <c r="D155" s="2" t="s">
        <v>8</v>
      </c>
      <c r="E155" s="1">
        <v>5400</v>
      </c>
      <c r="F155" s="3">
        <v>42522</v>
      </c>
    </row>
    <row r="156" spans="1:6" x14ac:dyDescent="0.3">
      <c r="A156" s="1">
        <v>212</v>
      </c>
      <c r="B156" s="2" t="s">
        <v>45</v>
      </c>
      <c r="C156" s="2" t="s">
        <v>7</v>
      </c>
      <c r="D156" s="2" t="s">
        <v>51</v>
      </c>
      <c r="E156" s="1">
        <v>190</v>
      </c>
      <c r="F156" s="3">
        <v>42522</v>
      </c>
    </row>
    <row r="157" spans="1:6" x14ac:dyDescent="0.3">
      <c r="A157" s="1">
        <v>255</v>
      </c>
      <c r="B157" s="2" t="s">
        <v>45</v>
      </c>
      <c r="C157" s="2" t="s">
        <v>7</v>
      </c>
      <c r="D157" s="2" t="s">
        <v>52</v>
      </c>
      <c r="E157" s="1">
        <v>4096</v>
      </c>
      <c r="F157" s="3">
        <v>42522</v>
      </c>
    </row>
    <row r="158" spans="1:6" x14ac:dyDescent="0.3">
      <c r="A158" s="1">
        <v>43</v>
      </c>
      <c r="B158" s="2" t="s">
        <v>48</v>
      </c>
      <c r="C158" s="2" t="s">
        <v>7</v>
      </c>
      <c r="D158" s="2" t="s">
        <v>8</v>
      </c>
      <c r="E158" s="1">
        <v>11182</v>
      </c>
      <c r="F158" s="3">
        <v>42887</v>
      </c>
    </row>
    <row r="159" spans="1:6" x14ac:dyDescent="0.3">
      <c r="A159" s="1">
        <v>86</v>
      </c>
      <c r="B159" s="2" t="s">
        <v>48</v>
      </c>
      <c r="C159" s="2" t="s">
        <v>7</v>
      </c>
      <c r="D159" s="2" t="s">
        <v>51</v>
      </c>
      <c r="E159" s="1">
        <v>1193</v>
      </c>
      <c r="F159" s="3">
        <v>42887</v>
      </c>
    </row>
    <row r="160" spans="1:6" x14ac:dyDescent="0.3">
      <c r="A160" s="1">
        <v>129</v>
      </c>
      <c r="B160" s="2" t="s">
        <v>48</v>
      </c>
      <c r="C160" s="2" t="s">
        <v>7</v>
      </c>
      <c r="D160" s="2" t="s">
        <v>52</v>
      </c>
      <c r="E160" s="1">
        <v>4311</v>
      </c>
      <c r="F160" s="3">
        <v>42887</v>
      </c>
    </row>
    <row r="161" spans="1:6" x14ac:dyDescent="0.3">
      <c r="A161" s="1">
        <v>172</v>
      </c>
      <c r="B161" s="2" t="s">
        <v>48</v>
      </c>
      <c r="C161" s="2" t="s">
        <v>7</v>
      </c>
      <c r="D161" s="2" t="s">
        <v>8</v>
      </c>
      <c r="E161" s="1">
        <v>10457</v>
      </c>
      <c r="F161" s="3">
        <v>42522</v>
      </c>
    </row>
    <row r="162" spans="1:6" x14ac:dyDescent="0.3">
      <c r="A162" s="1">
        <v>215</v>
      </c>
      <c r="B162" s="2" t="s">
        <v>48</v>
      </c>
      <c r="C162" s="2" t="s">
        <v>7</v>
      </c>
      <c r="D162" s="2" t="s">
        <v>51</v>
      </c>
      <c r="E162" s="1">
        <v>890</v>
      </c>
      <c r="F162" s="3">
        <v>42522</v>
      </c>
    </row>
    <row r="163" spans="1:6" x14ac:dyDescent="0.3">
      <c r="A163" s="1">
        <v>258</v>
      </c>
      <c r="B163" s="2" t="s">
        <v>48</v>
      </c>
      <c r="C163" s="2" t="s">
        <v>7</v>
      </c>
      <c r="D163" s="2" t="s">
        <v>52</v>
      </c>
      <c r="E163" s="1">
        <v>4595</v>
      </c>
      <c r="F163" s="3">
        <v>42522</v>
      </c>
    </row>
    <row r="164" spans="1:6" x14ac:dyDescent="0.3">
      <c r="A164" s="1">
        <v>22</v>
      </c>
      <c r="B164" s="2" t="s">
        <v>27</v>
      </c>
      <c r="C164" s="2" t="s">
        <v>7</v>
      </c>
      <c r="D164" s="2" t="s">
        <v>8</v>
      </c>
      <c r="E164" s="1">
        <v>15033</v>
      </c>
      <c r="F164" s="3">
        <v>42887</v>
      </c>
    </row>
    <row r="165" spans="1:6" x14ac:dyDescent="0.3">
      <c r="A165" s="1">
        <v>65</v>
      </c>
      <c r="B165" s="2" t="s">
        <v>27</v>
      </c>
      <c r="C165" s="2" t="s">
        <v>7</v>
      </c>
      <c r="D165" s="2" t="s">
        <v>51</v>
      </c>
      <c r="E165" s="1">
        <v>469</v>
      </c>
      <c r="F165" s="3">
        <v>42887</v>
      </c>
    </row>
    <row r="166" spans="1:6" x14ac:dyDescent="0.3">
      <c r="A166" s="1">
        <v>108</v>
      </c>
      <c r="B166" s="2" t="s">
        <v>27</v>
      </c>
      <c r="C166" s="2" t="s">
        <v>7</v>
      </c>
      <c r="D166" s="2" t="s">
        <v>52</v>
      </c>
      <c r="E166" s="1">
        <v>3512</v>
      </c>
      <c r="F166" s="3">
        <v>42887</v>
      </c>
    </row>
    <row r="167" spans="1:6" x14ac:dyDescent="0.3">
      <c r="A167" s="1">
        <v>151</v>
      </c>
      <c r="B167" s="2" t="s">
        <v>27</v>
      </c>
      <c r="C167" s="2" t="s">
        <v>7</v>
      </c>
      <c r="D167" s="2" t="s">
        <v>8</v>
      </c>
      <c r="E167" s="1">
        <v>15064</v>
      </c>
      <c r="F167" s="3">
        <v>42522</v>
      </c>
    </row>
    <row r="168" spans="1:6" x14ac:dyDescent="0.3">
      <c r="A168" s="1">
        <v>194</v>
      </c>
      <c r="B168" s="2" t="s">
        <v>27</v>
      </c>
      <c r="C168" s="2" t="s">
        <v>7</v>
      </c>
      <c r="D168" s="2" t="s">
        <v>51</v>
      </c>
      <c r="E168" s="1">
        <v>392</v>
      </c>
      <c r="F168" s="3">
        <v>42522</v>
      </c>
    </row>
    <row r="169" spans="1:6" x14ac:dyDescent="0.3">
      <c r="A169" s="1">
        <v>237</v>
      </c>
      <c r="B169" s="2" t="s">
        <v>27</v>
      </c>
      <c r="C169" s="2" t="s">
        <v>7</v>
      </c>
      <c r="D169" s="2" t="s">
        <v>52</v>
      </c>
      <c r="E169" s="1">
        <v>3488</v>
      </c>
      <c r="F169" s="3">
        <v>42522</v>
      </c>
    </row>
    <row r="170" spans="1:6" x14ac:dyDescent="0.3">
      <c r="A170" s="1">
        <v>26</v>
      </c>
      <c r="B170" s="2" t="s">
        <v>31</v>
      </c>
      <c r="C170" s="2" t="s">
        <v>7</v>
      </c>
      <c r="D170" s="2" t="s">
        <v>8</v>
      </c>
      <c r="E170" s="1">
        <v>45316</v>
      </c>
      <c r="F170" s="3">
        <v>42887</v>
      </c>
    </row>
    <row r="171" spans="1:6" x14ac:dyDescent="0.3">
      <c r="A171" s="1">
        <v>69</v>
      </c>
      <c r="B171" s="2" t="s">
        <v>31</v>
      </c>
      <c r="C171" s="2" t="s">
        <v>7</v>
      </c>
      <c r="D171" s="2" t="s">
        <v>51</v>
      </c>
      <c r="E171" s="1">
        <v>1932</v>
      </c>
      <c r="F171" s="3">
        <v>42887</v>
      </c>
    </row>
    <row r="172" spans="1:6" x14ac:dyDescent="0.3">
      <c r="A172" s="1">
        <v>112</v>
      </c>
      <c r="B172" s="2" t="s">
        <v>31</v>
      </c>
      <c r="C172" s="2" t="s">
        <v>7</v>
      </c>
      <c r="D172" s="2" t="s">
        <v>52</v>
      </c>
      <c r="E172" s="1">
        <v>15668</v>
      </c>
      <c r="F172" s="3">
        <v>42887</v>
      </c>
    </row>
    <row r="173" spans="1:6" x14ac:dyDescent="0.3">
      <c r="A173" s="1">
        <v>155</v>
      </c>
      <c r="B173" s="2" t="s">
        <v>31</v>
      </c>
      <c r="C173" s="2" t="s">
        <v>7</v>
      </c>
      <c r="D173" s="2" t="s">
        <v>8</v>
      </c>
      <c r="E173" s="1">
        <v>43441</v>
      </c>
      <c r="F173" s="3">
        <v>42522</v>
      </c>
    </row>
    <row r="174" spans="1:6" x14ac:dyDescent="0.3">
      <c r="A174" s="1">
        <v>198</v>
      </c>
      <c r="B174" s="2" t="s">
        <v>31</v>
      </c>
      <c r="C174" s="2" t="s">
        <v>7</v>
      </c>
      <c r="D174" s="2" t="s">
        <v>51</v>
      </c>
      <c r="E174" s="1">
        <v>1371</v>
      </c>
      <c r="F174" s="3">
        <v>42522</v>
      </c>
    </row>
    <row r="175" spans="1:6" x14ac:dyDescent="0.3">
      <c r="A175" s="1">
        <v>241</v>
      </c>
      <c r="B175" s="2" t="s">
        <v>31</v>
      </c>
      <c r="C175" s="2" t="s">
        <v>7</v>
      </c>
      <c r="D175" s="2" t="s">
        <v>52</v>
      </c>
      <c r="E175" s="1">
        <v>18037</v>
      </c>
      <c r="F175" s="3">
        <v>42522</v>
      </c>
    </row>
    <row r="176" spans="1:6" x14ac:dyDescent="0.3">
      <c r="A176" s="1">
        <v>10</v>
      </c>
      <c r="B176" s="2" t="s">
        <v>15</v>
      </c>
      <c r="C176" s="2" t="s">
        <v>7</v>
      </c>
      <c r="D176" s="2" t="s">
        <v>8</v>
      </c>
      <c r="E176" s="1">
        <v>16735</v>
      </c>
      <c r="F176" s="3">
        <v>42887</v>
      </c>
    </row>
    <row r="177" spans="1:6" x14ac:dyDescent="0.3">
      <c r="A177" s="1">
        <v>53</v>
      </c>
      <c r="B177" s="2" t="s">
        <v>15</v>
      </c>
      <c r="C177" s="2" t="s">
        <v>7</v>
      </c>
      <c r="D177" s="2" t="s">
        <v>51</v>
      </c>
      <c r="E177" s="1">
        <v>800</v>
      </c>
      <c r="F177" s="3">
        <v>42887</v>
      </c>
    </row>
    <row r="178" spans="1:6" x14ac:dyDescent="0.3">
      <c r="A178" s="1">
        <v>96</v>
      </c>
      <c r="B178" s="2" t="s">
        <v>15</v>
      </c>
      <c r="C178" s="2" t="s">
        <v>7</v>
      </c>
      <c r="D178" s="2" t="s">
        <v>52</v>
      </c>
      <c r="E178" s="1">
        <v>10149</v>
      </c>
      <c r="F178" s="3">
        <v>42887</v>
      </c>
    </row>
    <row r="179" spans="1:6" x14ac:dyDescent="0.3">
      <c r="A179" s="1">
        <v>139</v>
      </c>
      <c r="B179" s="2" t="s">
        <v>15</v>
      </c>
      <c r="C179" s="2" t="s">
        <v>7</v>
      </c>
      <c r="D179" s="2" t="s">
        <v>8</v>
      </c>
      <c r="E179" s="1">
        <v>17503</v>
      </c>
      <c r="F179" s="3">
        <v>42522</v>
      </c>
    </row>
    <row r="180" spans="1:6" x14ac:dyDescent="0.3">
      <c r="A180" s="1">
        <v>182</v>
      </c>
      <c r="B180" s="2" t="s">
        <v>15</v>
      </c>
      <c r="C180" s="2" t="s">
        <v>7</v>
      </c>
      <c r="D180" s="2" t="s">
        <v>51</v>
      </c>
      <c r="E180" s="1">
        <v>1083</v>
      </c>
      <c r="F180" s="3">
        <v>42522</v>
      </c>
    </row>
    <row r="181" spans="1:6" x14ac:dyDescent="0.3">
      <c r="A181" s="1">
        <v>225</v>
      </c>
      <c r="B181" s="2" t="s">
        <v>15</v>
      </c>
      <c r="C181" s="2" t="s">
        <v>7</v>
      </c>
      <c r="D181" s="2" t="s">
        <v>52</v>
      </c>
      <c r="E181" s="1">
        <v>10507</v>
      </c>
      <c r="F181" s="3">
        <v>42522</v>
      </c>
    </row>
    <row r="182" spans="1:6" x14ac:dyDescent="0.3">
      <c r="A182" s="1">
        <v>3</v>
      </c>
      <c r="B182" s="2" t="s">
        <v>6</v>
      </c>
      <c r="C182" s="2" t="s">
        <v>7</v>
      </c>
      <c r="D182" s="2" t="s">
        <v>8</v>
      </c>
      <c r="E182" s="1">
        <v>162643</v>
      </c>
      <c r="F182" s="3">
        <v>42887</v>
      </c>
    </row>
    <row r="183" spans="1:6" x14ac:dyDescent="0.3">
      <c r="A183" s="1">
        <v>46</v>
      </c>
      <c r="B183" s="2" t="s">
        <v>6</v>
      </c>
      <c r="C183" s="2" t="s">
        <v>7</v>
      </c>
      <c r="D183" s="2" t="s">
        <v>51</v>
      </c>
      <c r="E183" s="1">
        <v>9359</v>
      </c>
      <c r="F183" s="3">
        <v>42887</v>
      </c>
    </row>
    <row r="184" spans="1:6" x14ac:dyDescent="0.3">
      <c r="A184" s="1">
        <v>89</v>
      </c>
      <c r="B184" s="2" t="s">
        <v>6</v>
      </c>
      <c r="C184" s="2" t="s">
        <v>7</v>
      </c>
      <c r="D184" s="2" t="s">
        <v>52</v>
      </c>
      <c r="E184" s="1">
        <v>103058</v>
      </c>
      <c r="F184" s="3">
        <v>42887</v>
      </c>
    </row>
    <row r="185" spans="1:6" x14ac:dyDescent="0.3">
      <c r="A185" s="1">
        <v>132</v>
      </c>
      <c r="B185" s="2" t="s">
        <v>6</v>
      </c>
      <c r="C185" s="2" t="s">
        <v>7</v>
      </c>
      <c r="D185" s="2" t="s">
        <v>8</v>
      </c>
      <c r="E185" s="1">
        <v>159773</v>
      </c>
      <c r="F185" s="3">
        <v>42522</v>
      </c>
    </row>
    <row r="186" spans="1:6" x14ac:dyDescent="0.3">
      <c r="A186" s="1">
        <v>175</v>
      </c>
      <c r="B186" s="2" t="s">
        <v>6</v>
      </c>
      <c r="C186" s="2" t="s">
        <v>7</v>
      </c>
      <c r="D186" s="2" t="s">
        <v>51</v>
      </c>
      <c r="E186" s="1">
        <v>9241</v>
      </c>
      <c r="F186" s="3">
        <v>42522</v>
      </c>
    </row>
    <row r="187" spans="1:6" x14ac:dyDescent="0.3">
      <c r="A187" s="1">
        <v>218</v>
      </c>
      <c r="B187" s="2" t="s">
        <v>6</v>
      </c>
      <c r="C187" s="2" t="s">
        <v>7</v>
      </c>
      <c r="D187" s="2" t="s">
        <v>52</v>
      </c>
      <c r="E187" s="1">
        <v>103723</v>
      </c>
      <c r="F187" s="3">
        <v>42522</v>
      </c>
    </row>
    <row r="188" spans="1:6" x14ac:dyDescent="0.3">
      <c r="A188" s="1">
        <v>17</v>
      </c>
      <c r="B188" s="2" t="s">
        <v>22</v>
      </c>
      <c r="C188" s="2" t="s">
        <v>7</v>
      </c>
      <c r="D188" s="2" t="s">
        <v>8</v>
      </c>
      <c r="E188" s="1">
        <v>9873</v>
      </c>
      <c r="F188" s="3">
        <v>42887</v>
      </c>
    </row>
    <row r="189" spans="1:6" x14ac:dyDescent="0.3">
      <c r="A189" s="1">
        <v>60</v>
      </c>
      <c r="B189" s="2" t="s">
        <v>22</v>
      </c>
      <c r="C189" s="2" t="s">
        <v>7</v>
      </c>
      <c r="D189" s="2" t="s">
        <v>51</v>
      </c>
      <c r="E189" s="1">
        <v>370</v>
      </c>
      <c r="F189" s="3">
        <v>42887</v>
      </c>
    </row>
    <row r="190" spans="1:6" x14ac:dyDescent="0.3">
      <c r="A190" s="1">
        <v>103</v>
      </c>
      <c r="B190" s="2" t="s">
        <v>22</v>
      </c>
      <c r="C190" s="2" t="s">
        <v>7</v>
      </c>
      <c r="D190" s="2" t="s">
        <v>52</v>
      </c>
      <c r="E190" s="1">
        <v>7076</v>
      </c>
      <c r="F190" s="3">
        <v>42887</v>
      </c>
    </row>
    <row r="191" spans="1:6" x14ac:dyDescent="0.3">
      <c r="A191" s="1">
        <v>146</v>
      </c>
      <c r="B191" s="2" t="s">
        <v>22</v>
      </c>
      <c r="C191" s="2" t="s">
        <v>7</v>
      </c>
      <c r="D191" s="2" t="s">
        <v>8</v>
      </c>
      <c r="E191" s="1">
        <v>11069</v>
      </c>
      <c r="F191" s="3">
        <v>42522</v>
      </c>
    </row>
    <row r="192" spans="1:6" x14ac:dyDescent="0.3">
      <c r="A192" s="1">
        <v>189</v>
      </c>
      <c r="B192" s="2" t="s">
        <v>22</v>
      </c>
      <c r="C192" s="2" t="s">
        <v>7</v>
      </c>
      <c r="D192" s="2" t="s">
        <v>51</v>
      </c>
      <c r="E192" s="1">
        <v>652</v>
      </c>
      <c r="F192" s="3">
        <v>42522</v>
      </c>
    </row>
    <row r="193" spans="1:6" x14ac:dyDescent="0.3">
      <c r="A193" s="1">
        <v>232</v>
      </c>
      <c r="B193" s="2" t="s">
        <v>22</v>
      </c>
      <c r="C193" s="2" t="s">
        <v>7</v>
      </c>
      <c r="D193" s="2" t="s">
        <v>52</v>
      </c>
      <c r="E193" s="1">
        <v>6853</v>
      </c>
      <c r="F193" s="3">
        <v>42522</v>
      </c>
    </row>
    <row r="194" spans="1:6" x14ac:dyDescent="0.3">
      <c r="A194" s="1">
        <v>11</v>
      </c>
      <c r="B194" s="2" t="s">
        <v>16</v>
      </c>
      <c r="C194" s="2" t="s">
        <v>7</v>
      </c>
      <c r="D194" s="2" t="s">
        <v>8</v>
      </c>
      <c r="E194" s="1">
        <v>3635</v>
      </c>
      <c r="F194" s="3">
        <v>42887</v>
      </c>
    </row>
    <row r="195" spans="1:6" x14ac:dyDescent="0.3">
      <c r="A195" s="1">
        <v>54</v>
      </c>
      <c r="B195" s="2" t="s">
        <v>16</v>
      </c>
      <c r="C195" s="2" t="s">
        <v>7</v>
      </c>
      <c r="D195" s="2" t="s">
        <v>51</v>
      </c>
      <c r="E195" s="1">
        <v>96</v>
      </c>
      <c r="F195" s="3">
        <v>42887</v>
      </c>
    </row>
    <row r="196" spans="1:6" x14ac:dyDescent="0.3">
      <c r="A196" s="1">
        <v>97</v>
      </c>
      <c r="B196" s="2" t="s">
        <v>16</v>
      </c>
      <c r="C196" s="2" t="s">
        <v>7</v>
      </c>
      <c r="D196" s="2" t="s">
        <v>52</v>
      </c>
      <c r="E196" s="1">
        <v>2050</v>
      </c>
      <c r="F196" s="3">
        <v>42887</v>
      </c>
    </row>
    <row r="197" spans="1:6" x14ac:dyDescent="0.3">
      <c r="A197" s="1">
        <v>140</v>
      </c>
      <c r="B197" s="2" t="s">
        <v>16</v>
      </c>
      <c r="C197" s="2" t="s">
        <v>7</v>
      </c>
      <c r="D197" s="2" t="s">
        <v>8</v>
      </c>
      <c r="E197" s="1">
        <v>2337</v>
      </c>
      <c r="F197" s="3">
        <v>42522</v>
      </c>
    </row>
    <row r="198" spans="1:6" x14ac:dyDescent="0.3">
      <c r="A198" s="1">
        <v>183</v>
      </c>
      <c r="B198" s="2" t="s">
        <v>16</v>
      </c>
      <c r="C198" s="2" t="s">
        <v>7</v>
      </c>
      <c r="D198" s="2" t="s">
        <v>51</v>
      </c>
      <c r="E198" s="1">
        <v>90</v>
      </c>
      <c r="F198" s="3">
        <v>42522</v>
      </c>
    </row>
    <row r="199" spans="1:6" x14ac:dyDescent="0.3">
      <c r="A199" s="1">
        <v>226</v>
      </c>
      <c r="B199" s="2" t="s">
        <v>16</v>
      </c>
      <c r="C199" s="2" t="s">
        <v>7</v>
      </c>
      <c r="D199" s="2" t="s">
        <v>52</v>
      </c>
      <c r="E199" s="1">
        <v>1585</v>
      </c>
      <c r="F199" s="3">
        <v>42522</v>
      </c>
    </row>
    <row r="200" spans="1:6" x14ac:dyDescent="0.3">
      <c r="A200" s="1">
        <v>42</v>
      </c>
      <c r="B200" s="2" t="s">
        <v>47</v>
      </c>
      <c r="C200" s="2" t="s">
        <v>7</v>
      </c>
      <c r="D200" s="2" t="s">
        <v>8</v>
      </c>
      <c r="E200" s="1">
        <v>13307</v>
      </c>
      <c r="F200" s="3">
        <v>42887</v>
      </c>
    </row>
    <row r="201" spans="1:6" x14ac:dyDescent="0.3">
      <c r="A201" s="1">
        <v>85</v>
      </c>
      <c r="B201" s="2" t="s">
        <v>47</v>
      </c>
      <c r="C201" s="2" t="s">
        <v>7</v>
      </c>
      <c r="D201" s="2" t="s">
        <v>51</v>
      </c>
      <c r="E201" s="1">
        <v>862</v>
      </c>
      <c r="F201" s="3">
        <v>42887</v>
      </c>
    </row>
    <row r="202" spans="1:6" x14ac:dyDescent="0.3">
      <c r="A202" s="1">
        <v>128</v>
      </c>
      <c r="B202" s="2" t="s">
        <v>47</v>
      </c>
      <c r="C202" s="2" t="s">
        <v>7</v>
      </c>
      <c r="D202" s="2" t="s">
        <v>52</v>
      </c>
      <c r="E202" s="1">
        <v>5279</v>
      </c>
      <c r="F202" s="3">
        <v>42887</v>
      </c>
    </row>
    <row r="203" spans="1:6" x14ac:dyDescent="0.3">
      <c r="A203" s="1">
        <v>171</v>
      </c>
      <c r="B203" s="2" t="s">
        <v>47</v>
      </c>
      <c r="C203" s="2" t="s">
        <v>7</v>
      </c>
      <c r="D203" s="2" t="s">
        <v>8</v>
      </c>
      <c r="E203" s="1">
        <v>12127</v>
      </c>
      <c r="F203" s="3">
        <v>42522</v>
      </c>
    </row>
    <row r="204" spans="1:6" x14ac:dyDescent="0.3">
      <c r="A204" s="1">
        <v>214</v>
      </c>
      <c r="B204" s="2" t="s">
        <v>47</v>
      </c>
      <c r="C204" s="2" t="s">
        <v>7</v>
      </c>
      <c r="D204" s="2" t="s">
        <v>51</v>
      </c>
      <c r="E204" s="1">
        <v>742</v>
      </c>
      <c r="F204" s="3">
        <v>42522</v>
      </c>
    </row>
    <row r="205" spans="1:6" x14ac:dyDescent="0.3">
      <c r="A205" s="1">
        <v>257</v>
      </c>
      <c r="B205" s="2" t="s">
        <v>47</v>
      </c>
      <c r="C205" s="2" t="s">
        <v>7</v>
      </c>
      <c r="D205" s="2" t="s">
        <v>52</v>
      </c>
      <c r="E205" s="1">
        <v>5491</v>
      </c>
      <c r="F205" s="3">
        <v>42522</v>
      </c>
    </row>
    <row r="206" spans="1:6" x14ac:dyDescent="0.3">
      <c r="A206" s="1">
        <v>15</v>
      </c>
      <c r="B206" s="2" t="s">
        <v>20</v>
      </c>
      <c r="C206" s="2" t="s">
        <v>7</v>
      </c>
      <c r="D206" s="2" t="s">
        <v>8</v>
      </c>
      <c r="E206" s="1">
        <v>7666</v>
      </c>
      <c r="F206" s="3">
        <v>42887</v>
      </c>
    </row>
    <row r="207" spans="1:6" x14ac:dyDescent="0.3">
      <c r="A207" s="1">
        <v>58</v>
      </c>
      <c r="B207" s="2" t="s">
        <v>20</v>
      </c>
      <c r="C207" s="2" t="s">
        <v>7</v>
      </c>
      <c r="D207" s="2" t="s">
        <v>51</v>
      </c>
      <c r="E207" s="1">
        <v>274</v>
      </c>
      <c r="F207" s="3">
        <v>42887</v>
      </c>
    </row>
    <row r="208" spans="1:6" x14ac:dyDescent="0.3">
      <c r="A208" s="1">
        <v>101</v>
      </c>
      <c r="B208" s="2" t="s">
        <v>20</v>
      </c>
      <c r="C208" s="2" t="s">
        <v>7</v>
      </c>
      <c r="D208" s="2" t="s">
        <v>52</v>
      </c>
      <c r="E208" s="1">
        <v>6624</v>
      </c>
      <c r="F208" s="3">
        <v>42887</v>
      </c>
    </row>
    <row r="209" spans="1:6" x14ac:dyDescent="0.3">
      <c r="A209" s="1">
        <v>144</v>
      </c>
      <c r="B209" s="2" t="s">
        <v>20</v>
      </c>
      <c r="C209" s="2" t="s">
        <v>7</v>
      </c>
      <c r="D209" s="2" t="s">
        <v>8</v>
      </c>
      <c r="E209" s="1">
        <v>5060</v>
      </c>
      <c r="F209" s="3">
        <v>42522</v>
      </c>
    </row>
    <row r="210" spans="1:6" x14ac:dyDescent="0.3">
      <c r="A210" s="1">
        <v>187</v>
      </c>
      <c r="B210" s="2" t="s">
        <v>20</v>
      </c>
      <c r="C210" s="2" t="s">
        <v>7</v>
      </c>
      <c r="D210" s="2" t="s">
        <v>51</v>
      </c>
      <c r="E210" s="1">
        <v>369</v>
      </c>
      <c r="F210" s="3">
        <v>42522</v>
      </c>
    </row>
    <row r="211" spans="1:6" x14ac:dyDescent="0.3">
      <c r="A211" s="1">
        <v>230</v>
      </c>
      <c r="B211" s="2" t="s">
        <v>20</v>
      </c>
      <c r="C211" s="2" t="s">
        <v>7</v>
      </c>
      <c r="D211" s="2" t="s">
        <v>52</v>
      </c>
      <c r="E211" s="1">
        <v>5174</v>
      </c>
      <c r="F211" s="3">
        <v>42522</v>
      </c>
    </row>
    <row r="212" spans="1:6" x14ac:dyDescent="0.3">
      <c r="A212" s="1">
        <v>8</v>
      </c>
      <c r="B212" s="2" t="s">
        <v>13</v>
      </c>
      <c r="C212" s="2" t="s">
        <v>7</v>
      </c>
      <c r="D212" s="2" t="s">
        <v>8</v>
      </c>
      <c r="E212" s="1">
        <v>11022</v>
      </c>
      <c r="F212" s="3">
        <v>42887</v>
      </c>
    </row>
    <row r="213" spans="1:6" x14ac:dyDescent="0.3">
      <c r="A213" s="1">
        <v>51</v>
      </c>
      <c r="B213" s="2" t="s">
        <v>13</v>
      </c>
      <c r="C213" s="2" t="s">
        <v>7</v>
      </c>
      <c r="D213" s="2" t="s">
        <v>51</v>
      </c>
      <c r="E213" s="1">
        <v>550</v>
      </c>
      <c r="F213" s="3">
        <v>42887</v>
      </c>
    </row>
    <row r="214" spans="1:6" x14ac:dyDescent="0.3">
      <c r="A214" s="1">
        <v>94</v>
      </c>
      <c r="B214" s="2" t="s">
        <v>13</v>
      </c>
      <c r="C214" s="2" t="s">
        <v>7</v>
      </c>
      <c r="D214" s="2" t="s">
        <v>52</v>
      </c>
      <c r="E214" s="1">
        <v>9000</v>
      </c>
      <c r="F214" s="3">
        <v>42887</v>
      </c>
    </row>
    <row r="215" spans="1:6" x14ac:dyDescent="0.3">
      <c r="A215" s="1">
        <v>137</v>
      </c>
      <c r="B215" s="2" t="s">
        <v>13</v>
      </c>
      <c r="C215" s="2" t="s">
        <v>7</v>
      </c>
      <c r="D215" s="2" t="s">
        <v>8</v>
      </c>
      <c r="E215" s="1">
        <v>14644</v>
      </c>
      <c r="F215" s="3">
        <v>42522</v>
      </c>
    </row>
    <row r="216" spans="1:6" x14ac:dyDescent="0.3">
      <c r="A216" s="1">
        <v>180</v>
      </c>
      <c r="B216" s="2" t="s">
        <v>13</v>
      </c>
      <c r="C216" s="2" t="s">
        <v>7</v>
      </c>
      <c r="D216" s="2" t="s">
        <v>51</v>
      </c>
      <c r="E216" s="1">
        <v>780</v>
      </c>
      <c r="F216" s="3">
        <v>42522</v>
      </c>
    </row>
    <row r="217" spans="1:6" x14ac:dyDescent="0.3">
      <c r="A217" s="1">
        <v>223</v>
      </c>
      <c r="B217" s="2" t="s">
        <v>13</v>
      </c>
      <c r="C217" s="2" t="s">
        <v>7</v>
      </c>
      <c r="D217" s="2" t="s">
        <v>52</v>
      </c>
      <c r="E217" s="1">
        <v>8670</v>
      </c>
      <c r="F217" s="3">
        <v>42522</v>
      </c>
    </row>
    <row r="218" spans="1:6" x14ac:dyDescent="0.3">
      <c r="A218" s="1">
        <v>45</v>
      </c>
      <c r="B218" s="2" t="s">
        <v>50</v>
      </c>
      <c r="C218" s="2" t="s">
        <v>7</v>
      </c>
      <c r="D218" s="2" t="s">
        <v>8</v>
      </c>
      <c r="E218" s="1">
        <v>8152</v>
      </c>
      <c r="F218" s="3">
        <v>42887</v>
      </c>
    </row>
    <row r="219" spans="1:6" x14ac:dyDescent="0.3">
      <c r="A219" s="1">
        <v>88</v>
      </c>
      <c r="B219" s="2" t="s">
        <v>50</v>
      </c>
      <c r="C219" s="2" t="s">
        <v>7</v>
      </c>
      <c r="D219" s="2" t="s">
        <v>51</v>
      </c>
      <c r="E219" s="1">
        <v>258</v>
      </c>
      <c r="F219" s="3">
        <v>42887</v>
      </c>
    </row>
    <row r="220" spans="1:6" x14ac:dyDescent="0.3">
      <c r="A220" s="1">
        <v>131</v>
      </c>
      <c r="B220" s="2" t="s">
        <v>50</v>
      </c>
      <c r="C220" s="2" t="s">
        <v>7</v>
      </c>
      <c r="D220" s="2" t="s">
        <v>52</v>
      </c>
      <c r="E220" s="1">
        <v>5700</v>
      </c>
      <c r="F220" s="3">
        <v>42887</v>
      </c>
    </row>
    <row r="221" spans="1:6" x14ac:dyDescent="0.3">
      <c r="A221" s="1">
        <v>174</v>
      </c>
      <c r="B221" s="2" t="s">
        <v>50</v>
      </c>
      <c r="C221" s="2" t="s">
        <v>7</v>
      </c>
      <c r="D221" s="2" t="s">
        <v>8</v>
      </c>
      <c r="E221" s="1">
        <v>10832</v>
      </c>
      <c r="F221" s="3">
        <v>42522</v>
      </c>
    </row>
    <row r="222" spans="1:6" x14ac:dyDescent="0.3">
      <c r="A222" s="1">
        <v>217</v>
      </c>
      <c r="B222" s="2" t="s">
        <v>50</v>
      </c>
      <c r="C222" s="2" t="s">
        <v>7</v>
      </c>
      <c r="D222" s="2" t="s">
        <v>51</v>
      </c>
      <c r="E222" s="1">
        <v>577</v>
      </c>
      <c r="F222" s="3">
        <v>42522</v>
      </c>
    </row>
    <row r="223" spans="1:6" x14ac:dyDescent="0.3">
      <c r="A223" s="1">
        <v>260</v>
      </c>
      <c r="B223" s="2" t="s">
        <v>50</v>
      </c>
      <c r="C223" s="2" t="s">
        <v>7</v>
      </c>
      <c r="D223" s="2" t="s">
        <v>52</v>
      </c>
      <c r="E223" s="1">
        <v>5100</v>
      </c>
      <c r="F223" s="3">
        <v>42522</v>
      </c>
    </row>
    <row r="224" spans="1:6" x14ac:dyDescent="0.3">
      <c r="A224" s="1">
        <v>38</v>
      </c>
      <c r="B224" s="2" t="s">
        <v>43</v>
      </c>
      <c r="C224" s="2" t="s">
        <v>7</v>
      </c>
      <c r="D224" s="2" t="s">
        <v>8</v>
      </c>
      <c r="E224" s="1">
        <v>21088</v>
      </c>
      <c r="F224" s="3">
        <v>42887</v>
      </c>
    </row>
    <row r="225" spans="1:6" x14ac:dyDescent="0.3">
      <c r="A225" s="1">
        <v>81</v>
      </c>
      <c r="B225" s="2" t="s">
        <v>43</v>
      </c>
      <c r="C225" s="2" t="s">
        <v>7</v>
      </c>
      <c r="D225" s="2" t="s">
        <v>51</v>
      </c>
      <c r="E225" s="1">
        <v>1264</v>
      </c>
      <c r="F225" s="3">
        <v>42887</v>
      </c>
    </row>
    <row r="226" spans="1:6" x14ac:dyDescent="0.3">
      <c r="A226" s="1">
        <v>124</v>
      </c>
      <c r="B226" s="2" t="s">
        <v>43</v>
      </c>
      <c r="C226" s="2" t="s">
        <v>7</v>
      </c>
      <c r="D226" s="2" t="s">
        <v>52</v>
      </c>
      <c r="E226" s="1">
        <v>4828</v>
      </c>
      <c r="F226" s="3">
        <v>42887</v>
      </c>
    </row>
    <row r="227" spans="1:6" x14ac:dyDescent="0.3">
      <c r="A227" s="1">
        <v>167</v>
      </c>
      <c r="B227" s="2" t="s">
        <v>43</v>
      </c>
      <c r="C227" s="2" t="s">
        <v>7</v>
      </c>
      <c r="D227" s="2" t="s">
        <v>8</v>
      </c>
      <c r="E227" s="1">
        <v>19736</v>
      </c>
      <c r="F227" s="3">
        <v>42522</v>
      </c>
    </row>
    <row r="228" spans="1:6" x14ac:dyDescent="0.3">
      <c r="A228" s="1">
        <v>210</v>
      </c>
      <c r="B228" s="2" t="s">
        <v>43</v>
      </c>
      <c r="C228" s="2" t="s">
        <v>7</v>
      </c>
      <c r="D228" s="2" t="s">
        <v>51</v>
      </c>
      <c r="E228" s="1">
        <v>932</v>
      </c>
      <c r="F228" s="3">
        <v>42522</v>
      </c>
    </row>
    <row r="229" spans="1:6" x14ac:dyDescent="0.3">
      <c r="A229" s="1">
        <v>253</v>
      </c>
      <c r="B229" s="2" t="s">
        <v>43</v>
      </c>
      <c r="C229" s="2" t="s">
        <v>7</v>
      </c>
      <c r="D229" s="2" t="s">
        <v>52</v>
      </c>
      <c r="E229" s="1">
        <v>5940</v>
      </c>
      <c r="F229" s="3">
        <v>42522</v>
      </c>
    </row>
    <row r="230" spans="1:6" x14ac:dyDescent="0.3">
      <c r="A230" s="1">
        <v>37</v>
      </c>
      <c r="B230" s="2" t="s">
        <v>42</v>
      </c>
      <c r="C230" s="2" t="s">
        <v>7</v>
      </c>
      <c r="D230" s="2" t="s">
        <v>8</v>
      </c>
      <c r="E230" s="1">
        <v>20400</v>
      </c>
      <c r="F230" s="3">
        <v>42887</v>
      </c>
    </row>
    <row r="231" spans="1:6" x14ac:dyDescent="0.3">
      <c r="A231" s="1">
        <v>80</v>
      </c>
      <c r="B231" s="2" t="s">
        <v>42</v>
      </c>
      <c r="C231" s="2" t="s">
        <v>7</v>
      </c>
      <c r="D231" s="2" t="s">
        <v>51</v>
      </c>
      <c r="E231" s="1">
        <v>614</v>
      </c>
      <c r="F231" s="3">
        <v>42887</v>
      </c>
    </row>
    <row r="232" spans="1:6" x14ac:dyDescent="0.3">
      <c r="A232" s="1">
        <v>123</v>
      </c>
      <c r="B232" s="2" t="s">
        <v>42</v>
      </c>
      <c r="C232" s="2" t="s">
        <v>7</v>
      </c>
      <c r="D232" s="2" t="s">
        <v>52</v>
      </c>
      <c r="E232" s="1">
        <v>15171</v>
      </c>
      <c r="F232" s="3">
        <v>42887</v>
      </c>
    </row>
    <row r="233" spans="1:6" x14ac:dyDescent="0.3">
      <c r="A233" s="1">
        <v>166</v>
      </c>
      <c r="B233" s="2" t="s">
        <v>42</v>
      </c>
      <c r="C233" s="2" t="s">
        <v>7</v>
      </c>
      <c r="D233" s="2" t="s">
        <v>8</v>
      </c>
      <c r="E233" s="1">
        <v>22224</v>
      </c>
      <c r="F233" s="3">
        <v>42522</v>
      </c>
    </row>
    <row r="234" spans="1:6" x14ac:dyDescent="0.3">
      <c r="A234" s="1">
        <v>209</v>
      </c>
      <c r="B234" s="2" t="s">
        <v>42</v>
      </c>
      <c r="C234" s="2" t="s">
        <v>7</v>
      </c>
      <c r="D234" s="2" t="s">
        <v>51</v>
      </c>
      <c r="E234" s="1">
        <v>989</v>
      </c>
      <c r="F234" s="3">
        <v>42522</v>
      </c>
    </row>
    <row r="235" spans="1:6" x14ac:dyDescent="0.3">
      <c r="A235" s="1">
        <v>252</v>
      </c>
      <c r="B235" s="2" t="s">
        <v>42</v>
      </c>
      <c r="C235" s="2" t="s">
        <v>7</v>
      </c>
      <c r="D235" s="2" t="s">
        <v>52</v>
      </c>
      <c r="E235" s="1">
        <v>16019</v>
      </c>
      <c r="F235" s="3">
        <v>42522</v>
      </c>
    </row>
    <row r="236" spans="1:6" x14ac:dyDescent="0.3">
      <c r="A236" s="1">
        <v>24</v>
      </c>
      <c r="B236" s="2" t="s">
        <v>29</v>
      </c>
      <c r="C236" s="2" t="s">
        <v>7</v>
      </c>
      <c r="D236" s="2" t="s">
        <v>8</v>
      </c>
      <c r="E236" s="1">
        <v>27211</v>
      </c>
      <c r="F236" s="3">
        <v>42887</v>
      </c>
    </row>
    <row r="237" spans="1:6" x14ac:dyDescent="0.3">
      <c r="A237" s="1">
        <v>67</v>
      </c>
      <c r="B237" s="2" t="s">
        <v>29</v>
      </c>
      <c r="C237" s="2" t="s">
        <v>7</v>
      </c>
      <c r="D237" s="2" t="s">
        <v>51</v>
      </c>
      <c r="E237" s="1">
        <v>2903</v>
      </c>
      <c r="F237" s="3">
        <v>42887</v>
      </c>
    </row>
    <row r="238" spans="1:6" x14ac:dyDescent="0.3">
      <c r="A238" s="1">
        <v>110</v>
      </c>
      <c r="B238" s="2" t="s">
        <v>29</v>
      </c>
      <c r="C238" s="2" t="s">
        <v>7</v>
      </c>
      <c r="D238" s="2" t="s">
        <v>52</v>
      </c>
      <c r="E238" s="1">
        <v>10490</v>
      </c>
      <c r="F238" s="3">
        <v>42887</v>
      </c>
    </row>
    <row r="239" spans="1:6" x14ac:dyDescent="0.3">
      <c r="A239" s="1">
        <v>153</v>
      </c>
      <c r="B239" s="2" t="s">
        <v>29</v>
      </c>
      <c r="C239" s="2" t="s">
        <v>7</v>
      </c>
      <c r="D239" s="2" t="s">
        <v>8</v>
      </c>
      <c r="E239" s="1">
        <v>25448</v>
      </c>
      <c r="F239" s="3">
        <v>42522</v>
      </c>
    </row>
    <row r="240" spans="1:6" x14ac:dyDescent="0.3">
      <c r="A240" s="1">
        <v>196</v>
      </c>
      <c r="B240" s="2" t="s">
        <v>29</v>
      </c>
      <c r="C240" s="2" t="s">
        <v>7</v>
      </c>
      <c r="D240" s="2" t="s">
        <v>51</v>
      </c>
      <c r="E240" s="1">
        <v>2160</v>
      </c>
      <c r="F240" s="3">
        <v>42522</v>
      </c>
    </row>
    <row r="241" spans="1:6" x14ac:dyDescent="0.3">
      <c r="A241" s="1">
        <v>239</v>
      </c>
      <c r="B241" s="2" t="s">
        <v>29</v>
      </c>
      <c r="C241" s="2" t="s">
        <v>7</v>
      </c>
      <c r="D241" s="2" t="s">
        <v>52</v>
      </c>
      <c r="E241" s="1">
        <v>11182</v>
      </c>
      <c r="F241" s="3">
        <v>42522</v>
      </c>
    </row>
    <row r="242" spans="1:6" x14ac:dyDescent="0.3">
      <c r="A242" s="1">
        <v>32</v>
      </c>
      <c r="B242" s="2" t="s">
        <v>37</v>
      </c>
      <c r="C242" s="2" t="s">
        <v>7</v>
      </c>
      <c r="D242" s="2" t="s">
        <v>8</v>
      </c>
      <c r="E242" s="1">
        <v>189978</v>
      </c>
      <c r="F242" s="3">
        <v>42887</v>
      </c>
    </row>
    <row r="243" spans="1:6" x14ac:dyDescent="0.3">
      <c r="A243" s="1">
        <v>75</v>
      </c>
      <c r="B243" s="2" t="s">
        <v>37</v>
      </c>
      <c r="C243" s="2" t="s">
        <v>7</v>
      </c>
      <c r="D243" s="2" t="s">
        <v>51</v>
      </c>
      <c r="E243" s="1">
        <v>8869</v>
      </c>
      <c r="F243" s="3">
        <v>42887</v>
      </c>
    </row>
    <row r="244" spans="1:6" x14ac:dyDescent="0.3">
      <c r="A244" s="1">
        <v>118</v>
      </c>
      <c r="B244" s="2" t="s">
        <v>37</v>
      </c>
      <c r="C244" s="2" t="s">
        <v>7</v>
      </c>
      <c r="D244" s="2" t="s">
        <v>52</v>
      </c>
      <c r="E244" s="1">
        <v>91467</v>
      </c>
      <c r="F244" s="3">
        <v>42887</v>
      </c>
    </row>
    <row r="245" spans="1:6" x14ac:dyDescent="0.3">
      <c r="A245" s="1">
        <v>161</v>
      </c>
      <c r="B245" s="2" t="s">
        <v>37</v>
      </c>
      <c r="C245" s="2" t="s">
        <v>7</v>
      </c>
      <c r="D245" s="2" t="s">
        <v>8</v>
      </c>
      <c r="E245" s="1">
        <v>187118</v>
      </c>
      <c r="F245" s="3">
        <v>42522</v>
      </c>
    </row>
    <row r="246" spans="1:6" x14ac:dyDescent="0.3">
      <c r="A246" s="1">
        <v>204</v>
      </c>
      <c r="B246" s="2" t="s">
        <v>37</v>
      </c>
      <c r="C246" s="2" t="s">
        <v>7</v>
      </c>
      <c r="D246" s="2" t="s">
        <v>51</v>
      </c>
      <c r="E246" s="1">
        <v>7866</v>
      </c>
      <c r="F246" s="3">
        <v>42522</v>
      </c>
    </row>
    <row r="247" spans="1:6" x14ac:dyDescent="0.3">
      <c r="A247" s="1">
        <v>247</v>
      </c>
      <c r="B247" s="2" t="s">
        <v>37</v>
      </c>
      <c r="C247" s="2" t="s">
        <v>7</v>
      </c>
      <c r="D247" s="2" t="s">
        <v>52</v>
      </c>
      <c r="E247" s="1">
        <v>97100</v>
      </c>
      <c r="F247" s="3">
        <v>42522</v>
      </c>
    </row>
    <row r="248" spans="1:6" x14ac:dyDescent="0.3">
      <c r="A248" s="1">
        <v>6</v>
      </c>
      <c r="B248" s="2" t="s">
        <v>11</v>
      </c>
      <c r="C248" s="2" t="s">
        <v>7</v>
      </c>
      <c r="D248" s="2" t="s">
        <v>8</v>
      </c>
      <c r="E248" s="1">
        <v>15117</v>
      </c>
      <c r="F248" s="3">
        <v>42887</v>
      </c>
    </row>
    <row r="249" spans="1:6" x14ac:dyDescent="0.3">
      <c r="A249" s="1">
        <v>49</v>
      </c>
      <c r="B249" s="2" t="s">
        <v>11</v>
      </c>
      <c r="C249" s="2" t="s">
        <v>7</v>
      </c>
      <c r="D249" s="2" t="s">
        <v>51</v>
      </c>
      <c r="E249" s="1">
        <v>1613</v>
      </c>
      <c r="F249" s="3">
        <v>42887</v>
      </c>
    </row>
    <row r="250" spans="1:6" x14ac:dyDescent="0.3">
      <c r="A250" s="1">
        <v>92</v>
      </c>
      <c r="B250" s="2" t="s">
        <v>11</v>
      </c>
      <c r="C250" s="2" t="s">
        <v>7</v>
      </c>
      <c r="D250" s="2" t="s">
        <v>52</v>
      </c>
      <c r="E250" s="1">
        <v>5828</v>
      </c>
      <c r="F250" s="3">
        <v>42887</v>
      </c>
    </row>
    <row r="251" spans="1:6" x14ac:dyDescent="0.3">
      <c r="A251" s="1">
        <v>135</v>
      </c>
      <c r="B251" s="2" t="s">
        <v>11</v>
      </c>
      <c r="C251" s="2" t="s">
        <v>7</v>
      </c>
      <c r="D251" s="2" t="s">
        <v>8</v>
      </c>
      <c r="E251" s="1">
        <v>14138</v>
      </c>
      <c r="F251" s="3">
        <v>42522</v>
      </c>
    </row>
    <row r="252" spans="1:6" x14ac:dyDescent="0.3">
      <c r="A252" s="1">
        <v>178</v>
      </c>
      <c r="B252" s="2" t="s">
        <v>11</v>
      </c>
      <c r="C252" s="2" t="s">
        <v>7</v>
      </c>
      <c r="D252" s="2" t="s">
        <v>51</v>
      </c>
      <c r="E252" s="1">
        <v>1200</v>
      </c>
      <c r="F252" s="3">
        <v>42522</v>
      </c>
    </row>
    <row r="253" spans="1:6" x14ac:dyDescent="0.3">
      <c r="A253" s="1">
        <v>221</v>
      </c>
      <c r="B253" s="2" t="s">
        <v>11</v>
      </c>
      <c r="C253" s="2" t="s">
        <v>7</v>
      </c>
      <c r="D253" s="2" t="s">
        <v>52</v>
      </c>
      <c r="E253" s="1">
        <v>6212</v>
      </c>
      <c r="F253" s="3">
        <v>42522</v>
      </c>
    </row>
    <row r="254" spans="1:6" x14ac:dyDescent="0.3">
      <c r="A254" s="1">
        <v>4</v>
      </c>
      <c r="B254" s="2" t="s">
        <v>9</v>
      </c>
      <c r="C254" s="2" t="s">
        <v>7</v>
      </c>
      <c r="D254" s="2" t="s">
        <v>8</v>
      </c>
      <c r="E254" s="1">
        <v>14432</v>
      </c>
      <c r="F254" s="3">
        <v>42887</v>
      </c>
    </row>
    <row r="255" spans="1:6" x14ac:dyDescent="0.3">
      <c r="A255" s="1">
        <v>47</v>
      </c>
      <c r="B255" s="2" t="s">
        <v>9</v>
      </c>
      <c r="C255" s="2" t="s">
        <v>7</v>
      </c>
      <c r="D255" s="2" t="s">
        <v>51</v>
      </c>
      <c r="E255" s="1">
        <v>240</v>
      </c>
      <c r="F255" s="3">
        <v>42887</v>
      </c>
    </row>
    <row r="256" spans="1:6" x14ac:dyDescent="0.3">
      <c r="A256" s="1">
        <v>90</v>
      </c>
      <c r="B256" s="2" t="s">
        <v>9</v>
      </c>
      <c r="C256" s="2" t="s">
        <v>7</v>
      </c>
      <c r="D256" s="2" t="s">
        <v>52</v>
      </c>
      <c r="E256" s="1">
        <v>11099</v>
      </c>
      <c r="F256" s="3">
        <v>42887</v>
      </c>
    </row>
    <row r="257" spans="1:6" x14ac:dyDescent="0.3">
      <c r="A257" s="1">
        <v>133</v>
      </c>
      <c r="B257" s="2" t="s">
        <v>9</v>
      </c>
      <c r="C257" s="2" t="s">
        <v>7</v>
      </c>
      <c r="D257" s="2" t="s">
        <v>8</v>
      </c>
      <c r="E257" s="1">
        <v>13699</v>
      </c>
      <c r="F257" s="3">
        <v>42522</v>
      </c>
    </row>
    <row r="258" spans="1:6" x14ac:dyDescent="0.3">
      <c r="A258" s="1">
        <v>176</v>
      </c>
      <c r="B258" s="2" t="s">
        <v>9</v>
      </c>
      <c r="C258" s="2" t="s">
        <v>7</v>
      </c>
      <c r="D258" s="2" t="s">
        <v>51</v>
      </c>
      <c r="E258" s="1">
        <v>210</v>
      </c>
      <c r="F258" s="3">
        <v>42522</v>
      </c>
    </row>
    <row r="259" spans="1:6" x14ac:dyDescent="0.3">
      <c r="A259" s="5">
        <v>219</v>
      </c>
      <c r="B259" s="6" t="s">
        <v>9</v>
      </c>
      <c r="C259" s="6" t="s">
        <v>7</v>
      </c>
      <c r="D259" s="6" t="s">
        <v>52</v>
      </c>
      <c r="E259" s="5">
        <v>12058</v>
      </c>
      <c r="F259" s="7">
        <v>42522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8"/>
  <sheetViews>
    <sheetView workbookViewId="0">
      <selection activeCell="G26" sqref="G26"/>
    </sheetView>
  </sheetViews>
  <sheetFormatPr defaultRowHeight="14.4" x14ac:dyDescent="0.3"/>
  <cols>
    <col min="4" max="4" width="10.5546875" customWidth="1"/>
    <col min="7" max="7" width="18.6640625" customWidth="1"/>
    <col min="12" max="12" width="10.77734375" bestFit="1" customWidth="1"/>
    <col min="14" max="14" width="15.109375" bestFit="1" customWidth="1"/>
    <col min="15" max="15" width="12.21875" bestFit="1" customWidth="1"/>
    <col min="16" max="16" width="11.5546875" bestFit="1" customWidth="1"/>
  </cols>
  <sheetData>
    <row r="2" spans="1:16" x14ac:dyDescent="0.3">
      <c r="A2" s="10" t="s">
        <v>54</v>
      </c>
      <c r="B2" s="10" t="s">
        <v>55</v>
      </c>
      <c r="F2" s="10" t="s">
        <v>56</v>
      </c>
      <c r="G2" t="s">
        <v>61</v>
      </c>
      <c r="I2" s="10" t="s">
        <v>54</v>
      </c>
      <c r="J2" s="10" t="s">
        <v>55</v>
      </c>
      <c r="N2" s="10" t="s">
        <v>56</v>
      </c>
      <c r="O2" t="s">
        <v>54</v>
      </c>
      <c r="P2" t="s">
        <v>62</v>
      </c>
    </row>
    <row r="3" spans="1:16" x14ac:dyDescent="0.3">
      <c r="A3" s="10" t="s">
        <v>56</v>
      </c>
      <c r="B3" t="s">
        <v>57</v>
      </c>
      <c r="C3" t="s">
        <v>58</v>
      </c>
      <c r="D3" t="s">
        <v>59</v>
      </c>
      <c r="F3" s="8" t="s">
        <v>52</v>
      </c>
      <c r="G3" s="9">
        <v>87</v>
      </c>
      <c r="I3" s="10" t="s">
        <v>56</v>
      </c>
      <c r="J3" t="s">
        <v>57</v>
      </c>
      <c r="K3" t="s">
        <v>58</v>
      </c>
      <c r="L3" t="s">
        <v>59</v>
      </c>
      <c r="N3" s="8" t="s">
        <v>40</v>
      </c>
      <c r="O3" s="9">
        <v>50110</v>
      </c>
      <c r="P3" s="9">
        <v>6</v>
      </c>
    </row>
    <row r="4" spans="1:16" x14ac:dyDescent="0.3">
      <c r="A4" s="8" t="s">
        <v>40</v>
      </c>
      <c r="B4" s="9">
        <v>25062</v>
      </c>
      <c r="C4" s="9">
        <v>25048</v>
      </c>
      <c r="D4" s="9">
        <v>50110</v>
      </c>
      <c r="F4" s="8" t="s">
        <v>51</v>
      </c>
      <c r="G4" s="9">
        <v>86</v>
      </c>
      <c r="I4" s="8" t="s">
        <v>52</v>
      </c>
      <c r="J4" s="9">
        <v>604513.80000000005</v>
      </c>
      <c r="K4" s="9">
        <v>580854.39999999991</v>
      </c>
      <c r="L4" s="9">
        <v>1185368.2</v>
      </c>
      <c r="N4" s="8" t="s">
        <v>49</v>
      </c>
      <c r="O4" s="9">
        <v>30212</v>
      </c>
      <c r="P4" s="9">
        <v>6</v>
      </c>
    </row>
    <row r="5" spans="1:16" x14ac:dyDescent="0.3">
      <c r="A5" s="8" t="s">
        <v>49</v>
      </c>
      <c r="B5" s="9">
        <v>15498</v>
      </c>
      <c r="C5" s="9">
        <v>14714</v>
      </c>
      <c r="D5" s="9">
        <v>30212</v>
      </c>
      <c r="F5" s="8" t="s">
        <v>8</v>
      </c>
      <c r="G5" s="9">
        <v>86</v>
      </c>
      <c r="I5" s="8" t="s">
        <v>51</v>
      </c>
      <c r="J5" s="9">
        <v>53885.599999999999</v>
      </c>
      <c r="K5" s="9">
        <v>61105</v>
      </c>
      <c r="L5" s="9">
        <v>114990.6</v>
      </c>
      <c r="N5" s="8" t="s">
        <v>36</v>
      </c>
      <c r="O5" s="9">
        <v>23568</v>
      </c>
      <c r="P5" s="9">
        <v>6</v>
      </c>
    </row>
    <row r="6" spans="1:16" x14ac:dyDescent="0.3">
      <c r="A6" s="8" t="s">
        <v>36</v>
      </c>
      <c r="B6" s="9">
        <v>12260</v>
      </c>
      <c r="C6" s="9">
        <v>11308</v>
      </c>
      <c r="D6" s="9">
        <v>23568</v>
      </c>
      <c r="F6" s="8" t="s">
        <v>59</v>
      </c>
      <c r="G6" s="9">
        <v>259</v>
      </c>
      <c r="I6" s="8" t="s">
        <v>8</v>
      </c>
      <c r="J6" s="9">
        <v>1093569.6000000001</v>
      </c>
      <c r="K6" s="9">
        <v>963932</v>
      </c>
      <c r="L6" s="9">
        <v>2057501.6</v>
      </c>
      <c r="N6" s="8" t="s">
        <v>46</v>
      </c>
      <c r="O6" s="9">
        <v>37414</v>
      </c>
      <c r="P6" s="9">
        <v>6</v>
      </c>
    </row>
    <row r="7" spans="1:16" x14ac:dyDescent="0.3">
      <c r="A7" s="8" t="s">
        <v>46</v>
      </c>
      <c r="B7" s="9">
        <v>18401</v>
      </c>
      <c r="C7" s="9">
        <v>19013</v>
      </c>
      <c r="D7" s="9">
        <v>37414</v>
      </c>
      <c r="I7" s="8" t="s">
        <v>59</v>
      </c>
      <c r="J7" s="9">
        <v>1751969</v>
      </c>
      <c r="K7" s="9">
        <v>1605891.4</v>
      </c>
      <c r="L7" s="9">
        <v>3357860.4000000004</v>
      </c>
      <c r="N7" s="8" t="s">
        <v>34</v>
      </c>
      <c r="O7" s="9">
        <v>30237</v>
      </c>
      <c r="P7" s="9">
        <v>6</v>
      </c>
    </row>
    <row r="8" spans="1:16" x14ac:dyDescent="0.3">
      <c r="A8" s="8" t="s">
        <v>34</v>
      </c>
      <c r="B8" s="9">
        <v>15637</v>
      </c>
      <c r="C8" s="9">
        <v>14600</v>
      </c>
      <c r="D8" s="9">
        <v>30237</v>
      </c>
      <c r="N8" s="8" t="s">
        <v>32</v>
      </c>
      <c r="O8" s="9">
        <v>102228</v>
      </c>
      <c r="P8" s="9">
        <v>6</v>
      </c>
    </row>
    <row r="9" spans="1:16" x14ac:dyDescent="0.3">
      <c r="A9" s="8" t="s">
        <v>32</v>
      </c>
      <c r="B9" s="9">
        <v>49642</v>
      </c>
      <c r="C9" s="9">
        <v>52586</v>
      </c>
      <c r="D9" s="9">
        <v>102228</v>
      </c>
      <c r="F9" s="10" t="s">
        <v>56</v>
      </c>
      <c r="G9" t="s">
        <v>54</v>
      </c>
      <c r="N9" s="8" t="s">
        <v>10</v>
      </c>
      <c r="O9" s="9">
        <v>51114</v>
      </c>
      <c r="P9" s="9">
        <v>6</v>
      </c>
    </row>
    <row r="10" spans="1:16" x14ac:dyDescent="0.3">
      <c r="A10" s="8" t="s">
        <v>10</v>
      </c>
      <c r="B10" s="9">
        <v>24821</v>
      </c>
      <c r="C10" s="9">
        <v>26293</v>
      </c>
      <c r="D10" s="9">
        <v>51114</v>
      </c>
      <c r="F10" s="8" t="s">
        <v>40</v>
      </c>
      <c r="G10" s="9">
        <v>50110</v>
      </c>
      <c r="N10" s="8" t="s">
        <v>38</v>
      </c>
      <c r="O10" s="9">
        <v>28281</v>
      </c>
      <c r="P10" s="9">
        <v>6</v>
      </c>
    </row>
    <row r="11" spans="1:16" x14ac:dyDescent="0.3">
      <c r="A11" s="8" t="s">
        <v>38</v>
      </c>
      <c r="B11" s="9">
        <v>13834</v>
      </c>
      <c r="C11" s="9">
        <v>14447</v>
      </c>
      <c r="D11" s="9">
        <v>28281</v>
      </c>
      <c r="F11" s="8" t="s">
        <v>49</v>
      </c>
      <c r="G11" s="9">
        <v>30212</v>
      </c>
      <c r="N11" s="8" t="s">
        <v>21</v>
      </c>
      <c r="O11" s="9">
        <v>31341</v>
      </c>
      <c r="P11" s="9">
        <v>6</v>
      </c>
    </row>
    <row r="12" spans="1:16" x14ac:dyDescent="0.3">
      <c r="A12" s="8" t="s">
        <v>21</v>
      </c>
      <c r="B12" s="9">
        <v>15807</v>
      </c>
      <c r="C12" s="9">
        <v>15534</v>
      </c>
      <c r="D12" s="9">
        <v>31341</v>
      </c>
      <c r="F12" s="8" t="s">
        <v>36</v>
      </c>
      <c r="G12" s="9">
        <v>23568</v>
      </c>
      <c r="N12" s="8" t="s">
        <v>35</v>
      </c>
      <c r="O12" s="9">
        <v>13447</v>
      </c>
      <c r="P12" s="9">
        <v>6</v>
      </c>
    </row>
    <row r="13" spans="1:16" x14ac:dyDescent="0.3">
      <c r="A13" s="8" t="s">
        <v>35</v>
      </c>
      <c r="B13" s="9">
        <v>6652</v>
      </c>
      <c r="C13" s="9">
        <v>6795</v>
      </c>
      <c r="D13" s="9">
        <v>13447</v>
      </c>
      <c r="F13" s="8" t="s">
        <v>46</v>
      </c>
      <c r="G13" s="9">
        <v>37414</v>
      </c>
      <c r="N13" s="8" t="s">
        <v>23</v>
      </c>
      <c r="O13" s="9">
        <v>16128</v>
      </c>
      <c r="P13" s="9">
        <v>6</v>
      </c>
    </row>
    <row r="14" spans="1:16" x14ac:dyDescent="0.3">
      <c r="A14" s="8" t="s">
        <v>23</v>
      </c>
      <c r="B14" s="9">
        <v>7971</v>
      </c>
      <c r="C14" s="9">
        <v>8157</v>
      </c>
      <c r="D14" s="9">
        <v>16128</v>
      </c>
      <c r="F14" s="8" t="s">
        <v>34</v>
      </c>
      <c r="G14" s="9">
        <v>30237</v>
      </c>
      <c r="N14" s="8" t="s">
        <v>25</v>
      </c>
      <c r="O14" s="9">
        <v>36070</v>
      </c>
      <c r="P14" s="9">
        <v>6</v>
      </c>
    </row>
    <row r="15" spans="1:16" x14ac:dyDescent="0.3">
      <c r="A15" s="8" t="s">
        <v>25</v>
      </c>
      <c r="B15" s="9">
        <v>17663</v>
      </c>
      <c r="C15" s="9">
        <v>18407</v>
      </c>
      <c r="D15" s="9">
        <v>36070</v>
      </c>
      <c r="F15" s="8" t="s">
        <v>32</v>
      </c>
      <c r="G15" s="9">
        <v>102228</v>
      </c>
      <c r="N15" s="8" t="s">
        <v>28</v>
      </c>
      <c r="O15" s="9">
        <v>59888</v>
      </c>
      <c r="P15" s="9">
        <v>6</v>
      </c>
    </row>
    <row r="16" spans="1:16" x14ac:dyDescent="0.3">
      <c r="A16" s="8" t="s">
        <v>28</v>
      </c>
      <c r="B16" s="9">
        <v>29928</v>
      </c>
      <c r="C16" s="9">
        <v>29960</v>
      </c>
      <c r="D16" s="9">
        <v>59888</v>
      </c>
      <c r="F16" s="8" t="s">
        <v>10</v>
      </c>
      <c r="G16" s="9">
        <v>51114</v>
      </c>
      <c r="N16" s="8" t="s">
        <v>19</v>
      </c>
      <c r="O16" s="9">
        <v>23119</v>
      </c>
      <c r="P16" s="9">
        <v>6</v>
      </c>
    </row>
    <row r="17" spans="1:16" x14ac:dyDescent="0.3">
      <c r="A17" s="8" t="s">
        <v>19</v>
      </c>
      <c r="B17" s="9">
        <v>10973</v>
      </c>
      <c r="C17" s="9">
        <v>12146</v>
      </c>
      <c r="D17" s="9">
        <v>23119</v>
      </c>
      <c r="F17" s="8" t="s">
        <v>38</v>
      </c>
      <c r="G17" s="9">
        <v>28281</v>
      </c>
      <c r="N17" s="8" t="s">
        <v>24</v>
      </c>
      <c r="O17" s="9">
        <v>629955.5</v>
      </c>
      <c r="P17" s="9">
        <v>6</v>
      </c>
    </row>
    <row r="18" spans="1:16" x14ac:dyDescent="0.3">
      <c r="A18" s="8" t="s">
        <v>24</v>
      </c>
      <c r="B18" s="9">
        <v>311113.09999999998</v>
      </c>
      <c r="C18" s="9">
        <v>318842.40000000002</v>
      </c>
      <c r="D18" s="9">
        <v>629955.5</v>
      </c>
      <c r="F18" s="8" t="s">
        <v>21</v>
      </c>
      <c r="G18" s="9">
        <v>31341</v>
      </c>
      <c r="N18" s="8" t="s">
        <v>30</v>
      </c>
      <c r="O18" s="9">
        <v>64602.3</v>
      </c>
      <c r="P18" s="9">
        <v>6</v>
      </c>
    </row>
    <row r="19" spans="1:16" x14ac:dyDescent="0.3">
      <c r="A19" s="8" t="s">
        <v>30</v>
      </c>
      <c r="B19" s="9">
        <v>32262.3</v>
      </c>
      <c r="C19" s="9">
        <v>32340</v>
      </c>
      <c r="D19" s="9">
        <v>64602.3</v>
      </c>
      <c r="F19" s="8" t="s">
        <v>35</v>
      </c>
      <c r="G19" s="9">
        <v>13447</v>
      </c>
      <c r="N19" s="8" t="s">
        <v>18</v>
      </c>
      <c r="O19" s="9">
        <v>32356</v>
      </c>
      <c r="P19" s="9">
        <v>6</v>
      </c>
    </row>
    <row r="20" spans="1:16" x14ac:dyDescent="0.3">
      <c r="A20" s="8" t="s">
        <v>18</v>
      </c>
      <c r="B20" s="9">
        <v>15988</v>
      </c>
      <c r="C20" s="9">
        <v>16368</v>
      </c>
      <c r="D20" s="9">
        <v>32356</v>
      </c>
      <c r="F20" s="8" t="s">
        <v>59</v>
      </c>
      <c r="G20" s="9">
        <v>397952</v>
      </c>
      <c r="N20" s="8" t="s">
        <v>39</v>
      </c>
      <c r="O20" s="9">
        <v>31607</v>
      </c>
      <c r="P20" s="9">
        <v>6</v>
      </c>
    </row>
    <row r="21" spans="1:16" x14ac:dyDescent="0.3">
      <c r="A21" s="8" t="s">
        <v>39</v>
      </c>
      <c r="B21" s="9">
        <v>15772</v>
      </c>
      <c r="C21" s="9">
        <v>15835</v>
      </c>
      <c r="D21" s="9">
        <v>31607</v>
      </c>
      <c r="N21" s="8" t="s">
        <v>12</v>
      </c>
      <c r="O21" s="9">
        <v>40847</v>
      </c>
      <c r="P21" s="9">
        <v>6</v>
      </c>
    </row>
    <row r="22" spans="1:16" x14ac:dyDescent="0.3">
      <c r="A22" s="8" t="s">
        <v>12</v>
      </c>
      <c r="B22" s="9">
        <v>20954</v>
      </c>
      <c r="C22" s="9">
        <v>19893</v>
      </c>
      <c r="D22" s="9">
        <v>40847</v>
      </c>
      <c r="N22" s="8" t="s">
        <v>33</v>
      </c>
      <c r="O22" s="9">
        <v>23473</v>
      </c>
      <c r="P22" s="9">
        <v>6</v>
      </c>
    </row>
    <row r="23" spans="1:16" x14ac:dyDescent="0.3">
      <c r="A23" s="8" t="s">
        <v>33</v>
      </c>
      <c r="B23" s="9">
        <v>10187</v>
      </c>
      <c r="C23" s="9">
        <v>13286</v>
      </c>
      <c r="D23" s="9">
        <v>23473</v>
      </c>
      <c r="N23" s="8" t="s">
        <v>14</v>
      </c>
      <c r="O23" s="9">
        <v>30763</v>
      </c>
      <c r="P23" s="9">
        <v>6</v>
      </c>
    </row>
    <row r="24" spans="1:16" x14ac:dyDescent="0.3">
      <c r="A24" s="8" t="s">
        <v>14</v>
      </c>
      <c r="B24" s="9">
        <v>15363</v>
      </c>
      <c r="C24" s="9">
        <v>15400</v>
      </c>
      <c r="D24" s="9">
        <v>30763</v>
      </c>
      <c r="N24" s="8" t="s">
        <v>26</v>
      </c>
      <c r="O24" s="9">
        <v>33325</v>
      </c>
      <c r="P24" s="9">
        <v>6</v>
      </c>
    </row>
    <row r="25" spans="1:16" x14ac:dyDescent="0.3">
      <c r="A25" s="8" t="s">
        <v>26</v>
      </c>
      <c r="B25" s="9">
        <v>16299</v>
      </c>
      <c r="C25" s="9">
        <v>17026</v>
      </c>
      <c r="D25" s="9">
        <v>33325</v>
      </c>
      <c r="N25" s="8" t="s">
        <v>44</v>
      </c>
      <c r="O25" s="9">
        <v>65876.799999999988</v>
      </c>
      <c r="P25" s="9">
        <v>6</v>
      </c>
    </row>
    <row r="26" spans="1:16" x14ac:dyDescent="0.3">
      <c r="A26" s="8" t="s">
        <v>44</v>
      </c>
      <c r="B26" s="9">
        <v>32920.799999999996</v>
      </c>
      <c r="C26" s="9">
        <v>32956</v>
      </c>
      <c r="D26" s="9">
        <v>65876.799999999988</v>
      </c>
      <c r="N26" s="8" t="s">
        <v>17</v>
      </c>
      <c r="O26" s="9">
        <v>53987</v>
      </c>
      <c r="P26" s="9">
        <v>6</v>
      </c>
    </row>
    <row r="27" spans="1:16" x14ac:dyDescent="0.3">
      <c r="A27" s="8" t="s">
        <v>17</v>
      </c>
      <c r="B27" s="9">
        <v>26967</v>
      </c>
      <c r="C27" s="9">
        <v>27020</v>
      </c>
      <c r="D27" s="9">
        <v>53987</v>
      </c>
      <c r="N27" s="8" t="s">
        <v>41</v>
      </c>
      <c r="O27" s="9">
        <v>87754.799999999988</v>
      </c>
      <c r="P27" s="9">
        <v>6</v>
      </c>
    </row>
    <row r="28" spans="1:16" x14ac:dyDescent="0.3">
      <c r="A28" s="8" t="s">
        <v>41</v>
      </c>
      <c r="B28" s="9">
        <v>44259.6</v>
      </c>
      <c r="C28" s="9">
        <v>43495.199999999997</v>
      </c>
      <c r="D28" s="9">
        <v>87754.799999999988</v>
      </c>
      <c r="N28" s="8" t="s">
        <v>45</v>
      </c>
      <c r="O28" s="9">
        <v>20883</v>
      </c>
      <c r="P28" s="9">
        <v>6</v>
      </c>
    </row>
    <row r="29" spans="1:16" x14ac:dyDescent="0.3">
      <c r="A29" s="8" t="s">
        <v>45</v>
      </c>
      <c r="B29" s="9">
        <v>9686</v>
      </c>
      <c r="C29" s="9">
        <v>11197</v>
      </c>
      <c r="D29" s="9">
        <v>20883</v>
      </c>
      <c r="N29" s="8" t="s">
        <v>48</v>
      </c>
      <c r="O29" s="9">
        <v>32628</v>
      </c>
      <c r="P29" s="9">
        <v>6</v>
      </c>
    </row>
    <row r="30" spans="1:16" x14ac:dyDescent="0.3">
      <c r="A30" s="8" t="s">
        <v>48</v>
      </c>
      <c r="B30" s="9">
        <v>15942</v>
      </c>
      <c r="C30" s="9">
        <v>16686</v>
      </c>
      <c r="D30" s="9">
        <v>32628</v>
      </c>
      <c r="N30" s="8" t="s">
        <v>60</v>
      </c>
      <c r="O30" s="9">
        <v>100</v>
      </c>
      <c r="P30" s="9">
        <v>1</v>
      </c>
    </row>
    <row r="31" spans="1:16" x14ac:dyDescent="0.3">
      <c r="A31" s="8" t="s">
        <v>60</v>
      </c>
      <c r="B31" s="9">
        <v>100</v>
      </c>
      <c r="C31" s="9"/>
      <c r="D31" s="9">
        <v>100</v>
      </c>
      <c r="N31" s="8" t="s">
        <v>27</v>
      </c>
      <c r="O31" s="9">
        <v>37958</v>
      </c>
      <c r="P31" s="9">
        <v>6</v>
      </c>
    </row>
    <row r="32" spans="1:16" x14ac:dyDescent="0.3">
      <c r="A32" s="8" t="s">
        <v>27</v>
      </c>
      <c r="B32" s="9">
        <v>18944</v>
      </c>
      <c r="C32" s="9">
        <v>19014</v>
      </c>
      <c r="D32" s="9">
        <v>37958</v>
      </c>
      <c r="N32" s="8" t="s">
        <v>31</v>
      </c>
      <c r="O32" s="9">
        <v>125764.79999999999</v>
      </c>
      <c r="P32" s="9">
        <v>6</v>
      </c>
    </row>
    <row r="33" spans="1:16" x14ac:dyDescent="0.3">
      <c r="A33" s="8" t="s">
        <v>31</v>
      </c>
      <c r="B33" s="9">
        <v>62848.800000000003</v>
      </c>
      <c r="C33" s="9">
        <v>62916</v>
      </c>
      <c r="D33" s="9">
        <v>125764.8</v>
      </c>
      <c r="N33" s="8" t="s">
        <v>15</v>
      </c>
      <c r="O33" s="9">
        <v>56777</v>
      </c>
      <c r="P33" s="9">
        <v>6</v>
      </c>
    </row>
    <row r="34" spans="1:16" x14ac:dyDescent="0.3">
      <c r="A34" s="8" t="s">
        <v>15</v>
      </c>
      <c r="B34" s="9">
        <v>29093</v>
      </c>
      <c r="C34" s="9">
        <v>27684</v>
      </c>
      <c r="D34" s="9">
        <v>56777</v>
      </c>
      <c r="N34" s="8" t="s">
        <v>6</v>
      </c>
      <c r="O34" s="9">
        <v>385254</v>
      </c>
      <c r="P34" s="9">
        <v>6</v>
      </c>
    </row>
    <row r="35" spans="1:16" x14ac:dyDescent="0.3">
      <c r="A35" s="8" t="s">
        <v>6</v>
      </c>
      <c r="B35" s="9">
        <v>272737</v>
      </c>
      <c r="C35" s="9">
        <v>112517</v>
      </c>
      <c r="D35" s="9">
        <v>385254</v>
      </c>
      <c r="N35" s="8" t="s">
        <v>22</v>
      </c>
      <c r="O35" s="9">
        <v>35893</v>
      </c>
      <c r="P35" s="9">
        <v>6</v>
      </c>
    </row>
    <row r="36" spans="1:16" x14ac:dyDescent="0.3">
      <c r="A36" s="8" t="s">
        <v>22</v>
      </c>
      <c r="B36" s="9">
        <v>18574</v>
      </c>
      <c r="C36" s="9">
        <v>17319</v>
      </c>
      <c r="D36" s="9">
        <v>35893</v>
      </c>
      <c r="N36" s="8" t="s">
        <v>16</v>
      </c>
      <c r="O36" s="9">
        <v>9793</v>
      </c>
      <c r="P36" s="9">
        <v>6</v>
      </c>
    </row>
    <row r="37" spans="1:16" x14ac:dyDescent="0.3">
      <c r="A37" s="8" t="s">
        <v>16</v>
      </c>
      <c r="B37" s="9">
        <v>4012</v>
      </c>
      <c r="C37" s="9">
        <v>5781</v>
      </c>
      <c r="D37" s="9">
        <v>9793</v>
      </c>
      <c r="N37" s="8" t="s">
        <v>47</v>
      </c>
      <c r="O37" s="9">
        <v>37808</v>
      </c>
      <c r="P37" s="9">
        <v>6</v>
      </c>
    </row>
    <row r="38" spans="1:16" x14ac:dyDescent="0.3">
      <c r="A38" s="8" t="s">
        <v>47</v>
      </c>
      <c r="B38" s="9">
        <v>18360</v>
      </c>
      <c r="C38" s="9">
        <v>19448</v>
      </c>
      <c r="D38" s="9">
        <v>37808</v>
      </c>
      <c r="N38" s="8" t="s">
        <v>20</v>
      </c>
      <c r="O38" s="9">
        <v>25167</v>
      </c>
      <c r="P38" s="9">
        <v>6</v>
      </c>
    </row>
    <row r="39" spans="1:16" x14ac:dyDescent="0.3">
      <c r="A39" s="8" t="s">
        <v>20</v>
      </c>
      <c r="B39" s="9">
        <v>10603</v>
      </c>
      <c r="C39" s="9">
        <v>14564</v>
      </c>
      <c r="D39" s="9">
        <v>25167</v>
      </c>
      <c r="N39" s="8" t="s">
        <v>13</v>
      </c>
      <c r="O39" s="9">
        <v>44666</v>
      </c>
      <c r="P39" s="9">
        <v>6</v>
      </c>
    </row>
    <row r="40" spans="1:16" x14ac:dyDescent="0.3">
      <c r="A40" s="8" t="s">
        <v>13</v>
      </c>
      <c r="B40" s="9">
        <v>24094</v>
      </c>
      <c r="C40" s="9">
        <v>20572</v>
      </c>
      <c r="D40" s="9">
        <v>44666</v>
      </c>
      <c r="N40" s="8" t="s">
        <v>50</v>
      </c>
      <c r="O40" s="9">
        <v>30619</v>
      </c>
      <c r="P40" s="9">
        <v>6</v>
      </c>
    </row>
    <row r="41" spans="1:16" x14ac:dyDescent="0.3">
      <c r="A41" s="8" t="s">
        <v>50</v>
      </c>
      <c r="B41" s="9">
        <v>16509</v>
      </c>
      <c r="C41" s="9">
        <v>14110</v>
      </c>
      <c r="D41" s="9">
        <v>30619</v>
      </c>
      <c r="N41" s="8" t="s">
        <v>43</v>
      </c>
      <c r="O41" s="9">
        <v>53788</v>
      </c>
      <c r="P41" s="9">
        <v>6</v>
      </c>
    </row>
    <row r="42" spans="1:16" x14ac:dyDescent="0.3">
      <c r="A42" s="8" t="s">
        <v>43</v>
      </c>
      <c r="B42" s="9">
        <v>26608</v>
      </c>
      <c r="C42" s="9">
        <v>27180</v>
      </c>
      <c r="D42" s="9">
        <v>53788</v>
      </c>
      <c r="N42" s="8" t="s">
        <v>42</v>
      </c>
      <c r="O42" s="9">
        <v>75417.600000000006</v>
      </c>
      <c r="P42" s="9">
        <v>6</v>
      </c>
    </row>
    <row r="43" spans="1:16" x14ac:dyDescent="0.3">
      <c r="A43" s="8" t="s">
        <v>42</v>
      </c>
      <c r="B43" s="9">
        <v>39232</v>
      </c>
      <c r="C43" s="9">
        <v>36185.599999999999</v>
      </c>
      <c r="D43" s="9">
        <v>75417.600000000006</v>
      </c>
      <c r="N43" s="8" t="s">
        <v>29</v>
      </c>
      <c r="O43" s="9">
        <v>79394.399999999994</v>
      </c>
      <c r="P43" s="9">
        <v>6</v>
      </c>
    </row>
    <row r="44" spans="1:16" x14ac:dyDescent="0.3">
      <c r="A44" s="8" t="s">
        <v>29</v>
      </c>
      <c r="B44" s="9">
        <v>38790</v>
      </c>
      <c r="C44" s="9">
        <v>40604.399999999994</v>
      </c>
      <c r="D44" s="9">
        <v>79394.399999999994</v>
      </c>
      <c r="N44" s="8" t="s">
        <v>37</v>
      </c>
      <c r="O44" s="9">
        <v>582399.19999999995</v>
      </c>
      <c r="P44" s="9">
        <v>6</v>
      </c>
    </row>
    <row r="45" spans="1:16" x14ac:dyDescent="0.3">
      <c r="A45" s="8" t="s">
        <v>37</v>
      </c>
      <c r="B45" s="9">
        <v>292084.40000000002</v>
      </c>
      <c r="C45" s="9">
        <v>290314.8</v>
      </c>
      <c r="D45" s="9">
        <v>582399.19999999995</v>
      </c>
      <c r="N45" s="8" t="s">
        <v>11</v>
      </c>
      <c r="O45" s="9">
        <v>44108</v>
      </c>
      <c r="P45" s="9">
        <v>6</v>
      </c>
    </row>
    <row r="46" spans="1:16" x14ac:dyDescent="0.3">
      <c r="A46" s="8" t="s">
        <v>11</v>
      </c>
      <c r="B46" s="9">
        <v>21550</v>
      </c>
      <c r="C46" s="9">
        <v>22558</v>
      </c>
      <c r="D46" s="9">
        <v>44108</v>
      </c>
      <c r="N46" s="8" t="s">
        <v>9</v>
      </c>
      <c r="O46" s="9">
        <v>51738</v>
      </c>
      <c r="P46" s="9">
        <v>6</v>
      </c>
    </row>
    <row r="47" spans="1:16" x14ac:dyDescent="0.3">
      <c r="A47" s="8" t="s">
        <v>9</v>
      </c>
      <c r="B47" s="9">
        <v>25967</v>
      </c>
      <c r="C47" s="9">
        <v>25771</v>
      </c>
      <c r="D47" s="9">
        <v>51738</v>
      </c>
      <c r="N47" s="8" t="s">
        <v>59</v>
      </c>
      <c r="O47" s="9">
        <v>3357860.4000000008</v>
      </c>
      <c r="P47" s="9">
        <v>259</v>
      </c>
    </row>
    <row r="48" spans="1:16" x14ac:dyDescent="0.3">
      <c r="A48" s="8" t="s">
        <v>59</v>
      </c>
      <c r="B48" s="9">
        <v>1751969</v>
      </c>
      <c r="C48" s="9">
        <v>1605891.4000000001</v>
      </c>
      <c r="D48" s="9">
        <v>3357860.4000000004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P16"/>
  <sheetViews>
    <sheetView tabSelected="1" zoomScaleNormal="100" workbookViewId="0">
      <selection activeCell="G2" sqref="G2"/>
    </sheetView>
  </sheetViews>
  <sheetFormatPr defaultRowHeight="14.4" x14ac:dyDescent="0.3"/>
  <cols>
    <col min="1" max="16384" width="8.88671875" style="15"/>
  </cols>
  <sheetData>
    <row r="1" spans="5:16" s="12" customFormat="1" ht="40.200000000000003" x14ac:dyDescent="0.8">
      <c r="E1" s="11"/>
      <c r="J1" s="13" t="s">
        <v>53</v>
      </c>
      <c r="K1" s="14"/>
      <c r="L1" s="14"/>
      <c r="M1" s="14"/>
      <c r="N1" s="14"/>
      <c r="O1" s="14"/>
      <c r="P1" s="14"/>
    </row>
    <row r="2" spans="5:16" s="12" customFormat="1" x14ac:dyDescent="0.3"/>
    <row r="3" spans="5:16" s="12" customFormat="1" ht="17.399999999999999" customHeight="1" x14ac:dyDescent="0.3"/>
    <row r="16" spans="5:16" ht="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KPISampleData</vt:lpstr>
      <vt:lpstr>pivot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 Nagose</dc:creator>
  <cp:lastModifiedBy>Chet</cp:lastModifiedBy>
  <dcterms:created xsi:type="dcterms:W3CDTF">2025-04-05T07:29:59Z</dcterms:created>
  <dcterms:modified xsi:type="dcterms:W3CDTF">2025-04-05T08:10:00Z</dcterms:modified>
</cp:coreProperties>
</file>