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66925"/>
  <mc:AlternateContent xmlns:mc="http://schemas.openxmlformats.org/markup-compatibility/2006">
    <mc:Choice Requires="x15">
      <x15ac:absPath xmlns:x15ac="http://schemas.microsoft.com/office/spreadsheetml/2010/11/ac" url="C:\Users\Chet\Desktop\DATA INTRNSHIP\"/>
    </mc:Choice>
  </mc:AlternateContent>
  <xr:revisionPtr revIDLastSave="0" documentId="13_ncr:1_{37798BC1-F908-4704-AE8A-3FE8B21CA5D6}" xr6:coauthVersionLast="47" xr6:coauthVersionMax="47" xr10:uidLastSave="{00000000-0000-0000-0000-000000000000}"/>
  <bookViews>
    <workbookView xWindow="-108" yWindow="-108" windowWidth="23256" windowHeight="12576" firstSheet="2" activeTab="6" xr2:uid="{D5E2D118-67B0-49A5-A493-2978687950AE}"/>
  </bookViews>
  <sheets>
    <sheet name="Division wise Revenue" sheetId="4" r:id="rId1"/>
    <sheet name="region wise revenue" sheetId="5" r:id="rId2"/>
    <sheet name="year and divion wise Revenue" sheetId="6" r:id="rId3"/>
    <sheet name="Region and division wise Revenu" sheetId="7" r:id="rId4"/>
    <sheet name="year wise revenue" sheetId="11" r:id="rId5"/>
    <sheet name="Data" sheetId="1" r:id="rId6"/>
    <sheet name="Dashboard" sheetId="12" r:id="rId7"/>
  </sheets>
  <definedNames>
    <definedName name="Slicer_Division">#N/A</definedName>
    <definedName name="Slicer_Division1">#N/A</definedName>
    <definedName name="Slicer_Region">#N/A</definedName>
    <definedName name="Slicer_Revenue">#N/A</definedName>
    <definedName name="Slicer_Year">#N/A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 l="1"/>
  <c r="H2" i="1"/>
</calcChain>
</file>

<file path=xl/sharedStrings.xml><?xml version="1.0" encoding="utf-8"?>
<sst xmlns="http://schemas.openxmlformats.org/spreadsheetml/2006/main" count="150" uniqueCount="20">
  <si>
    <t>Year</t>
  </si>
  <si>
    <t>Division</t>
  </si>
  <si>
    <t>Region</t>
  </si>
  <si>
    <t>Revenue</t>
  </si>
  <si>
    <t>Current</t>
  </si>
  <si>
    <t>Utility</t>
  </si>
  <si>
    <t>North America</t>
  </si>
  <si>
    <t>South America</t>
  </si>
  <si>
    <t>Asia</t>
  </si>
  <si>
    <t>Europe</t>
  </si>
  <si>
    <t>Australia</t>
  </si>
  <si>
    <t>Productivity</t>
  </si>
  <si>
    <t>Game</t>
  </si>
  <si>
    <t>PY</t>
  </si>
  <si>
    <t>Total Revenue</t>
  </si>
  <si>
    <t>Total count</t>
  </si>
  <si>
    <t>Row Labels</t>
  </si>
  <si>
    <t>Grand Total</t>
  </si>
  <si>
    <t>Sum of Revenue</t>
  </si>
  <si>
    <t>SLICER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</si>
</sst>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i/>
      <sz val="28"/>
      <color theme="0" tint="-4.9989318521683403E-2"/>
      <name val="Algerian"/>
      <family val="5"/>
    </font>
  </fonts>
  <fills count="4">
    <fill>
      <patternFill patternType="none"/>
    </fill>
    <fill>
      <patternFill patternType="gray125"/>
    </fill>
    <fill>
      <patternFill patternType="solid">
        <fgColor theme="8" tint="0.39997558519241921"/>
        <bgColor indexed="64"/>
      </patternFill>
    </fill>
    <fill>
      <patternFill patternType="solid">
        <fgColor theme="8" tint="-0.499984740745262"/>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 borderId="0" xfId="0" applyFill="1"/>
    <xf numFmtId="0" fontId="2" fillId="3" borderId="0" xfId="0" applyFont="1" applyFill="1"/>
  </cellXfs>
  <cellStyles count="1">
    <cellStyle name="Normal" xfId="0" builtinId="0"/>
  </cellStyles>
  <dxfs count="1">
    <dxf>
      <font>
        <b/>
        <strike val="0"/>
        <outline val="0"/>
        <shadow val="0"/>
        <u val="none"/>
        <vertAlign val="baseline"/>
        <sz val="11"/>
        <color theme="0"/>
        <name val="Calibri"/>
        <family val="2"/>
        <scheme val="minor"/>
      </font>
      <fill>
        <patternFill patternType="solid">
          <fgColor indexed="64"/>
          <bgColor theme="8"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[Slicer(Dashboard data).xlsx]Division wise Revenue!PivotTable2</c:name>
    <c:fmtId val="1"/>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11111111111111E-2"/>
          <c:y val="0.1290255905511811"/>
          <c:w val="0.75142541557305342"/>
          <c:h val="0.68578922426363376"/>
        </c:manualLayout>
      </c:layout>
      <c:pie3DChart>
        <c:varyColors val="1"/>
        <c:ser>
          <c:idx val="0"/>
          <c:order val="0"/>
          <c:tx>
            <c:strRef>
              <c:f>'Division wise Revenue'!$B$3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2E8-46A0-AEEE-6648CFAED79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2E8-46A0-AEEE-6648CFAED79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2E8-46A0-AEEE-6648CFAED797}"/>
              </c:ext>
            </c:extLst>
          </c:dPt>
          <c:cat>
            <c:strRef>
              <c:f>'Division wise Revenue'!$A$4:$A$7</c:f>
              <c:strCache>
                <c:ptCount val="3"/>
                <c:pt idx="0">
                  <c:v>Game</c:v>
                </c:pt>
                <c:pt idx="1">
                  <c:v>Productivity</c:v>
                </c:pt>
                <c:pt idx="2">
                  <c:v>Utility</c:v>
                </c:pt>
              </c:strCache>
            </c:strRef>
          </c:cat>
          <c:val>
            <c:numRef>
              <c:f>'Division wise Revenue'!$B$4:$B$7</c:f>
              <c:numCache>
                <c:formatCode>General</c:formatCode>
                <c:ptCount val="3"/>
                <c:pt idx="0">
                  <c:v>426914</c:v>
                </c:pt>
                <c:pt idx="1">
                  <c:v>322418</c:v>
                </c:pt>
                <c:pt idx="2">
                  <c:v>377096</c:v>
                </c:pt>
              </c:numCache>
            </c:numRef>
          </c:val>
          <c:extLst>
            <c:ext xmlns:c16="http://schemas.microsoft.com/office/drawing/2014/chart" uri="{C3380CC4-5D6E-409C-BE32-E72D297353CC}">
              <c16:uniqueId val="{00000000-BEBE-4262-A108-27426B8CEFD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[Slicer(Dashboard data).xlsx]year wise revenue!PivotTable8</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sz="1200" b="1">
                <a:solidFill>
                  <a:schemeClr val="tx1">
                    <a:lumMod val="75000"/>
                    <a:lumOff val="25000"/>
                  </a:schemeClr>
                </a:solidFill>
              </a:rPr>
              <a:t>YEAR</a:t>
            </a:r>
            <a:r>
              <a:rPr lang="en-IN" sz="1200" b="1" baseline="0">
                <a:solidFill>
                  <a:schemeClr val="tx1">
                    <a:lumMod val="75000"/>
                    <a:lumOff val="25000"/>
                  </a:schemeClr>
                </a:solidFill>
              </a:rPr>
              <a:t> WISE REVENUE</a:t>
            </a:r>
            <a:endParaRPr lang="en-IN" sz="1200" b="1">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'year wise revenue'!$B$3</c:f>
              <c:strCache>
                <c:ptCount val="1"/>
                <c:pt idx="0">
                  <c:v>Total</c:v>
                </c:pt>
              </c:strCache>
            </c:strRef>
          </c:tx>
          <c:spPr>
            <a:solidFill>
              <a:schemeClr val="accent5">
                <a:lumMod val="50000"/>
              </a:schemeClr>
            </a:solidFill>
            <a:ln>
              <a:noFill/>
            </a:ln>
            <a:effectLst/>
            <a:sp3d/>
          </c:spPr>
          <c:invertIfNegative val="0"/>
          <c:cat>
            <c:strRef>
              <c:f>'year wise revenue'!$A$4:$A$6</c:f>
              <c:strCache>
                <c:ptCount val="2"/>
                <c:pt idx="0">
                  <c:v>Current</c:v>
                </c:pt>
                <c:pt idx="1">
                  <c:v>PY</c:v>
                </c:pt>
              </c:strCache>
            </c:strRef>
          </c:cat>
          <c:val>
            <c:numRef>
              <c:f>'year wise revenue'!$B$4:$B$6</c:f>
              <c:numCache>
                <c:formatCode>General</c:formatCode>
                <c:ptCount val="2"/>
                <c:pt idx="0">
                  <c:v>579643</c:v>
                </c:pt>
                <c:pt idx="1">
                  <c:v>546785</c:v>
                </c:pt>
              </c:numCache>
            </c:numRef>
          </c:val>
          <c:extLst>
            <c:ext xmlns:c16="http://schemas.microsoft.com/office/drawing/2014/chart" uri="{C3380CC4-5D6E-409C-BE32-E72D297353CC}">
              <c16:uniqueId val="{00000000-CBB0-4441-BDFD-C3084CDB5977}"/>
            </c:ext>
          </c:extLst>
        </c:ser>
        <c:dLbls>
          <c:showLegendKey val="0"/>
          <c:showVal val="0"/>
          <c:showCatName val="0"/>
          <c:showSerName val="0"/>
          <c:showPercent val="0"/>
          <c:showBubbleSize val="0"/>
        </c:dLbls>
        <c:gapWidth val="150"/>
        <c:shape val="box"/>
        <c:axId val="427367823"/>
        <c:axId val="427344943"/>
        <c:axId val="0"/>
      </c:bar3DChart>
      <c:catAx>
        <c:axId val="4273678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27344943"/>
        <c:crosses val="autoZero"/>
        <c:auto val="1"/>
        <c:lblAlgn val="ctr"/>
        <c:lblOffset val="100"/>
        <c:noMultiLvlLbl val="0"/>
      </c:catAx>
      <c:valAx>
        <c:axId val="42734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2736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flat" cmpd="sng" algn="ctr">
      <a:noFill/>
      <a:round/>
    </a:ln>
    <a:effectLst>
      <a:outerShdw blurRad="57150" dist="19050" dir="5400000" algn="ctr" rotWithShape="0">
        <a:srgbClr val="000000">
          <a:alpha val="63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[Slicer(Dashboard data).xlsx]region wise revenue!PivotTable3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'region wise revenue'!$B$3</c:f>
              <c:strCache>
                <c:ptCount val="1"/>
                <c:pt idx="0">
                  <c:v>Total</c:v>
                </c:pt>
              </c:strCache>
            </c:strRef>
          </c:tx>
          <c:spPr>
            <a:solidFill>
              <a:schemeClr val="accent1"/>
            </a:solidFill>
            <a:ln>
              <a:noFill/>
            </a:ln>
            <a:effectLst/>
            <a:sp3d/>
          </c:spPr>
          <c:invertIfNegative val="0"/>
          <c:cat>
            <c:strRef>
              <c:f>'region wise revenue'!$A$4:$A$9</c:f>
              <c:strCache>
                <c:ptCount val="5"/>
                <c:pt idx="0">
                  <c:v>Asia</c:v>
                </c:pt>
                <c:pt idx="1">
                  <c:v>Australia</c:v>
                </c:pt>
                <c:pt idx="2">
                  <c:v>Europe</c:v>
                </c:pt>
                <c:pt idx="3">
                  <c:v>North America</c:v>
                </c:pt>
                <c:pt idx="4">
                  <c:v>South America</c:v>
                </c:pt>
              </c:strCache>
            </c:strRef>
          </c:cat>
          <c:val>
            <c:numRef>
              <c:f>'region wise revenue'!$B$4:$B$9</c:f>
              <c:numCache>
                <c:formatCode>General</c:formatCode>
                <c:ptCount val="5"/>
                <c:pt idx="0">
                  <c:v>211293</c:v>
                </c:pt>
                <c:pt idx="1">
                  <c:v>174663</c:v>
                </c:pt>
                <c:pt idx="2">
                  <c:v>267383</c:v>
                </c:pt>
                <c:pt idx="3">
                  <c:v>253625</c:v>
                </c:pt>
                <c:pt idx="4">
                  <c:v>219464</c:v>
                </c:pt>
              </c:numCache>
            </c:numRef>
          </c:val>
          <c:extLst>
            <c:ext xmlns:c16="http://schemas.microsoft.com/office/drawing/2014/chart" uri="{C3380CC4-5D6E-409C-BE32-E72D297353CC}">
              <c16:uniqueId val="{00000000-4784-4E0B-8729-EC263CF60ABE}"/>
            </c:ext>
          </c:extLst>
        </c:ser>
        <c:dLbls>
          <c:showLegendKey val="0"/>
          <c:showVal val="0"/>
          <c:showCatName val="0"/>
          <c:showSerName val="0"/>
          <c:showPercent val="0"/>
          <c:showBubbleSize val="0"/>
        </c:dLbls>
        <c:gapWidth val="150"/>
        <c:shape val="box"/>
        <c:axId val="329697823"/>
        <c:axId val="329700319"/>
        <c:axId val="0"/>
      </c:bar3DChart>
      <c:catAx>
        <c:axId val="329697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700319"/>
        <c:crosses val="autoZero"/>
        <c:auto val="1"/>
        <c:lblAlgn val="ctr"/>
        <c:lblOffset val="100"/>
        <c:noMultiLvlLbl val="0"/>
      </c:catAx>
      <c:valAx>
        <c:axId val="329700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69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[Slicer(Dashboard data).xlsx]year and divion wise Revenue!PivotTable4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and divion wise Revenue'!$B$3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'year and divion wise Revenue'!$A$4:$A$12</c:f>
              <c:multiLvlStrCache>
                <c:ptCount val="6"/>
                <c:lvl>
                  <c:pt idx="0">
                    <c:v>Game</c:v>
                  </c:pt>
                  <c:pt idx="1">
                    <c:v>Productivity</c:v>
                  </c:pt>
                  <c:pt idx="2">
                    <c:v>Utility</c:v>
                  </c:pt>
                  <c:pt idx="3">
                    <c:v>Game</c:v>
                  </c:pt>
                  <c:pt idx="4">
                    <c:v>Productivity</c:v>
                  </c:pt>
                  <c:pt idx="5">
                    <c:v>Utility</c:v>
                  </c:pt>
                </c:lvl>
                <c:lvl>
                  <c:pt idx="0">
                    <c:v>Current</c:v>
                  </c:pt>
                  <c:pt idx="3">
                    <c:v>PY</c:v>
                  </c:pt>
                </c:lvl>
              </c:multiLvlStrCache>
            </c:multiLvlStrRef>
          </c:cat>
          <c:val>
            <c:numRef>
              <c:f>'year and divion wise Revenue'!$B$4:$B$12</c:f>
              <c:numCache>
                <c:formatCode>General</c:formatCode>
                <c:ptCount val="6"/>
                <c:pt idx="0">
                  <c:v>227020</c:v>
                </c:pt>
                <c:pt idx="1">
                  <c:v>162644</c:v>
                </c:pt>
                <c:pt idx="2">
                  <c:v>189979</c:v>
                </c:pt>
                <c:pt idx="3">
                  <c:v>199894</c:v>
                </c:pt>
                <c:pt idx="4">
                  <c:v>159774</c:v>
                </c:pt>
                <c:pt idx="5">
                  <c:v>187117</c:v>
                </c:pt>
              </c:numCache>
            </c:numRef>
          </c:val>
          <c:smooth val="0"/>
          <c:extLst>
            <c:ext xmlns:c16="http://schemas.microsoft.com/office/drawing/2014/chart" uri="{C3380CC4-5D6E-409C-BE32-E72D297353CC}">
              <c16:uniqueId val="{00000000-682C-42CC-955B-5230E24F9826}"/>
            </c:ext>
          </c:extLst>
        </c:ser>
        <c:dLbls>
          <c:showLegendKey val="0"/>
          <c:showVal val="0"/>
          <c:showCatName val="0"/>
          <c:showSerName val="0"/>
          <c:showPercent val="0"/>
          <c:showBubbleSize val="0"/>
        </c:dLbls>
        <c:marker val="1"/>
        <c:smooth val="0"/>
        <c:axId val="267784015"/>
        <c:axId val="267791503"/>
      </c:lineChart>
      <c:catAx>
        <c:axId val="26778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791503"/>
        <c:crosses val="autoZero"/>
        <c:auto val="1"/>
        <c:lblAlgn val="ctr"/>
        <c:lblOffset val="100"/>
        <c:noMultiLvlLbl val="0"/>
      </c:catAx>
      <c:valAx>
        <c:axId val="26779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78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[Slicer(Dashboard data).xlsx]Region and division wise Revenu!PivotTable5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'Region and division wise Revenu'!$B$3</c:f>
              <c:strCache>
                <c:ptCount val="1"/>
                <c:pt idx="0">
                  <c:v>Total</c:v>
                </c:pt>
              </c:strCache>
            </c:strRef>
          </c:tx>
          <c:spPr>
            <a:solidFill>
              <a:schemeClr val="accent1"/>
            </a:solidFill>
            <a:ln>
              <a:noFill/>
            </a:ln>
            <a:effectLst/>
            <a:sp3d/>
          </c:spPr>
          <c:invertIfNegative val="0"/>
          <c:cat>
            <c:multiLvlStrRef>
              <c:f>'Region and division wise Revenu'!$A$4:$A$24</c:f>
              <c:multiLvlStrCache>
                <c:ptCount val="15"/>
                <c:lvl>
                  <c:pt idx="0">
                    <c:v>Game</c:v>
                  </c:pt>
                  <c:pt idx="1">
                    <c:v>Productivity</c:v>
                  </c:pt>
                  <c:pt idx="2">
                    <c:v>Utility</c:v>
                  </c:pt>
                  <c:pt idx="3">
                    <c:v>Game</c:v>
                  </c:pt>
                  <c:pt idx="4">
                    <c:v>Productivity</c:v>
                  </c:pt>
                  <c:pt idx="5">
                    <c:v>Utility</c:v>
                  </c:pt>
                  <c:pt idx="6">
                    <c:v>Game</c:v>
                  </c:pt>
                  <c:pt idx="7">
                    <c:v>Productivity</c:v>
                  </c:pt>
                  <c:pt idx="8">
                    <c:v>Utility</c:v>
                  </c:pt>
                  <c:pt idx="9">
                    <c:v>Game</c:v>
                  </c:pt>
                  <c:pt idx="10">
                    <c:v>Productivity</c:v>
                  </c:pt>
                  <c:pt idx="11">
                    <c:v>Utility</c:v>
                  </c:pt>
                  <c:pt idx="12">
                    <c:v>Game</c:v>
                  </c:pt>
                  <c:pt idx="13">
                    <c:v>Productivity</c:v>
                  </c:pt>
                  <c:pt idx="14">
                    <c:v>Utility</c:v>
                  </c:pt>
                </c:lvl>
                <c:lvl>
                  <c:pt idx="0">
                    <c:v>Asia</c:v>
                  </c:pt>
                  <c:pt idx="3">
                    <c:v>Australia</c:v>
                  </c:pt>
                  <c:pt idx="6">
                    <c:v>Europe</c:v>
                  </c:pt>
                  <c:pt idx="9">
                    <c:v>North America</c:v>
                  </c:pt>
                  <c:pt idx="12">
                    <c:v>South America</c:v>
                  </c:pt>
                </c:lvl>
              </c:multiLvlStrCache>
            </c:multiLvlStrRef>
          </c:cat>
          <c:val>
            <c:numRef>
              <c:f>'Region and division wise Revenu'!$B$4:$B$24</c:f>
              <c:numCache>
                <c:formatCode>General</c:formatCode>
                <c:ptCount val="15"/>
                <c:pt idx="0">
                  <c:v>63773</c:v>
                </c:pt>
                <c:pt idx="1">
                  <c:v>61231</c:v>
                </c:pt>
                <c:pt idx="2">
                  <c:v>86289</c:v>
                </c:pt>
                <c:pt idx="3">
                  <c:v>69654</c:v>
                </c:pt>
                <c:pt idx="4">
                  <c:v>40875</c:v>
                </c:pt>
                <c:pt idx="5">
                  <c:v>64134</c:v>
                </c:pt>
                <c:pt idx="6">
                  <c:v>86315</c:v>
                </c:pt>
                <c:pt idx="7">
                  <c:v>77495</c:v>
                </c:pt>
                <c:pt idx="8">
                  <c:v>103573</c:v>
                </c:pt>
                <c:pt idx="9">
                  <c:v>98638</c:v>
                </c:pt>
                <c:pt idx="10">
                  <c:v>86466</c:v>
                </c:pt>
                <c:pt idx="11">
                  <c:v>68521</c:v>
                </c:pt>
                <c:pt idx="12">
                  <c:v>108534</c:v>
                </c:pt>
                <c:pt idx="13">
                  <c:v>56351</c:v>
                </c:pt>
                <c:pt idx="14">
                  <c:v>54579</c:v>
                </c:pt>
              </c:numCache>
            </c:numRef>
          </c:val>
          <c:extLst>
            <c:ext xmlns:c16="http://schemas.microsoft.com/office/drawing/2014/chart" uri="{C3380CC4-5D6E-409C-BE32-E72D297353CC}">
              <c16:uniqueId val="{00000000-A139-4801-AB2B-D8603941226D}"/>
            </c:ext>
          </c:extLst>
        </c:ser>
        <c:dLbls>
          <c:showLegendKey val="0"/>
          <c:showVal val="0"/>
          <c:showCatName val="0"/>
          <c:showSerName val="0"/>
          <c:showPercent val="0"/>
          <c:showBubbleSize val="0"/>
        </c:dLbls>
        <c:gapWidth val="150"/>
        <c:shape val="box"/>
        <c:axId val="267781103"/>
        <c:axId val="267792751"/>
        <c:axId val="0"/>
      </c:bar3DChart>
      <c:catAx>
        <c:axId val="2677811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792751"/>
        <c:crosses val="autoZero"/>
        <c:auto val="1"/>
        <c:lblAlgn val="ctr"/>
        <c:lblOffset val="100"/>
        <c:noMultiLvlLbl val="0"/>
      </c:catAx>
      <c:valAx>
        <c:axId val="26779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78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[Slicer(Dashboard data).xlsx]year wise revenue!PivotTable8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'year wise revenue'!$B$3</c:f>
              <c:strCache>
                <c:ptCount val="1"/>
                <c:pt idx="0">
                  <c:v>Total</c:v>
                </c:pt>
              </c:strCache>
            </c:strRef>
          </c:tx>
          <c:spPr>
            <a:solidFill>
              <a:schemeClr val="accent1"/>
            </a:solidFill>
            <a:ln>
              <a:noFill/>
            </a:ln>
            <a:effectLst/>
            <a:sp3d/>
          </c:spPr>
          <c:invertIfNegative val="0"/>
          <c:cat>
            <c:strRef>
              <c:f>'year wise revenue'!$A$4:$A$6</c:f>
              <c:strCache>
                <c:ptCount val="2"/>
                <c:pt idx="0">
                  <c:v>Current</c:v>
                </c:pt>
                <c:pt idx="1">
                  <c:v>PY</c:v>
                </c:pt>
              </c:strCache>
            </c:strRef>
          </c:cat>
          <c:val>
            <c:numRef>
              <c:f>'year wise revenue'!$B$4:$B$6</c:f>
              <c:numCache>
                <c:formatCode>General</c:formatCode>
                <c:ptCount val="2"/>
                <c:pt idx="0">
                  <c:v>579643</c:v>
                </c:pt>
                <c:pt idx="1">
                  <c:v>546785</c:v>
                </c:pt>
              </c:numCache>
            </c:numRef>
          </c:val>
          <c:extLst>
            <c:ext xmlns:c16="http://schemas.microsoft.com/office/drawing/2014/chart" uri="{C3380CC4-5D6E-409C-BE32-E72D297353CC}">
              <c16:uniqueId val="{00000000-0B2C-43F1-9A2C-9EADAF304DA8}"/>
            </c:ext>
          </c:extLst>
        </c:ser>
        <c:dLbls>
          <c:showLegendKey val="0"/>
          <c:showVal val="0"/>
          <c:showCatName val="0"/>
          <c:showSerName val="0"/>
          <c:showPercent val="0"/>
          <c:showBubbleSize val="0"/>
        </c:dLbls>
        <c:gapWidth val="150"/>
        <c:shape val="box"/>
        <c:axId val="427367823"/>
        <c:axId val="427344943"/>
        <c:axId val="0"/>
      </c:bar3DChart>
      <c:catAx>
        <c:axId val="4273678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44943"/>
        <c:crosses val="autoZero"/>
        <c:auto val="1"/>
        <c:lblAlgn val="ctr"/>
        <c:lblOffset val="100"/>
        <c:noMultiLvlLbl val="0"/>
      </c:catAx>
      <c:valAx>
        <c:axId val="42734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6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[Slicer(Dashboard data).xlsx]Division wise Revenue!PivotTable2</c:name>
    <c:fmtId val="7"/>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b="1">
                <a:solidFill>
                  <a:schemeClr val="tx1">
                    <a:lumMod val="75000"/>
                    <a:lumOff val="25000"/>
                  </a:schemeClr>
                </a:solidFill>
              </a:rPr>
              <a:t>DIVISION</a:t>
            </a:r>
            <a:r>
              <a:rPr lang="en-US" b="1" baseline="0">
                <a:solidFill>
                  <a:schemeClr val="tx1">
                    <a:lumMod val="75000"/>
                    <a:lumOff val="25000"/>
                  </a:schemeClr>
                </a:solidFill>
              </a:rPr>
              <a:t> WISE REVENUE</a:t>
            </a:r>
            <a:endParaRPr lang="en-US" b="1">
              <a:solidFill>
                <a:schemeClr val="tx1">
                  <a:lumMod val="75000"/>
                  <a:lumOff val="25000"/>
                </a:schemeClr>
              </a:solidFill>
            </a:endParaRPr>
          </a:p>
        </c:rich>
      </c:tx>
      <c:layout>
        <c:manualLayout>
          <c:xMode val="edge"/>
          <c:yMode val="edge"/>
          <c:x val="0.29219600725952816"/>
          <c:y val="4.5150173402839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11111111111111E-2"/>
          <c:y val="0.22136163035022285"/>
          <c:w val="0.72420223787815996"/>
          <c:h val="0.65808849724809326"/>
        </c:manualLayout>
      </c:layout>
      <c:pie3DChart>
        <c:varyColors val="1"/>
        <c:ser>
          <c:idx val="0"/>
          <c:order val="0"/>
          <c:tx>
            <c:strRef>
              <c:f>'Division wise Revenue'!$B$3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880-4EA7-BD31-15A6BCAB282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880-4EA7-BD31-15A6BCAB282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880-4EA7-BD31-15A6BCAB2821}"/>
              </c:ext>
            </c:extLst>
          </c:dPt>
          <c:dLbls>
            <c:spPr>
              <a:noFill/>
              <a:ln>
                <a:noFill/>
              </a:ln>
              <a:effectLst/>
            </c:spPr>
            <c:txPr>
              <a:bodyPr rot="0" spcFirstLastPara="1" vertOverflow="ellipsis" vert="horz" wrap="square" anchor="ctr" anchorCtr="1"/>
              <a:lstStyle/>
              <a:p>
                <a:pPr>
                  <a:defRPr sz="900" b="1" i="1"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'Division wise Revenue'!$A$4:$A$7</c:f>
              <c:strCache>
                <c:ptCount val="3"/>
                <c:pt idx="0">
                  <c:v>Game</c:v>
                </c:pt>
                <c:pt idx="1">
                  <c:v>Productivity</c:v>
                </c:pt>
                <c:pt idx="2">
                  <c:v>Utility</c:v>
                </c:pt>
              </c:strCache>
            </c:strRef>
          </c:cat>
          <c:val>
            <c:numRef>
              <c:f>'Division wise Revenue'!$B$4:$B$7</c:f>
              <c:numCache>
                <c:formatCode>General</c:formatCode>
                <c:ptCount val="3"/>
                <c:pt idx="0">
                  <c:v>426914</c:v>
                </c:pt>
                <c:pt idx="1">
                  <c:v>322418</c:v>
                </c:pt>
                <c:pt idx="2">
                  <c:v>377096</c:v>
                </c:pt>
              </c:numCache>
            </c:numRef>
          </c:val>
          <c:extLst>
            <c:ext xmlns:c16="http://schemas.microsoft.com/office/drawing/2014/chart" uri="{C3380CC4-5D6E-409C-BE32-E72D297353CC}">
              <c16:uniqueId val="{00000006-7880-4EA7-BD31-15A6BCAB2821}"/>
            </c:ext>
          </c:extLst>
        </c:ser>
        <c:dLbls>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5031200727858203"/>
          <c:y val="0.41833925883918249"/>
          <c:w val="0.14968799272141797"/>
          <c:h val="0.3839098886877367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[Slicer(Dashboard data).xlsx]region wise revenue!PivotTable3</c:name>
    <c:fmtId val="4"/>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sz="1400" b="1">
                <a:solidFill>
                  <a:schemeClr val="tx1">
                    <a:lumMod val="75000"/>
                    <a:lumOff val="25000"/>
                  </a:schemeClr>
                </a:solidFill>
              </a:rPr>
              <a:t>REGION</a:t>
            </a:r>
            <a:r>
              <a:rPr lang="en-US" sz="1400" b="1" baseline="0">
                <a:solidFill>
                  <a:schemeClr val="tx1">
                    <a:lumMod val="75000"/>
                    <a:lumOff val="25000"/>
                  </a:schemeClr>
                </a:solidFill>
              </a:rPr>
              <a:t> WISE REVENUE</a:t>
            </a:r>
            <a:endParaRPr lang="en-US" sz="1400" b="1">
              <a:solidFill>
                <a:schemeClr val="tx1">
                  <a:lumMod val="75000"/>
                  <a:lumOff val="25000"/>
                </a:schemeClr>
              </a:solidFill>
            </a:endParaRPr>
          </a:p>
        </c:rich>
      </c:tx>
      <c:layout>
        <c:manualLayout>
          <c:xMode val="edge"/>
          <c:yMode val="edge"/>
          <c:x val="0.36276895182622726"/>
          <c:y val="4.5150173402839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7760707993692572"/>
          <c:y val="0.17903752335667183"/>
          <c:w val="0.41826150155888042"/>
          <c:h val="0.71386059429551907"/>
        </c:manualLayout>
      </c:layout>
      <c:bar3DChart>
        <c:barDir val="bar"/>
        <c:grouping val="clustered"/>
        <c:varyColors val="0"/>
        <c:ser>
          <c:idx val="0"/>
          <c:order val="0"/>
          <c:tx>
            <c:strRef>
              <c:f>'region wise revenue'!$B$3</c:f>
              <c:strCache>
                <c:ptCount val="1"/>
                <c:pt idx="0">
                  <c:v>Total</c:v>
                </c:pt>
              </c:strCache>
            </c:strRef>
          </c:tx>
          <c:spPr>
            <a:solidFill>
              <a:schemeClr val="accent5">
                <a:lumMod val="50000"/>
              </a:schemeClr>
            </a:solidFill>
            <a:ln>
              <a:noFill/>
            </a:ln>
            <a:effectLst/>
            <a:sp3d/>
          </c:spPr>
          <c:invertIfNegative val="0"/>
          <c:cat>
            <c:strRef>
              <c:f>'region wise revenue'!$A$4:$A$9</c:f>
              <c:strCache>
                <c:ptCount val="5"/>
                <c:pt idx="0">
                  <c:v>Asia</c:v>
                </c:pt>
                <c:pt idx="1">
                  <c:v>Australia</c:v>
                </c:pt>
                <c:pt idx="2">
                  <c:v>Europe</c:v>
                </c:pt>
                <c:pt idx="3">
                  <c:v>North America</c:v>
                </c:pt>
                <c:pt idx="4">
                  <c:v>South America</c:v>
                </c:pt>
              </c:strCache>
            </c:strRef>
          </c:cat>
          <c:val>
            <c:numRef>
              <c:f>'region wise revenue'!$B$4:$B$9</c:f>
              <c:numCache>
                <c:formatCode>General</c:formatCode>
                <c:ptCount val="5"/>
                <c:pt idx="0">
                  <c:v>211293</c:v>
                </c:pt>
                <c:pt idx="1">
                  <c:v>174663</c:v>
                </c:pt>
                <c:pt idx="2">
                  <c:v>267383</c:v>
                </c:pt>
                <c:pt idx="3">
                  <c:v>253625</c:v>
                </c:pt>
                <c:pt idx="4">
                  <c:v>219464</c:v>
                </c:pt>
              </c:numCache>
            </c:numRef>
          </c:val>
          <c:extLst>
            <c:ext xmlns:c16="http://schemas.microsoft.com/office/drawing/2014/chart" uri="{C3380CC4-5D6E-409C-BE32-E72D297353CC}">
              <c16:uniqueId val="{00000000-08D8-470A-9A9D-E1C6352579C6}"/>
            </c:ext>
          </c:extLst>
        </c:ser>
        <c:dLbls>
          <c:showLegendKey val="0"/>
          <c:showVal val="0"/>
          <c:showCatName val="0"/>
          <c:showSerName val="0"/>
          <c:showPercent val="0"/>
          <c:showBubbleSize val="0"/>
        </c:dLbls>
        <c:gapWidth val="150"/>
        <c:shape val="box"/>
        <c:axId val="329697823"/>
        <c:axId val="329700319"/>
        <c:axId val="0"/>
      </c:bar3DChart>
      <c:catAx>
        <c:axId val="329697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29700319"/>
        <c:crosses val="autoZero"/>
        <c:auto val="1"/>
        <c:lblAlgn val="ctr"/>
        <c:lblOffset val="100"/>
        <c:noMultiLvlLbl val="0"/>
      </c:catAx>
      <c:valAx>
        <c:axId val="329700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2969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[Slicer(Dashboard data).xlsx]year and divion wise Revenue!PivotTable4</c:name>
    <c:fmtId val="4"/>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sz="1200" b="1">
                <a:solidFill>
                  <a:schemeClr val="tx1">
                    <a:lumMod val="75000"/>
                    <a:lumOff val="25000"/>
                  </a:schemeClr>
                </a:solidFill>
              </a:rPr>
              <a:t>YEAR</a:t>
            </a:r>
            <a:r>
              <a:rPr lang="en-US" sz="1200" b="1" baseline="0">
                <a:solidFill>
                  <a:schemeClr val="tx1">
                    <a:lumMod val="75000"/>
                    <a:lumOff val="25000"/>
                  </a:schemeClr>
                </a:solidFill>
              </a:rPr>
              <a:t> AND DIVISION WISE REVENUE</a:t>
            </a:r>
            <a:endParaRPr lang="en-US" sz="1200" b="1">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68078525500299"/>
          <c:y val="0.24599229999564973"/>
          <c:w val="0.75985081325800818"/>
          <c:h val="0.45102521715172345"/>
        </c:manualLayout>
      </c:layout>
      <c:lineChart>
        <c:grouping val="standard"/>
        <c:varyColors val="0"/>
        <c:ser>
          <c:idx val="0"/>
          <c:order val="0"/>
          <c:tx>
            <c:strRef>
              <c:f>'year and divion wise Revenue'!$B$3</c:f>
              <c:strCache>
                <c:ptCount val="1"/>
                <c:pt idx="0">
                  <c:v>Total</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multiLvlStrRef>
              <c:f>'year and divion wise Revenue'!$A$4:$A$12</c:f>
              <c:multiLvlStrCache>
                <c:ptCount val="6"/>
                <c:lvl>
                  <c:pt idx="0">
                    <c:v>Game</c:v>
                  </c:pt>
                  <c:pt idx="1">
                    <c:v>Productivity</c:v>
                  </c:pt>
                  <c:pt idx="2">
                    <c:v>Utility</c:v>
                  </c:pt>
                  <c:pt idx="3">
                    <c:v>Game</c:v>
                  </c:pt>
                  <c:pt idx="4">
                    <c:v>Productivity</c:v>
                  </c:pt>
                  <c:pt idx="5">
                    <c:v>Utility</c:v>
                  </c:pt>
                </c:lvl>
                <c:lvl>
                  <c:pt idx="0">
                    <c:v>Current</c:v>
                  </c:pt>
                  <c:pt idx="3">
                    <c:v>PY</c:v>
                  </c:pt>
                </c:lvl>
              </c:multiLvlStrCache>
            </c:multiLvlStrRef>
          </c:cat>
          <c:val>
            <c:numRef>
              <c:f>'year and divion wise Revenue'!$B$4:$B$12</c:f>
              <c:numCache>
                <c:formatCode>General</c:formatCode>
                <c:ptCount val="6"/>
                <c:pt idx="0">
                  <c:v>227020</c:v>
                </c:pt>
                <c:pt idx="1">
                  <c:v>162644</c:v>
                </c:pt>
                <c:pt idx="2">
                  <c:v>189979</c:v>
                </c:pt>
                <c:pt idx="3">
                  <c:v>199894</c:v>
                </c:pt>
                <c:pt idx="4">
                  <c:v>159774</c:v>
                </c:pt>
                <c:pt idx="5">
                  <c:v>187117</c:v>
                </c:pt>
              </c:numCache>
            </c:numRef>
          </c:val>
          <c:smooth val="0"/>
          <c:extLst>
            <c:ext xmlns:c16="http://schemas.microsoft.com/office/drawing/2014/chart" uri="{C3380CC4-5D6E-409C-BE32-E72D297353CC}">
              <c16:uniqueId val="{00000000-ABAE-40B8-89B6-2B3F9927097D}"/>
            </c:ext>
          </c:extLst>
        </c:ser>
        <c:dLbls>
          <c:showLegendKey val="0"/>
          <c:showVal val="0"/>
          <c:showCatName val="0"/>
          <c:showSerName val="0"/>
          <c:showPercent val="0"/>
          <c:showBubbleSize val="0"/>
        </c:dLbls>
        <c:marker val="1"/>
        <c:smooth val="0"/>
        <c:axId val="267784015"/>
        <c:axId val="267791503"/>
      </c:lineChart>
      <c:catAx>
        <c:axId val="267784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67791503"/>
        <c:crosses val="autoZero"/>
        <c:auto val="1"/>
        <c:lblAlgn val="ctr"/>
        <c:lblOffset val="100"/>
        <c:noMultiLvlLbl val="0"/>
      </c:catAx>
      <c:valAx>
        <c:axId val="26779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67784015"/>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95000"/>
                    <a:lumOff val="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[Slicer(Dashboard data).xlsx]Region and division wise Revenu!PivotTable5</c:name>
    <c:fmtId val="5"/>
  </c:pivotSource>
  <c:chart>
    <c:title>
      <c:tx>
        <c:rich>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r>
              <a:rPr lang="en-US" sz="1200" b="1" i="1">
                <a:solidFill>
                  <a:schemeClr val="tx1">
                    <a:lumMod val="75000"/>
                    <a:lumOff val="25000"/>
                  </a:schemeClr>
                </a:solidFill>
              </a:rPr>
              <a:t>REGION</a:t>
            </a:r>
            <a:r>
              <a:rPr lang="en-US" sz="1200" b="1" i="1" baseline="0">
                <a:solidFill>
                  <a:schemeClr val="tx1">
                    <a:lumMod val="75000"/>
                    <a:lumOff val="25000"/>
                  </a:schemeClr>
                </a:solidFill>
              </a:rPr>
              <a:t> AND DIVISION WISE REVENUE</a:t>
            </a:r>
            <a:endParaRPr lang="en-US" sz="1200" b="1" i="1">
              <a:solidFill>
                <a:schemeClr val="tx1">
                  <a:lumMod val="75000"/>
                  <a:lumOff val="25000"/>
                </a:schemeClr>
              </a:solidFill>
            </a:endParaRPr>
          </a:p>
        </c:rich>
      </c:tx>
      <c:layout>
        <c:manualLayout>
          <c:xMode val="edge"/>
          <c:yMode val="edge"/>
          <c:x val="0.25440821256038648"/>
          <c:y val="2.9547686907234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44303701167789"/>
          <c:y val="0.15270719610968872"/>
          <c:w val="0.73093047472326833"/>
          <c:h val="0.37297594319115024"/>
        </c:manualLayout>
      </c:layout>
      <c:bar3DChart>
        <c:barDir val="col"/>
        <c:grouping val="clustered"/>
        <c:varyColors val="0"/>
        <c:ser>
          <c:idx val="0"/>
          <c:order val="0"/>
          <c:tx>
            <c:strRef>
              <c:f>'Region and division wise Revenu'!$B$3</c:f>
              <c:strCache>
                <c:ptCount val="1"/>
                <c:pt idx="0">
                  <c:v>Total</c:v>
                </c:pt>
              </c:strCache>
            </c:strRef>
          </c:tx>
          <c:spPr>
            <a:solidFill>
              <a:schemeClr val="accent5">
                <a:lumMod val="50000"/>
              </a:schemeClr>
            </a:solidFill>
            <a:ln>
              <a:noFill/>
            </a:ln>
            <a:effectLst/>
            <a:sp3d/>
          </c:spPr>
          <c:invertIfNegative val="0"/>
          <c:cat>
            <c:multiLvlStrRef>
              <c:f>'Region and division wise Revenu'!$A$4:$A$24</c:f>
              <c:multiLvlStrCache>
                <c:ptCount val="15"/>
                <c:lvl>
                  <c:pt idx="0">
                    <c:v>Game</c:v>
                  </c:pt>
                  <c:pt idx="1">
                    <c:v>Productivity</c:v>
                  </c:pt>
                  <c:pt idx="2">
                    <c:v>Utility</c:v>
                  </c:pt>
                  <c:pt idx="3">
                    <c:v>Game</c:v>
                  </c:pt>
                  <c:pt idx="4">
                    <c:v>Productivity</c:v>
                  </c:pt>
                  <c:pt idx="5">
                    <c:v>Utility</c:v>
                  </c:pt>
                  <c:pt idx="6">
                    <c:v>Game</c:v>
                  </c:pt>
                  <c:pt idx="7">
                    <c:v>Productivity</c:v>
                  </c:pt>
                  <c:pt idx="8">
                    <c:v>Utility</c:v>
                  </c:pt>
                  <c:pt idx="9">
                    <c:v>Game</c:v>
                  </c:pt>
                  <c:pt idx="10">
                    <c:v>Productivity</c:v>
                  </c:pt>
                  <c:pt idx="11">
                    <c:v>Utility</c:v>
                  </c:pt>
                  <c:pt idx="12">
                    <c:v>Game</c:v>
                  </c:pt>
                  <c:pt idx="13">
                    <c:v>Productivity</c:v>
                  </c:pt>
                  <c:pt idx="14">
                    <c:v>Utility</c:v>
                  </c:pt>
                </c:lvl>
                <c:lvl>
                  <c:pt idx="0">
                    <c:v>Asia</c:v>
                  </c:pt>
                  <c:pt idx="3">
                    <c:v>Australia</c:v>
                  </c:pt>
                  <c:pt idx="6">
                    <c:v>Europe</c:v>
                  </c:pt>
                  <c:pt idx="9">
                    <c:v>North America</c:v>
                  </c:pt>
                  <c:pt idx="12">
                    <c:v>South America</c:v>
                  </c:pt>
                </c:lvl>
              </c:multiLvlStrCache>
            </c:multiLvlStrRef>
          </c:cat>
          <c:val>
            <c:numRef>
              <c:f>'Region and division wise Revenu'!$B$4:$B$24</c:f>
              <c:numCache>
                <c:formatCode>General</c:formatCode>
                <c:ptCount val="15"/>
                <c:pt idx="0">
                  <c:v>63773</c:v>
                </c:pt>
                <c:pt idx="1">
                  <c:v>61231</c:v>
                </c:pt>
                <c:pt idx="2">
                  <c:v>86289</c:v>
                </c:pt>
                <c:pt idx="3">
                  <c:v>69654</c:v>
                </c:pt>
                <c:pt idx="4">
                  <c:v>40875</c:v>
                </c:pt>
                <c:pt idx="5">
                  <c:v>64134</c:v>
                </c:pt>
                <c:pt idx="6">
                  <c:v>86315</c:v>
                </c:pt>
                <c:pt idx="7">
                  <c:v>77495</c:v>
                </c:pt>
                <c:pt idx="8">
                  <c:v>103573</c:v>
                </c:pt>
                <c:pt idx="9">
                  <c:v>98638</c:v>
                </c:pt>
                <c:pt idx="10">
                  <c:v>86466</c:v>
                </c:pt>
                <c:pt idx="11">
                  <c:v>68521</c:v>
                </c:pt>
                <c:pt idx="12">
                  <c:v>108534</c:v>
                </c:pt>
                <c:pt idx="13">
                  <c:v>56351</c:v>
                </c:pt>
                <c:pt idx="14">
                  <c:v>54579</c:v>
                </c:pt>
              </c:numCache>
            </c:numRef>
          </c:val>
          <c:extLst>
            <c:ext xmlns:c16="http://schemas.microsoft.com/office/drawing/2014/chart" uri="{C3380CC4-5D6E-409C-BE32-E72D297353CC}">
              <c16:uniqueId val="{00000000-3B84-4E43-A64C-2A02ACDEFE9F}"/>
            </c:ext>
          </c:extLst>
        </c:ser>
        <c:dLbls>
          <c:showLegendKey val="0"/>
          <c:showVal val="0"/>
          <c:showCatName val="0"/>
          <c:showSerName val="0"/>
          <c:showPercent val="0"/>
          <c:showBubbleSize val="0"/>
        </c:dLbls>
        <c:gapWidth val="150"/>
        <c:shape val="box"/>
        <c:axId val="267781103"/>
        <c:axId val="267792751"/>
        <c:axId val="0"/>
      </c:bar3DChart>
      <c:catAx>
        <c:axId val="2677811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67792751"/>
        <c:crosses val="autoZero"/>
        <c:auto val="1"/>
        <c:lblAlgn val="ctr"/>
        <c:lblOffset val="100"/>
        <c:noMultiLvlLbl val="0"/>
      </c:catAx>
      <c:valAx>
        <c:axId val="26779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6778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flat" cmpd="sng" algn="ctr">
      <a:noFill/>
      <a:round/>
    </a:ln>
    <a:effectLst>
      <a:outerShdw blurRad="57150" dist="19050" dir="5400000" algn="ctr" rotWithShape="0">
        <a:srgbClr val="000000">
          <a:alpha val="63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jpe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83820</xdr:colOff>
      <xdr:row>3</xdr:row>
      <xdr:rowOff>41910</xdr:rowOff>
    </xdr:from>
    <xdr:to>
      <xdr:col>11</xdr:col>
      <xdr:colOff>388620</xdr:colOff>
      <xdr:row>18</xdr:row>
      <xdr:rowOff>41910</xdr:rowOff>
    </xdr:to>
    <xdr:graphicFrame macro="">
      <xdr:nvGraphicFramePr>
        <xdr:cNvPr id="3" name="Chart 2">
          <a:extLst>
            <a:ext uri="{FF2B5EF4-FFF2-40B4-BE49-F238E27FC236}">
              <a16:creationId xmlns:a16="http://schemas.microsoft.com/office/drawing/2014/main" id="{4CC9E59C-CB89-493C-A66A-DC932178D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358140</xdr:colOff>
      <xdr:row>5</xdr:row>
      <xdr:rowOff>15241</xdr:rowOff>
    </xdr:from>
    <xdr:to>
      <xdr:col>16</xdr:col>
      <xdr:colOff>149340</xdr:colOff>
      <xdr:row>13</xdr:row>
      <xdr:rowOff>100201</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797EB482-40C9-4E3B-85ED-EC0EA725BA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45880" y="929641"/>
              <a:ext cx="1620000" cy="15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335280</xdr:colOff>
      <xdr:row>13</xdr:row>
      <xdr:rowOff>160020</xdr:rowOff>
    </xdr:from>
    <xdr:to>
      <xdr:col>16</xdr:col>
      <xdr:colOff>167640</xdr:colOff>
      <xdr:row>19</xdr:row>
      <xdr:rowOff>167641</xdr:rowOff>
    </xdr:to>
    <mc:AlternateContent xmlns:mc="http://schemas.openxmlformats.org/markup-compatibility/2006" xmlns:a14="http://schemas.microsoft.com/office/drawing/2010/main">
      <mc:Choice Requires="a14">
        <xdr:graphicFrame macro="">
          <xdr:nvGraphicFramePr>
            <xdr:cNvPr id="5" name="Division 1">
              <a:extLst>
                <a:ext uri="{FF2B5EF4-FFF2-40B4-BE49-F238E27FC236}">
                  <a16:creationId xmlns:a16="http://schemas.microsoft.com/office/drawing/2014/main" id="{5563A45D-0105-441B-85B0-2B1BAFBEF113}"/>
                </a:ext>
              </a:extLst>
            </xdr:cNvPr>
            <xdr:cNvGraphicFramePr/>
          </xdr:nvGraphicFramePr>
          <xdr:xfrm>
            <a:off x="0" y="0"/>
            <a:ext cx="0" cy="0"/>
          </xdr:xfrm>
          <a:graphic>
            <a:graphicData uri="http://schemas.microsoft.com/office/drawing/2010/slicer">
              <sle:slicer xmlns:sle="http://schemas.microsoft.com/office/drawing/2010/slicer" name="Division 1"/>
            </a:graphicData>
          </a:graphic>
        </xdr:graphicFrame>
      </mc:Choice>
      <mc:Fallback xmlns="">
        <xdr:sp macro="" textlink="">
          <xdr:nvSpPr>
            <xdr:cNvPr id="0" name=""/>
            <xdr:cNvSpPr>
              <a:spLocks noTextEdit="1"/>
            </xdr:cNvSpPr>
          </xdr:nvSpPr>
          <xdr:spPr>
            <a:xfrm>
              <a:off x="8923020" y="2537460"/>
              <a:ext cx="1661160" cy="1104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182880</xdr:colOff>
      <xdr:row>4</xdr:row>
      <xdr:rowOff>160021</xdr:rowOff>
    </xdr:from>
    <xdr:to>
      <xdr:col>19</xdr:col>
      <xdr:colOff>137160</xdr:colOff>
      <xdr:row>9</xdr:row>
      <xdr:rowOff>121921</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A3E94732-2894-49F0-9117-5C2921E3CD6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599420" y="891541"/>
              <a:ext cx="178308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198120</xdr:colOff>
      <xdr:row>9</xdr:row>
      <xdr:rowOff>121921</xdr:rowOff>
    </xdr:from>
    <xdr:to>
      <xdr:col>19</xdr:col>
      <xdr:colOff>114300</xdr:colOff>
      <xdr:row>20</xdr:row>
      <xdr:rowOff>45721</xdr:rowOff>
    </xdr:to>
    <mc:AlternateContent xmlns:mc="http://schemas.openxmlformats.org/markup-compatibility/2006" xmlns:a14="http://schemas.microsoft.com/office/drawing/2010/main">
      <mc:Choice Requires="a14">
        <xdr:graphicFrame macro="">
          <xdr:nvGraphicFramePr>
            <xdr:cNvPr id="7" name="Revenue">
              <a:extLst>
                <a:ext uri="{FF2B5EF4-FFF2-40B4-BE49-F238E27FC236}">
                  <a16:creationId xmlns:a16="http://schemas.microsoft.com/office/drawing/2014/main" id="{B3EF585E-6EC6-4805-B88A-9E23487571E4}"/>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mlns="">
        <xdr:sp macro="" textlink="">
          <xdr:nvSpPr>
            <xdr:cNvPr id="0" name=""/>
            <xdr:cNvSpPr>
              <a:spLocks noTextEdit="1"/>
            </xdr:cNvSpPr>
          </xdr:nvSpPr>
          <xdr:spPr>
            <a:xfrm>
              <a:off x="10614660" y="1767841"/>
              <a:ext cx="1744980" cy="1935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68580</xdr:colOff>
      <xdr:row>4</xdr:row>
      <xdr:rowOff>118110</xdr:rowOff>
    </xdr:from>
    <xdr:to>
      <xdr:col>11</xdr:col>
      <xdr:colOff>373380</xdr:colOff>
      <xdr:row>19</xdr:row>
      <xdr:rowOff>118110</xdr:rowOff>
    </xdr:to>
    <xdr:graphicFrame macro="">
      <xdr:nvGraphicFramePr>
        <xdr:cNvPr id="2" name="Chart 1">
          <a:extLst>
            <a:ext uri="{FF2B5EF4-FFF2-40B4-BE49-F238E27FC236}">
              <a16:creationId xmlns:a16="http://schemas.microsoft.com/office/drawing/2014/main" id="{FB7EED9F-6699-446C-B104-14ACABE1A2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198120</xdr:colOff>
      <xdr:row>6</xdr:row>
      <xdr:rowOff>91440</xdr:rowOff>
    </xdr:from>
    <xdr:to>
      <xdr:col>11</xdr:col>
      <xdr:colOff>91440</xdr:colOff>
      <xdr:row>22</xdr:row>
      <xdr:rowOff>0</xdr:rowOff>
    </xdr:to>
    <xdr:graphicFrame macro="">
      <xdr:nvGraphicFramePr>
        <xdr:cNvPr id="2" name="Chart 1">
          <a:extLst>
            <a:ext uri="{FF2B5EF4-FFF2-40B4-BE49-F238E27FC236}">
              <a16:creationId xmlns:a16="http://schemas.microsoft.com/office/drawing/2014/main" id="{FA8A5BE9-80C6-4626-83ED-96C552556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129540</xdr:colOff>
      <xdr:row>7</xdr:row>
      <xdr:rowOff>1</xdr:rowOff>
    </xdr:from>
    <xdr:to>
      <xdr:col>15</xdr:col>
      <xdr:colOff>22860</xdr:colOff>
      <xdr:row>13</xdr:row>
      <xdr:rowOff>15241</xdr:rowOff>
    </xdr:to>
    <mc:AlternateContent xmlns:mc="http://schemas.openxmlformats.org/markup-compatibility/2006" xmlns:a14="http://schemas.microsoft.com/office/drawing/2010/main">
      <mc:Choice Requires="a14">
        <xdr:graphicFrame macro="">
          <xdr:nvGraphicFramePr>
            <xdr:cNvPr id="3" name="Division">
              <a:extLst>
                <a:ext uri="{FF2B5EF4-FFF2-40B4-BE49-F238E27FC236}">
                  <a16:creationId xmlns:a16="http://schemas.microsoft.com/office/drawing/2014/main" id="{6C5E4823-5D22-4246-A39B-9021C64E626A}"/>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8252460" y="1280161"/>
              <a:ext cx="172212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1051560</xdr:colOff>
      <xdr:row>4</xdr:row>
      <xdr:rowOff>106680</xdr:rowOff>
    </xdr:from>
    <xdr:to>
      <xdr:col>10</xdr:col>
      <xdr:colOff>502920</xdr:colOff>
      <xdr:row>21</xdr:row>
      <xdr:rowOff>179070</xdr:rowOff>
    </xdr:to>
    <xdr:graphicFrame macro="">
      <xdr:nvGraphicFramePr>
        <xdr:cNvPr id="2" name="Chart 1">
          <a:extLst>
            <a:ext uri="{FF2B5EF4-FFF2-40B4-BE49-F238E27FC236}">
              <a16:creationId xmlns:a16="http://schemas.microsoft.com/office/drawing/2014/main" id="{84817460-CDA4-4860-A32F-F774FD35C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190500</xdr:colOff>
      <xdr:row>0</xdr:row>
      <xdr:rowOff>137160</xdr:rowOff>
    </xdr:from>
    <xdr:to>
      <xdr:col>8</xdr:col>
      <xdr:colOff>60960</xdr:colOff>
      <xdr:row>14</xdr:row>
      <xdr:rowOff>110490</xdr:rowOff>
    </xdr:to>
    <xdr:graphicFrame macro="">
      <xdr:nvGraphicFramePr>
        <xdr:cNvPr id="2" name="Chart 1">
          <a:extLst>
            <a:ext uri="{FF2B5EF4-FFF2-40B4-BE49-F238E27FC236}">
              <a16:creationId xmlns:a16="http://schemas.microsoft.com/office/drawing/2014/main" id="{87850B5D-281B-45B2-9E89-EF3EF9599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53340</xdr:colOff>
      <xdr:row>3</xdr:row>
      <xdr:rowOff>99060</xdr:rowOff>
    </xdr:from>
    <xdr:to>
      <xdr:col>6</xdr:col>
      <xdr:colOff>594360</xdr:colOff>
      <xdr:row>18</xdr:row>
      <xdr:rowOff>106680</xdr:rowOff>
    </xdr:to>
    <xdr:graphicFrame macro="">
      <xdr:nvGraphicFramePr>
        <xdr:cNvPr id="2" name="Chart 1">
          <a:extLst>
            <a:ext uri="{FF2B5EF4-FFF2-40B4-BE49-F238E27FC236}">
              <a16:creationId xmlns:a16="http://schemas.microsoft.com/office/drawing/2014/main" id="{73601396-224E-48C8-9C8B-8A5C3D48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563880</xdr:colOff>
      <xdr:row>3</xdr:row>
      <xdr:rowOff>99060</xdr:rowOff>
    </xdr:from>
    <xdr:to>
      <xdr:col>13</xdr:col>
      <xdr:colOff>190500</xdr:colOff>
      <xdr:row>18</xdr:row>
      <xdr:rowOff>106680</xdr:rowOff>
    </xdr:to>
    <xdr:graphicFrame macro="">
      <xdr:nvGraphicFramePr>
        <xdr:cNvPr id="3" name="Chart 2">
          <a:extLst>
            <a:ext uri="{FF2B5EF4-FFF2-40B4-BE49-F238E27FC236}">
              <a16:creationId xmlns:a16="http://schemas.microsoft.com/office/drawing/2014/main" id="{0D746A50-5BC7-4C29-AB6F-5D14703E1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83820</xdr:colOff>
      <xdr:row>3</xdr:row>
      <xdr:rowOff>99060</xdr:rowOff>
    </xdr:from>
    <xdr:to>
      <xdr:col>20</xdr:col>
      <xdr:colOff>0</xdr:colOff>
      <xdr:row>18</xdr:row>
      <xdr:rowOff>7620</xdr:rowOff>
    </xdr:to>
    <xdr:graphicFrame macro="">
      <xdr:nvGraphicFramePr>
        <xdr:cNvPr id="4" name="Chart 3">
          <a:extLst>
            <a:ext uri="{FF2B5EF4-FFF2-40B4-BE49-F238E27FC236}">
              <a16:creationId xmlns:a16="http://schemas.microsoft.com/office/drawing/2014/main" id="{56199FA1-5DA7-4347-9CD2-CB867C31B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45720</xdr:colOff>
      <xdr:row>18</xdr:row>
      <xdr:rowOff>22860</xdr:rowOff>
    </xdr:from>
    <xdr:to>
      <xdr:col>11</xdr:col>
      <xdr:colOff>68580</xdr:colOff>
      <xdr:row>31</xdr:row>
      <xdr:rowOff>144780</xdr:rowOff>
    </xdr:to>
    <xdr:graphicFrame macro="">
      <xdr:nvGraphicFramePr>
        <xdr:cNvPr id="5" name="Chart 4">
          <a:extLst>
            <a:ext uri="{FF2B5EF4-FFF2-40B4-BE49-F238E27FC236}">
              <a16:creationId xmlns:a16="http://schemas.microsoft.com/office/drawing/2014/main" id="{BFFFED23-D6BD-44F0-AE8B-F679D814D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45720</xdr:colOff>
      <xdr:row>18</xdr:row>
      <xdr:rowOff>22860</xdr:rowOff>
    </xdr:from>
    <xdr:to>
      <xdr:col>18</xdr:col>
      <xdr:colOff>571500</xdr:colOff>
      <xdr:row>31</xdr:row>
      <xdr:rowOff>137160</xdr:rowOff>
    </xdr:to>
    <xdr:graphicFrame macro="">
      <xdr:nvGraphicFramePr>
        <xdr:cNvPr id="6" name="Chart 5">
          <a:extLst>
            <a:ext uri="{FF2B5EF4-FFF2-40B4-BE49-F238E27FC236}">
              <a16:creationId xmlns:a16="http://schemas.microsoft.com/office/drawing/2014/main" id="{F7829996-C7F9-41A3-AC3E-6046A7F4D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7620</xdr:colOff>
      <xdr:row>3</xdr:row>
      <xdr:rowOff>83820</xdr:rowOff>
    </xdr:from>
    <xdr:to>
      <xdr:col>23</xdr:col>
      <xdr:colOff>35820</xdr:colOff>
      <xdr:row>11</xdr:row>
      <xdr:rowOff>129540</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01B3102B-9495-45FA-9221-61DCDD4D023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199620" y="960120"/>
              <a:ext cx="1857000" cy="1508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11</xdr:row>
      <xdr:rowOff>106680</xdr:rowOff>
    </xdr:from>
    <xdr:to>
      <xdr:col>23</xdr:col>
      <xdr:colOff>43200</xdr:colOff>
      <xdr:row>17</xdr:row>
      <xdr:rowOff>125400</xdr:rowOff>
    </xdr:to>
    <mc:AlternateContent xmlns:mc="http://schemas.openxmlformats.org/markup-compatibility/2006" xmlns:a14="http://schemas.microsoft.com/office/drawing/2010/main">
      <mc:Choice Requires="a14">
        <xdr:graphicFrame macro="">
          <xdr:nvGraphicFramePr>
            <xdr:cNvPr id="8" name="Division 2">
              <a:extLst>
                <a:ext uri="{FF2B5EF4-FFF2-40B4-BE49-F238E27FC236}">
                  <a16:creationId xmlns:a16="http://schemas.microsoft.com/office/drawing/2014/main" id="{67EDF573-ADE3-496E-A6D6-2C988F527D93}"/>
                </a:ext>
              </a:extLst>
            </xdr:cNvPr>
            <xdr:cNvGraphicFramePr/>
          </xdr:nvGraphicFramePr>
          <xdr:xfrm>
            <a:off x="0" y="0"/>
            <a:ext cx="0" cy="0"/>
          </xdr:xfrm>
          <a:graphic>
            <a:graphicData uri="http://schemas.microsoft.com/office/drawing/2010/slicer">
              <sle:slicer xmlns:sle="http://schemas.microsoft.com/office/drawing/2010/slicer" name="Division 2"/>
            </a:graphicData>
          </a:graphic>
        </xdr:graphicFrame>
      </mc:Choice>
      <mc:Fallback xmlns="">
        <xdr:sp macro="" textlink="">
          <xdr:nvSpPr>
            <xdr:cNvPr id="0" name=""/>
            <xdr:cNvSpPr>
              <a:spLocks noTextEdit="1"/>
            </xdr:cNvSpPr>
          </xdr:nvSpPr>
          <xdr:spPr>
            <a:xfrm>
              <a:off x="12192000" y="2446020"/>
              <a:ext cx="1872000" cy="11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38100</xdr:colOff>
      <xdr:row>0</xdr:row>
      <xdr:rowOff>274320</xdr:rowOff>
    </xdr:from>
    <xdr:to>
      <xdr:col>23</xdr:col>
      <xdr:colOff>7620</xdr:colOff>
      <xdr:row>3</xdr:row>
      <xdr:rowOff>68580</xdr:rowOff>
    </xdr:to>
    <xdr:sp macro="" textlink="">
      <xdr:nvSpPr>
        <xdr:cNvPr id="9" name="Flowchart: Alternate Process 8">
          <a:extLst>
            <a:ext uri="{FF2B5EF4-FFF2-40B4-BE49-F238E27FC236}">
              <a16:creationId xmlns:a16="http://schemas.microsoft.com/office/drawing/2014/main" id="{967208EF-79C2-4C8B-8AA2-334CE302B2E2}"/>
            </a:ext>
          </a:extLst>
        </xdr:cNvPr>
        <xdr:cNvSpPr/>
      </xdr:nvSpPr>
      <xdr:spPr>
        <a:xfrm>
          <a:off x="12230100" y="274320"/>
          <a:ext cx="1798320" cy="670560"/>
        </a:xfrm>
        <a:prstGeom prst="flowChartAlternateProcess">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IN" sz="1400"/>
            <a:t>       TOTAL REVENUE</a:t>
          </a:r>
        </a:p>
      </xdr:txBody>
    </xdr:sp>
    <xdr:clientData/>
  </xdr:twoCellAnchor>
  <xdr:twoCellAnchor>
    <xdr:from>
      <xdr:col>20</xdr:col>
      <xdr:colOff>373380</xdr:colOff>
      <xdr:row>1</xdr:row>
      <xdr:rowOff>129540</xdr:rowOff>
    </xdr:from>
    <xdr:to>
      <xdr:col>22</xdr:col>
      <xdr:colOff>320040</xdr:colOff>
      <xdr:row>2</xdr:row>
      <xdr:rowOff>175260</xdr:rowOff>
    </xdr:to>
    <xdr:sp macro="" textlink="">
      <xdr:nvSpPr>
        <xdr:cNvPr id="10" name="Speech Bubble: Rectangle 9">
          <a:extLst>
            <a:ext uri="{FF2B5EF4-FFF2-40B4-BE49-F238E27FC236}">
              <a16:creationId xmlns:a16="http://schemas.microsoft.com/office/drawing/2014/main" id="{AA422CF3-4066-468E-B769-9BF94CDB62A4}"/>
            </a:ext>
          </a:extLst>
        </xdr:cNvPr>
        <xdr:cNvSpPr/>
      </xdr:nvSpPr>
      <xdr:spPr>
        <a:xfrm>
          <a:off x="12565380" y="495300"/>
          <a:ext cx="1165860" cy="228600"/>
        </a:xfrm>
        <a:prstGeom prst="wedgeRectCallout">
          <a:avLst/>
        </a:prstGeom>
        <a:solidFill>
          <a:schemeClr val="dk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100"/>
            <a:t>      </a:t>
          </a:r>
          <a:r>
            <a:rPr lang="en-IN" sz="1200"/>
            <a:t>$1126428</a:t>
          </a:r>
        </a:p>
      </xdr:txBody>
    </xdr:sp>
    <xdr:clientData/>
  </xdr:twoCellAnchor>
  <xdr:twoCellAnchor editAs="oneCell">
    <xdr:from>
      <xdr:col>6</xdr:col>
      <xdr:colOff>129540</xdr:colOff>
      <xdr:row>0</xdr:row>
      <xdr:rowOff>15240</xdr:rowOff>
    </xdr:from>
    <xdr:to>
      <xdr:col>6</xdr:col>
      <xdr:colOff>563880</xdr:colOff>
      <xdr:row>0</xdr:row>
      <xdr:rowOff>422714</xdr:rowOff>
    </xdr:to>
    <xdr:pic>
      <xdr:nvPicPr>
        <xdr:cNvPr id="14" name="Picture 13">
          <a:extLst>
            <a:ext uri="{FF2B5EF4-FFF2-40B4-BE49-F238E27FC236}">
              <a16:creationId xmlns:a16="http://schemas.microsoft.com/office/drawing/2014/main" id="{7EEA0997-C9F7-450D-8504-29F4749A825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787140" y="15240"/>
          <a:ext cx="434340" cy="407474"/>
        </a:xfrm>
        <a:prstGeom prst="rect">
          <a:avLst/>
        </a:prstGeom>
      </xdr:spPr>
    </xdr:pic>
    <xdr:clientData/>
  </xdr:twoCellAnchor>
  <xdr:twoCellAnchor>
    <xdr:from>
      <xdr:col>17</xdr:col>
      <xdr:colOff>137160</xdr:colOff>
      <xdr:row>0</xdr:row>
      <xdr:rowOff>289560</xdr:rowOff>
    </xdr:from>
    <xdr:to>
      <xdr:col>20</xdr:col>
      <xdr:colOff>0</xdr:colOff>
      <xdr:row>3</xdr:row>
      <xdr:rowOff>73660</xdr:rowOff>
    </xdr:to>
    <xdr:sp macro="" textlink="">
      <xdr:nvSpPr>
        <xdr:cNvPr id="11" name="Rectangle: Rounded Corners 10">
          <a:extLst>
            <a:ext uri="{FF2B5EF4-FFF2-40B4-BE49-F238E27FC236}">
              <a16:creationId xmlns:a16="http://schemas.microsoft.com/office/drawing/2014/main" id="{C5611B19-7DE8-4E3F-877D-FE834253346C}"/>
            </a:ext>
          </a:extLst>
        </xdr:cNvPr>
        <xdr:cNvSpPr/>
      </xdr:nvSpPr>
      <xdr:spPr>
        <a:xfrm>
          <a:off x="10500360" y="289560"/>
          <a:ext cx="1691640" cy="6604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IN" sz="1400"/>
            <a:t>        AVG REVENUE</a:t>
          </a:r>
        </a:p>
      </xdr:txBody>
    </xdr:sp>
    <xdr:clientData/>
  </xdr:twoCellAnchor>
  <xdr:twoCellAnchor>
    <xdr:from>
      <xdr:col>17</xdr:col>
      <xdr:colOff>541020</xdr:colOff>
      <xdr:row>1</xdr:row>
      <xdr:rowOff>137160</xdr:rowOff>
    </xdr:from>
    <xdr:to>
      <xdr:col>19</xdr:col>
      <xdr:colOff>419100</xdr:colOff>
      <xdr:row>3</xdr:row>
      <xdr:rowOff>25400</xdr:rowOff>
    </xdr:to>
    <xdr:sp macro="" textlink="">
      <xdr:nvSpPr>
        <xdr:cNvPr id="12" name="Speech Bubble: Rectangle 11">
          <a:extLst>
            <a:ext uri="{FF2B5EF4-FFF2-40B4-BE49-F238E27FC236}">
              <a16:creationId xmlns:a16="http://schemas.microsoft.com/office/drawing/2014/main" id="{65A79873-FE23-4606-ACE4-1F8AC94B94E8}"/>
            </a:ext>
          </a:extLst>
        </xdr:cNvPr>
        <xdr:cNvSpPr/>
      </xdr:nvSpPr>
      <xdr:spPr>
        <a:xfrm>
          <a:off x="10904220" y="647700"/>
          <a:ext cx="1097280" cy="254000"/>
        </a:xfrm>
        <a:prstGeom prst="wedgeRectCallou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400"/>
            <a:t>37547.6</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t" refreshedDate="45755.516087384261" createdVersion="7" refreshedVersion="7" minRefreshableVersion="3" recordCount="32" xr:uid="{DE5986CF-A295-4938-AED9-CB6C18A7AAE9}">
  <cacheSource type="worksheet">
    <worksheetSource ref="A1:D1048576" sheet="Data"/>
  </cacheSource>
  <cacheFields count="4">
    <cacheField name="Year" numFmtId="0">
      <sharedItems containsBlank="1" count="3">
        <s v="Current"/>
        <s v="PY"/>
        <m/>
      </sharedItems>
    </cacheField>
    <cacheField name="Division" numFmtId="0">
      <sharedItems containsBlank="1" count="4">
        <s v="Utility"/>
        <s v="Productivity"/>
        <s v="Game"/>
        <m/>
      </sharedItems>
    </cacheField>
    <cacheField name="Region" numFmtId="0">
      <sharedItems containsBlank="1" count="6">
        <s v="South America"/>
        <s v="Asia"/>
        <s v="Australia"/>
        <s v="North America"/>
        <s v="Europe"/>
        <m/>
      </sharedItems>
    </cacheField>
    <cacheField name="Revenue" numFmtId="0">
      <sharedItems containsString="0" containsBlank="1" containsNumber="1" containsInteger="1" minValue="11598" maxValue="65965" count="29">
        <n v="20898"/>
        <n v="24396"/>
        <n v="29276"/>
        <n v="29277"/>
        <n v="34155"/>
        <n v="34196"/>
        <n v="42569"/>
        <n v="43695"/>
        <n v="43784"/>
        <n v="44196"/>
        <n v="44675"/>
        <n v="45540"/>
        <n v="46336"/>
        <n v="46994"/>
        <n v="49656"/>
        <n v="11598"/>
        <n v="19989"/>
        <n v="19998"/>
        <n v="24325"/>
        <n v="29938"/>
        <n v="31955"/>
        <n v="33681"/>
        <n v="39295"/>
        <n v="39979"/>
        <n v="52311"/>
        <n v="53963"/>
        <n v="59878"/>
        <n v="65965"/>
        <m/>
      </sharedItems>
    </cacheField>
  </cacheFields>
  <extLst>
    <ext xmlns:x14="http://schemas.microsoft.com/office/spreadsheetml/2009/9/main" uri="{725AE2AE-9491-48be-B2B4-4EB974FC3084}">
      <x14:pivotCacheDefinition pivotCacheId="15294969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t" refreshedDate="45755.518448842595" createdVersion="7" refreshedVersion="7" minRefreshableVersion="3" recordCount="30" xr:uid="{A275E65C-1A86-45BC-8FDB-9C0A64D885D7}">
  <cacheSource type="worksheet">
    <worksheetSource name="RawData3"/>
  </cacheSource>
  <cacheFields count="4">
    <cacheField name="Year" numFmtId="0">
      <sharedItems count="2">
        <s v="Current"/>
        <s v="PY"/>
      </sharedItems>
    </cacheField>
    <cacheField name="Division" numFmtId="0">
      <sharedItems count="3">
        <s v="Utility"/>
        <s v="Productivity"/>
        <s v="Game"/>
      </sharedItems>
    </cacheField>
    <cacheField name="Region" numFmtId="0">
      <sharedItems count="5">
        <s v="South America"/>
        <s v="Asia"/>
        <s v="Australia"/>
        <s v="North America"/>
        <s v="Europe"/>
      </sharedItems>
    </cacheField>
    <cacheField name="Revenue" numFmtId="0">
      <sharedItems containsSemiMixedTypes="0" containsString="0" containsNumber="1" containsInteger="1" minValue="11598" maxValue="65965"/>
    </cacheField>
  </cacheFields>
  <extLst>
    <ext xmlns:x14="http://schemas.microsoft.com/office/spreadsheetml/2009/9/main" uri="{725AE2AE-9491-48be-B2B4-4EB974FC3084}">
      <x14:pivotCacheDefinition pivotCacheId="1430295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x v="0"/>
    <x v="0"/>
    <x v="0"/>
  </r>
  <r>
    <x v="0"/>
    <x v="1"/>
    <x v="0"/>
    <x v="1"/>
  </r>
  <r>
    <x v="0"/>
    <x v="1"/>
    <x v="1"/>
    <x v="2"/>
  </r>
  <r>
    <x v="0"/>
    <x v="1"/>
    <x v="2"/>
    <x v="3"/>
  </r>
  <r>
    <x v="0"/>
    <x v="1"/>
    <x v="3"/>
    <x v="4"/>
  </r>
  <r>
    <x v="0"/>
    <x v="0"/>
    <x v="2"/>
    <x v="5"/>
  </r>
  <r>
    <x v="0"/>
    <x v="2"/>
    <x v="0"/>
    <x v="6"/>
  </r>
  <r>
    <x v="0"/>
    <x v="0"/>
    <x v="4"/>
    <x v="7"/>
  </r>
  <r>
    <x v="0"/>
    <x v="2"/>
    <x v="1"/>
    <x v="8"/>
  </r>
  <r>
    <x v="0"/>
    <x v="0"/>
    <x v="3"/>
    <x v="9"/>
  </r>
  <r>
    <x v="0"/>
    <x v="2"/>
    <x v="3"/>
    <x v="10"/>
  </r>
  <r>
    <x v="0"/>
    <x v="1"/>
    <x v="4"/>
    <x v="11"/>
  </r>
  <r>
    <x v="0"/>
    <x v="2"/>
    <x v="4"/>
    <x v="12"/>
  </r>
  <r>
    <x v="0"/>
    <x v="0"/>
    <x v="1"/>
    <x v="13"/>
  </r>
  <r>
    <x v="0"/>
    <x v="2"/>
    <x v="2"/>
    <x v="14"/>
  </r>
  <r>
    <x v="1"/>
    <x v="1"/>
    <x v="2"/>
    <x v="15"/>
  </r>
  <r>
    <x v="1"/>
    <x v="2"/>
    <x v="1"/>
    <x v="16"/>
  </r>
  <r>
    <x v="1"/>
    <x v="2"/>
    <x v="2"/>
    <x v="17"/>
  </r>
  <r>
    <x v="1"/>
    <x v="0"/>
    <x v="3"/>
    <x v="18"/>
  </r>
  <r>
    <x v="1"/>
    <x v="0"/>
    <x v="2"/>
    <x v="19"/>
  </r>
  <r>
    <x v="1"/>
    <x v="1"/>
    <x v="0"/>
    <x v="20"/>
  </r>
  <r>
    <x v="1"/>
    <x v="1"/>
    <x v="1"/>
    <x v="20"/>
  </r>
  <r>
    <x v="1"/>
    <x v="1"/>
    <x v="4"/>
    <x v="20"/>
  </r>
  <r>
    <x v="1"/>
    <x v="0"/>
    <x v="0"/>
    <x v="21"/>
  </r>
  <r>
    <x v="1"/>
    <x v="0"/>
    <x v="1"/>
    <x v="22"/>
  </r>
  <r>
    <x v="1"/>
    <x v="2"/>
    <x v="4"/>
    <x v="23"/>
  </r>
  <r>
    <x v="1"/>
    <x v="1"/>
    <x v="3"/>
    <x v="24"/>
  </r>
  <r>
    <x v="1"/>
    <x v="2"/>
    <x v="3"/>
    <x v="25"/>
  </r>
  <r>
    <x v="1"/>
    <x v="0"/>
    <x v="4"/>
    <x v="26"/>
  </r>
  <r>
    <x v="1"/>
    <x v="2"/>
    <x v="0"/>
    <x v="27"/>
  </r>
  <r>
    <x v="2"/>
    <x v="3"/>
    <x v="5"/>
    <x v="28"/>
  </r>
  <r>
    <x v="2"/>
    <x v="3"/>
    <x v="5"/>
    <x v="2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20898"/>
  </r>
  <r>
    <x v="0"/>
    <x v="1"/>
    <x v="0"/>
    <n v="24396"/>
  </r>
  <r>
    <x v="0"/>
    <x v="1"/>
    <x v="1"/>
    <n v="29276"/>
  </r>
  <r>
    <x v="0"/>
    <x v="1"/>
    <x v="2"/>
    <n v="29277"/>
  </r>
  <r>
    <x v="0"/>
    <x v="1"/>
    <x v="3"/>
    <n v="34155"/>
  </r>
  <r>
    <x v="0"/>
    <x v="0"/>
    <x v="2"/>
    <n v="34196"/>
  </r>
  <r>
    <x v="0"/>
    <x v="2"/>
    <x v="0"/>
    <n v="42569"/>
  </r>
  <r>
    <x v="0"/>
    <x v="0"/>
    <x v="4"/>
    <n v="43695"/>
  </r>
  <r>
    <x v="0"/>
    <x v="2"/>
    <x v="1"/>
    <n v="43784"/>
  </r>
  <r>
    <x v="0"/>
    <x v="0"/>
    <x v="3"/>
    <n v="44196"/>
  </r>
  <r>
    <x v="0"/>
    <x v="2"/>
    <x v="3"/>
    <n v="44675"/>
  </r>
  <r>
    <x v="0"/>
    <x v="1"/>
    <x v="4"/>
    <n v="45540"/>
  </r>
  <r>
    <x v="0"/>
    <x v="2"/>
    <x v="4"/>
    <n v="46336"/>
  </r>
  <r>
    <x v="0"/>
    <x v="0"/>
    <x v="1"/>
    <n v="46994"/>
  </r>
  <r>
    <x v="0"/>
    <x v="2"/>
    <x v="2"/>
    <n v="49656"/>
  </r>
  <r>
    <x v="1"/>
    <x v="1"/>
    <x v="2"/>
    <n v="11598"/>
  </r>
  <r>
    <x v="1"/>
    <x v="2"/>
    <x v="1"/>
    <n v="19989"/>
  </r>
  <r>
    <x v="1"/>
    <x v="2"/>
    <x v="2"/>
    <n v="19998"/>
  </r>
  <r>
    <x v="1"/>
    <x v="0"/>
    <x v="3"/>
    <n v="24325"/>
  </r>
  <r>
    <x v="1"/>
    <x v="0"/>
    <x v="2"/>
    <n v="29938"/>
  </r>
  <r>
    <x v="1"/>
    <x v="1"/>
    <x v="0"/>
    <n v="31955"/>
  </r>
  <r>
    <x v="1"/>
    <x v="1"/>
    <x v="1"/>
    <n v="31955"/>
  </r>
  <r>
    <x v="1"/>
    <x v="1"/>
    <x v="4"/>
    <n v="31955"/>
  </r>
  <r>
    <x v="1"/>
    <x v="0"/>
    <x v="0"/>
    <n v="33681"/>
  </r>
  <r>
    <x v="1"/>
    <x v="0"/>
    <x v="1"/>
    <n v="39295"/>
  </r>
  <r>
    <x v="1"/>
    <x v="2"/>
    <x v="4"/>
    <n v="39979"/>
  </r>
  <r>
    <x v="1"/>
    <x v="1"/>
    <x v="3"/>
    <n v="52311"/>
  </r>
  <r>
    <x v="1"/>
    <x v="2"/>
    <x v="3"/>
    <n v="53963"/>
  </r>
  <r>
    <x v="1"/>
    <x v="0"/>
    <x v="4"/>
    <n v="59878"/>
  </r>
  <r>
    <x v="1"/>
    <x v="2"/>
    <x v="0"/>
    <n v="659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AB195D-638D-46C4-9A6F-0E75CAE9AB1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7" firstHeaderRow="1" firstDataRow="1" firstDataCol="1"/>
  <pivotFields count="4">
    <pivotField showAll="0">
      <items count="4">
        <item x="0"/>
        <item x="1"/>
        <item x="2"/>
        <item t="default"/>
      </items>
    </pivotField>
    <pivotField axis="axisRow" showAll="0">
      <items count="5">
        <item x="2"/>
        <item x="1"/>
        <item x="0"/>
        <item h="1" x="3"/>
        <item t="default"/>
      </items>
    </pivotField>
    <pivotField showAll="0">
      <items count="7">
        <item x="1"/>
        <item x="2"/>
        <item x="4"/>
        <item x="3"/>
        <item x="0"/>
        <item x="5"/>
        <item t="default"/>
      </items>
    </pivotField>
    <pivotField dataField="1" showAll="0">
      <items count="30">
        <item x="15"/>
        <item x="16"/>
        <item x="17"/>
        <item x="0"/>
        <item x="18"/>
        <item x="1"/>
        <item x="2"/>
        <item x="3"/>
        <item x="19"/>
        <item x="20"/>
        <item x="21"/>
        <item x="4"/>
        <item x="5"/>
        <item x="22"/>
        <item x="23"/>
        <item x="6"/>
        <item x="7"/>
        <item x="8"/>
        <item x="9"/>
        <item x="10"/>
        <item x="11"/>
        <item x="12"/>
        <item x="13"/>
        <item x="14"/>
        <item x="24"/>
        <item x="25"/>
        <item x="26"/>
        <item x="27"/>
        <item x="28"/>
        <item t="default"/>
      </items>
    </pivotField>
  </pivotFields>
  <rowFields count="1">
    <field x="1"/>
  </rowFields>
  <rowItems count="4">
    <i>
      <x/>
    </i>
    <i>
      <x v="1"/>
    </i>
    <i>
      <x v="2"/>
    </i>
    <i t="grand">
      <x/>
    </i>
  </rowItems>
  <colItems count="1">
    <i/>
  </colItems>
  <dataFields count="1">
    <dataField name="Sum of Revenue" fld="3" baseField="0" baseItem="0"/>
  </dataFields>
  <chartFormats count="8">
    <chartFormat chart="1"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 count="1" selected="0">
            <x v="0"/>
          </reference>
        </references>
      </pivotArea>
    </chartFormat>
    <chartFormat chart="7" format="7">
      <pivotArea type="data" outline="0" fieldPosition="0">
        <references count="2">
          <reference field="4294967294" count="1" selected="0">
            <x v="0"/>
          </reference>
          <reference field="1" count="1" selected="0">
            <x v="1"/>
          </reference>
        </references>
      </pivotArea>
    </chartFormat>
    <chartFormat chart="7" format="8">
      <pivotArea type="data" outline="0" fieldPosition="0">
        <references count="2">
          <reference field="4294967294" count="1" selected="0">
            <x v="0"/>
          </reference>
          <reference field="1" count="1" selected="0">
            <x v="2"/>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C625DD-FEBC-41BD-92DB-5D1C141F4083}"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9" firstHeaderRow="1" firstDataRow="1" firstDataCol="1"/>
  <pivotFields count="4">
    <pivotField showAll="0"/>
    <pivotField showAll="0"/>
    <pivotField axis="axisRow" showAll="0">
      <items count="6">
        <item x="1"/>
        <item x="2"/>
        <item x="4"/>
        <item x="3"/>
        <item x="0"/>
        <item t="default"/>
      </items>
    </pivotField>
    <pivotField dataField="1" showAll="0"/>
  </pivotFields>
  <rowFields count="1">
    <field x="2"/>
  </rowFields>
  <rowItems count="6">
    <i>
      <x/>
    </i>
    <i>
      <x v="1"/>
    </i>
    <i>
      <x v="2"/>
    </i>
    <i>
      <x v="3"/>
    </i>
    <i>
      <x v="4"/>
    </i>
    <i t="grand">
      <x/>
    </i>
  </rowItems>
  <colItems count="1">
    <i/>
  </colItems>
  <dataFields count="1">
    <dataField name="Sum of Revenue" fld="3"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F575CC-AB43-4C2C-B587-D7172D77553F}"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2" firstHeaderRow="1" firstDataRow="1" firstDataCol="1"/>
  <pivotFields count="4">
    <pivotField axis="axisRow" showAll="0">
      <items count="3">
        <item x="0"/>
        <item x="1"/>
        <item t="default"/>
      </items>
    </pivotField>
    <pivotField axis="axisRow" showAll="0">
      <items count="4">
        <item x="2"/>
        <item x="1"/>
        <item x="0"/>
        <item t="default"/>
      </items>
    </pivotField>
    <pivotField showAll="0">
      <items count="6">
        <item x="1"/>
        <item x="2"/>
        <item x="4"/>
        <item x="3"/>
        <item x="0"/>
        <item t="default"/>
      </items>
    </pivotField>
    <pivotField dataField="1" showAll="0"/>
  </pivotFields>
  <rowFields count="2">
    <field x="0"/>
    <field x="1"/>
  </rowFields>
  <rowItems count="9">
    <i>
      <x/>
    </i>
    <i r="1">
      <x/>
    </i>
    <i r="1">
      <x v="1"/>
    </i>
    <i r="1">
      <x v="2"/>
    </i>
    <i>
      <x v="1"/>
    </i>
    <i r="1">
      <x/>
    </i>
    <i r="1">
      <x v="1"/>
    </i>
    <i r="1">
      <x v="2"/>
    </i>
    <i t="grand">
      <x/>
    </i>
  </rowItems>
  <colItems count="1">
    <i/>
  </colItems>
  <dataFields count="1">
    <dataField name="Sum of Revenue" fld="3"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0D77B0-192F-46AE-BC44-53C0743B3C0B}"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24" firstHeaderRow="1" firstDataRow="1" firstDataCol="1"/>
  <pivotFields count="4">
    <pivotField showAll="0">
      <items count="3">
        <item x="0"/>
        <item x="1"/>
        <item t="default"/>
      </items>
    </pivotField>
    <pivotField axis="axisRow" showAll="0">
      <items count="4">
        <item x="2"/>
        <item x="1"/>
        <item x="0"/>
        <item t="default"/>
      </items>
    </pivotField>
    <pivotField axis="axisRow" showAll="0">
      <items count="6">
        <item x="1"/>
        <item x="2"/>
        <item x="4"/>
        <item x="3"/>
        <item x="0"/>
        <item t="default"/>
      </items>
    </pivotField>
    <pivotField dataField="1" showAll="0"/>
  </pivotFields>
  <rowFields count="2">
    <field x="2"/>
    <field x="1"/>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Sum of Revenue" fld="3"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6E6F9C-5636-428E-93F0-DC08F0ED2773}"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4">
    <pivotField axis="axisRow" showAll="0">
      <items count="3">
        <item x="0"/>
        <item x="1"/>
        <item t="default"/>
      </items>
    </pivotField>
    <pivotField showAll="0"/>
    <pivotField showAll="0"/>
    <pivotField dataField="1" showAll="0"/>
  </pivotFields>
  <rowFields count="1">
    <field x="0"/>
  </rowFields>
  <rowItems count="3">
    <i>
      <x/>
    </i>
    <i>
      <x v="1"/>
    </i>
    <i t="grand">
      <x/>
    </i>
  </rowItems>
  <colItems count="1">
    <i/>
  </colItems>
  <dataFields count="1">
    <dataField name="Sum of Revenue"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4ED34539-C95A-4971-A647-C7AF9DE77B76}" sourceName="Division">
  <pivotTables>
    <pivotTable tabId="6" name="PivotTable4"/>
  </pivotTables>
  <data>
    <tabular pivotCacheId="143029530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EA918E-EA84-463F-BC44-9613442A7D23}" sourceName="Region">
  <pivotTables>
    <pivotTable tabId="4" name="PivotTable2"/>
  </pivotTables>
  <data>
    <tabular pivotCacheId="152949696">
      <items count="6">
        <i x="1" s="1"/>
        <i x="2" s="1"/>
        <i x="4" s="1"/>
        <i x="3" s="1"/>
        <i x="0"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1" xr10:uid="{4240B29C-48DE-4C53-84CA-3F596C0F653C}" sourceName="Division">
  <pivotTables>
    <pivotTable tabId="4" name="PivotTable2"/>
  </pivotTables>
  <data>
    <tabular pivotCacheId="152949696">
      <items count="4">
        <i x="2" s="1"/>
        <i x="1" s="1"/>
        <i x="0" s="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EC79041-A753-4DD5-8055-CEF640DC9AEF}" sourceName="Year">
  <pivotTables>
    <pivotTable tabId="4" name="PivotTable2"/>
  </pivotTables>
  <data>
    <tabular pivotCacheId="152949696">
      <items count="3">
        <i x="0" s="1"/>
        <i x="1" s="1"/>
        <i x="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6CDEFD0E-D855-4936-A03F-DEAE7C904814}" sourceName="Revenue">
  <pivotTables>
    <pivotTable tabId="4" name="PivotTable2"/>
  </pivotTables>
  <data>
    <tabular pivotCacheId="152949696">
      <items count="29">
        <i x="15" s="1"/>
        <i x="16" s="1"/>
        <i x="17" s="1"/>
        <i x="0" s="1"/>
        <i x="18" s="1"/>
        <i x="1" s="1"/>
        <i x="2" s="1"/>
        <i x="3" s="1"/>
        <i x="19" s="1"/>
        <i x="20" s="1"/>
        <i x="21" s="1"/>
        <i x="4" s="1"/>
        <i x="5" s="1"/>
        <i x="22" s="1"/>
        <i x="23" s="1"/>
        <i x="6" s="1"/>
        <i x="7" s="1"/>
        <i x="8" s="1"/>
        <i x="9" s="1"/>
        <i x="10" s="1"/>
        <i x="11" s="1"/>
        <i x="12" s="1"/>
        <i x="13" s="1"/>
        <i x="14" s="1"/>
        <i x="24" s="1"/>
        <i x="25" s="1"/>
        <i x="26" s="1"/>
        <i x="27" s="1"/>
        <i x="2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3A7A1F7-B864-4FA6-931E-2C265426A65E}" cache="Slicer_Region" caption="Region" style="SlicerStyleOther2" rowHeight="216000"/>
  <slicer name="Division 1" xr10:uid="{409905F0-E450-4338-B1B7-25AF78F1A4BB}" cache="Slicer_Division1" caption="Division" style="SlicerStyleOther2" rowHeight="234950"/>
  <slicer name="Year" xr10:uid="{A0A093DD-BD61-457F-BE3D-5E3D07484326}" cache="Slicer_Year" caption="Year" style="SlicerStyleOther2" rowHeight="234950"/>
  <slicer name="Revenue" xr10:uid="{0C56688A-4FF5-44BE-A1EB-74BA871CDAA6}" cache="Slicer_Revenue" caption="Revenue" style="SlicerStyleOther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56611DDF-E7C0-447F-A309-998875A216CB}" cache="Slicer_Division" caption="Division"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022E600-3496-4918-B65C-C3F6DC699D1F}" cache="Slicer_Region" caption="Region" style="SlicerStyleOther2" rowHeight="252000"/>
  <slicer name="Division 2" xr10:uid="{61AE4A58-4E79-4C81-9FC9-0337BF0383FF}" cache="Slicer_Division1" caption="Division" style="SlicerStyleOther2"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AFF86A-DD80-4FBE-AD53-D46EA37BDA93}" name="RawData3" displayName="RawData3" ref="A1:D31" totalsRowShown="0" headerRowDxfId="0">
  <autoFilter ref="A1:D31" xr:uid="{20AFF86A-DD80-4FBE-AD53-D46EA37BDA93}"/>
  <sortState xmlns:xlrd2="http://schemas.microsoft.com/office/spreadsheetml/2017/richdata2" ref="A2:D31">
    <sortCondition ref="A1:A31"/>
  </sortState>
  <tableColumns count="4">
    <tableColumn id="1" xr3:uid="{0F272DFF-1424-4F2D-A26E-4952C391DD57}" name="Year"/>
    <tableColumn id="2" xr3:uid="{244754E6-3638-4AFA-840F-8D445EDCFE80}" name="Division"/>
    <tableColumn id="3" xr3:uid="{2337962E-9B49-42BB-BF8F-EA0AFF9CC13E}" name="Region"/>
    <tableColumn id="4" xr3:uid="{5FA695C0-3EA1-4DA2-BD19-F98F4075E4F6}" name="Revenu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C65B4-D613-43E7-B7E8-D6535AD8C29F}">
  <dimension ref="A3:B7"/>
  <sheetViews>
    <sheetView workbookViewId="0">
      <selection activeCell="D23" sqref="D23"/>
    </sheetView>
  </sheetViews>
  <sheetFormatPr defaultRowHeight="14.4" x14ac:dyDescent="0.3"/>
  <cols>
    <col min="1" max="1" width="12.5546875" bestFit="1" customWidth="1"/>
    <col min="2" max="2" width="14.88671875" bestFit="1" customWidth="1"/>
  </cols>
  <sheetData>
    <row r="3" spans="1:2" x14ac:dyDescent="0.3">
      <c r="A3" s="2" t="s">
        <v>16</v>
      </c>
      <c r="B3" t="s">
        <v>18</v>
      </c>
    </row>
    <row r="4" spans="1:2" x14ac:dyDescent="0.3">
      <c r="A4" s="3" t="s">
        <v>12</v>
      </c>
      <c r="B4" s="4">
        <v>426914</v>
      </c>
    </row>
    <row r="5" spans="1:2" x14ac:dyDescent="0.3">
      <c r="A5" s="3" t="s">
        <v>11</v>
      </c>
      <c r="B5" s="4">
        <v>322418</v>
      </c>
    </row>
    <row r="6" spans="1:2" x14ac:dyDescent="0.3">
      <c r="A6" s="3" t="s">
        <v>5</v>
      </c>
      <c r="B6" s="4">
        <v>377096</v>
      </c>
    </row>
    <row r="7" spans="1:2" x14ac:dyDescent="0.3">
      <c r="A7" s="3" t="s">
        <v>17</v>
      </c>
      <c r="B7" s="4">
        <v>1126428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9293E-C411-46A2-BCF5-29025B1094BC}">
  <dimension ref="A3:B9"/>
  <sheetViews>
    <sheetView workbookViewId="0">
      <selection activeCell="N8" sqref="N8"/>
    </sheetView>
  </sheetViews>
  <sheetFormatPr defaultRowHeight="14.4" x14ac:dyDescent="0.3"/>
  <cols>
    <col min="1" max="1" width="12.88671875" bestFit="1" customWidth="1"/>
    <col min="2" max="2" width="14.88671875" bestFit="1" customWidth="1"/>
  </cols>
  <sheetData>
    <row r="3" spans="1:2" x14ac:dyDescent="0.3">
      <c r="A3" s="2" t="s">
        <v>16</v>
      </c>
      <c r="B3" t="s">
        <v>18</v>
      </c>
    </row>
    <row r="4" spans="1:2" x14ac:dyDescent="0.3">
      <c r="A4" s="3" t="s">
        <v>8</v>
      </c>
      <c r="B4" s="4">
        <v>211293</v>
      </c>
    </row>
    <row r="5" spans="1:2" x14ac:dyDescent="0.3">
      <c r="A5" s="3" t="s">
        <v>10</v>
      </c>
      <c r="B5" s="4">
        <v>174663</v>
      </c>
    </row>
    <row r="6" spans="1:2" x14ac:dyDescent="0.3">
      <c r="A6" s="3" t="s">
        <v>9</v>
      </c>
      <c r="B6" s="4">
        <v>267383</v>
      </c>
    </row>
    <row r="7" spans="1:2" x14ac:dyDescent="0.3">
      <c r="A7" s="3" t="s">
        <v>6</v>
      </c>
      <c r="B7" s="4">
        <v>253625</v>
      </c>
    </row>
    <row r="8" spans="1:2" x14ac:dyDescent="0.3">
      <c r="A8" s="3" t="s">
        <v>7</v>
      </c>
      <c r="B8" s="4">
        <v>219464</v>
      </c>
    </row>
    <row r="9" spans="1:2" x14ac:dyDescent="0.3">
      <c r="A9" s="3" t="s">
        <v>17</v>
      </c>
      <c r="B9" s="4">
        <v>1126428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397AA-CCC2-4F0B-BA13-337D6F470889}">
  <dimension ref="A3:B12"/>
  <sheetViews>
    <sheetView topLeftCell="A6" workbookViewId="0">
      <selection activeCell="B9" sqref="B9"/>
    </sheetView>
  </sheetViews>
  <sheetFormatPr defaultRowHeight="14.4" x14ac:dyDescent="0.3"/>
  <cols>
    <col min="1" max="1" width="14.6640625" bestFit="1" customWidth="1"/>
    <col min="2" max="2" width="14.88671875" bestFit="1" customWidth="1"/>
  </cols>
  <sheetData>
    <row r="3" spans="1:2" x14ac:dyDescent="0.3">
      <c r="A3" s="2" t="s">
        <v>16</v>
      </c>
      <c r="B3" t="s">
        <v>18</v>
      </c>
    </row>
    <row r="4" spans="1:2" x14ac:dyDescent="0.3">
      <c r="A4" s="3" t="s">
        <v>4</v>
      </c>
      <c r="B4" s="4">
        <v>579643</v>
      </c>
    </row>
    <row r="5" spans="1:2" x14ac:dyDescent="0.3">
      <c r="A5" s="5" t="s">
        <v>12</v>
      </c>
      <c r="B5" s="4">
        <v>227020</v>
      </c>
    </row>
    <row r="6" spans="1:2" x14ac:dyDescent="0.3">
      <c r="A6" s="5" t="s">
        <v>11</v>
      </c>
      <c r="B6" s="4">
        <v>162644</v>
      </c>
    </row>
    <row r="7" spans="1:2" x14ac:dyDescent="0.3">
      <c r="A7" s="5" t="s">
        <v>5</v>
      </c>
      <c r="B7" s="4">
        <v>189979</v>
      </c>
    </row>
    <row r="8" spans="1:2" x14ac:dyDescent="0.3">
      <c r="A8" s="3" t="s">
        <v>13</v>
      </c>
      <c r="B8" s="4">
        <v>546785</v>
      </c>
    </row>
    <row r="9" spans="1:2" x14ac:dyDescent="0.3">
      <c r="A9" s="5" t="s">
        <v>12</v>
      </c>
      <c r="B9" s="4">
        <v>199894</v>
      </c>
    </row>
    <row r="10" spans="1:2" x14ac:dyDescent="0.3">
      <c r="A10" s="5" t="s">
        <v>11</v>
      </c>
      <c r="B10" s="4">
        <v>159774</v>
      </c>
    </row>
    <row r="11" spans="1:2" x14ac:dyDescent="0.3">
      <c r="A11" s="5" t="s">
        <v>5</v>
      </c>
      <c r="B11" s="4">
        <v>187117</v>
      </c>
    </row>
    <row r="12" spans="1:2" x14ac:dyDescent="0.3">
      <c r="A12" s="3" t="s">
        <v>17</v>
      </c>
      <c r="B12" s="4">
        <v>1126428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EC376-D31F-4903-B691-D639DA7D5409}">
  <dimension ref="A3:B24"/>
  <sheetViews>
    <sheetView workbookViewId="0">
      <selection activeCell="B9" sqref="B9"/>
    </sheetView>
  </sheetViews>
  <sheetFormatPr defaultRowHeight="14.4" x14ac:dyDescent="0.3"/>
  <cols>
    <col min="1" max="1" width="15.44140625" bestFit="1" customWidth="1"/>
    <col min="2" max="2" width="14.88671875" bestFit="1" customWidth="1"/>
    <col min="3" max="3" width="15.44140625" bestFit="1" customWidth="1"/>
  </cols>
  <sheetData>
    <row r="3" spans="1:2" x14ac:dyDescent="0.3">
      <c r="A3" s="2" t="s">
        <v>16</v>
      </c>
      <c r="B3" t="s">
        <v>18</v>
      </c>
    </row>
    <row r="4" spans="1:2" x14ac:dyDescent="0.3">
      <c r="A4" s="3" t="s">
        <v>8</v>
      </c>
      <c r="B4" s="4">
        <v>211293</v>
      </c>
    </row>
    <row r="5" spans="1:2" x14ac:dyDescent="0.3">
      <c r="A5" s="5" t="s">
        <v>12</v>
      </c>
      <c r="B5" s="4">
        <v>63773</v>
      </c>
    </row>
    <row r="6" spans="1:2" x14ac:dyDescent="0.3">
      <c r="A6" s="5" t="s">
        <v>11</v>
      </c>
      <c r="B6" s="4">
        <v>61231</v>
      </c>
    </row>
    <row r="7" spans="1:2" x14ac:dyDescent="0.3">
      <c r="A7" s="5" t="s">
        <v>5</v>
      </c>
      <c r="B7" s="4">
        <v>86289</v>
      </c>
    </row>
    <row r="8" spans="1:2" x14ac:dyDescent="0.3">
      <c r="A8" s="3" t="s">
        <v>10</v>
      </c>
      <c r="B8" s="4">
        <v>174663</v>
      </c>
    </row>
    <row r="9" spans="1:2" x14ac:dyDescent="0.3">
      <c r="A9" s="5" t="s">
        <v>12</v>
      </c>
      <c r="B9" s="4">
        <v>69654</v>
      </c>
    </row>
    <row r="10" spans="1:2" x14ac:dyDescent="0.3">
      <c r="A10" s="5" t="s">
        <v>11</v>
      </c>
      <c r="B10" s="4">
        <v>40875</v>
      </c>
    </row>
    <row r="11" spans="1:2" x14ac:dyDescent="0.3">
      <c r="A11" s="5" t="s">
        <v>5</v>
      </c>
      <c r="B11" s="4">
        <v>64134</v>
      </c>
    </row>
    <row r="12" spans="1:2" x14ac:dyDescent="0.3">
      <c r="A12" s="3" t="s">
        <v>9</v>
      </c>
      <c r="B12" s="4">
        <v>267383</v>
      </c>
    </row>
    <row r="13" spans="1:2" x14ac:dyDescent="0.3">
      <c r="A13" s="5" t="s">
        <v>12</v>
      </c>
      <c r="B13" s="4">
        <v>86315</v>
      </c>
    </row>
    <row r="14" spans="1:2" x14ac:dyDescent="0.3">
      <c r="A14" s="5" t="s">
        <v>11</v>
      </c>
      <c r="B14" s="4">
        <v>77495</v>
      </c>
    </row>
    <row r="15" spans="1:2" x14ac:dyDescent="0.3">
      <c r="A15" s="5" t="s">
        <v>5</v>
      </c>
      <c r="B15" s="4">
        <v>103573</v>
      </c>
    </row>
    <row r="16" spans="1:2" x14ac:dyDescent="0.3">
      <c r="A16" s="3" t="s">
        <v>6</v>
      </c>
      <c r="B16" s="4">
        <v>253625</v>
      </c>
    </row>
    <row r="17" spans="1:2" x14ac:dyDescent="0.3">
      <c r="A17" s="5" t="s">
        <v>12</v>
      </c>
      <c r="B17" s="4">
        <v>98638</v>
      </c>
    </row>
    <row r="18" spans="1:2" x14ac:dyDescent="0.3">
      <c r="A18" s="5" t="s">
        <v>11</v>
      </c>
      <c r="B18" s="4">
        <v>86466</v>
      </c>
    </row>
    <row r="19" spans="1:2" x14ac:dyDescent="0.3">
      <c r="A19" s="5" t="s">
        <v>5</v>
      </c>
      <c r="B19" s="4">
        <v>68521</v>
      </c>
    </row>
    <row r="20" spans="1:2" x14ac:dyDescent="0.3">
      <c r="A20" s="3" t="s">
        <v>7</v>
      </c>
      <c r="B20" s="4">
        <v>219464</v>
      </c>
    </row>
    <row r="21" spans="1:2" x14ac:dyDescent="0.3">
      <c r="A21" s="5" t="s">
        <v>12</v>
      </c>
      <c r="B21" s="4">
        <v>108534</v>
      </c>
    </row>
    <row r="22" spans="1:2" x14ac:dyDescent="0.3">
      <c r="A22" s="5" t="s">
        <v>11</v>
      </c>
      <c r="B22" s="4">
        <v>56351</v>
      </c>
    </row>
    <row r="23" spans="1:2" x14ac:dyDescent="0.3">
      <c r="A23" s="5" t="s">
        <v>5</v>
      </c>
      <c r="B23" s="4">
        <v>54579</v>
      </c>
    </row>
    <row r="24" spans="1:2" x14ac:dyDescent="0.3">
      <c r="A24" s="3" t="s">
        <v>17</v>
      </c>
      <c r="B24" s="4">
        <v>1126428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02C97-0FD7-46BB-BBB7-7D1A46D2C683}">
  <dimension ref="A3:B6"/>
  <sheetViews>
    <sheetView workbookViewId="0">
      <selection activeCell="B5" sqref="B5"/>
    </sheetView>
  </sheetViews>
  <sheetFormatPr defaultRowHeight="14.4" x14ac:dyDescent="0.3"/>
  <cols>
    <col min="1" max="1" width="12.5546875" bestFit="1" customWidth="1"/>
    <col min="2" max="2" width="14.88671875" bestFit="1" customWidth="1"/>
  </cols>
  <sheetData>
    <row r="3" spans="1:2" x14ac:dyDescent="0.3">
      <c r="A3" s="2" t="s">
        <v>16</v>
      </c>
      <c r="B3" t="s">
        <v>18</v>
      </c>
    </row>
    <row r="4" spans="1:2" x14ac:dyDescent="0.3">
      <c r="A4" s="3" t="s">
        <v>4</v>
      </c>
      <c r="B4" s="4">
        <v>579643</v>
      </c>
    </row>
    <row r="5" spans="1:2" x14ac:dyDescent="0.3">
      <c r="A5" s="3" t="s">
        <v>13</v>
      </c>
      <c r="B5" s="4">
        <v>546785</v>
      </c>
    </row>
    <row r="6" spans="1:2" x14ac:dyDescent="0.3">
      <c r="A6" s="3" t="s">
        <v>17</v>
      </c>
      <c r="B6" s="4">
        <v>1126428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8A763-6481-4EAD-BF64-CCBB1231F497}">
  <dimension ref="A1:H31"/>
  <sheetViews>
    <sheetView topLeftCell="A2" workbookViewId="0">
      <selection activeCell="D2" sqref="D2:D31"/>
    </sheetView>
  </sheetViews>
  <sheetFormatPr defaultRowHeight="14.4" x14ac:dyDescent="0.3"/>
  <cols>
    <col min="1" max="1" width="15.5546875" customWidth="1"/>
    <col min="2" max="2" width="17.109375" customWidth="1"/>
    <col min="3" max="3" width="15.21875" customWidth="1"/>
    <col min="4" max="4" width="13.88671875" customWidth="1"/>
    <col min="7" max="7" width="15.5546875" customWidth="1"/>
  </cols>
  <sheetData>
    <row r="1" spans="1:8" x14ac:dyDescent="0.3">
      <c r="A1" s="1" t="s">
        <v>0</v>
      </c>
      <c r="B1" s="1" t="s">
        <v>1</v>
      </c>
      <c r="C1" s="1" t="s">
        <v>2</v>
      </c>
      <c r="D1" s="1" t="s">
        <v>3</v>
      </c>
    </row>
    <row r="2" spans="1:8" x14ac:dyDescent="0.3">
      <c r="A2" t="s">
        <v>4</v>
      </c>
      <c r="B2" t="s">
        <v>5</v>
      </c>
      <c r="C2" t="s">
        <v>7</v>
      </c>
      <c r="D2">
        <v>20898</v>
      </c>
      <c r="G2" t="s">
        <v>14</v>
      </c>
      <c r="H2">
        <f>SUM(RawData3[Revenue])</f>
        <v>1126428</v>
      </c>
    </row>
    <row r="3" spans="1:8" x14ac:dyDescent="0.3">
      <c r="A3" t="s">
        <v>4</v>
      </c>
      <c r="B3" t="s">
        <v>11</v>
      </c>
      <c r="C3" t="s">
        <v>7</v>
      </c>
      <c r="D3">
        <v>24396</v>
      </c>
    </row>
    <row r="4" spans="1:8" x14ac:dyDescent="0.3">
      <c r="A4" t="s">
        <v>4</v>
      </c>
      <c r="B4" t="s">
        <v>11</v>
      </c>
      <c r="C4" t="s">
        <v>8</v>
      </c>
      <c r="D4">
        <v>29276</v>
      </c>
      <c r="G4" t="s">
        <v>15</v>
      </c>
      <c r="H4">
        <f>COUNTA(D:D)</f>
        <v>31</v>
      </c>
    </row>
    <row r="5" spans="1:8" x14ac:dyDescent="0.3">
      <c r="A5" t="s">
        <v>4</v>
      </c>
      <c r="B5" t="s">
        <v>11</v>
      </c>
      <c r="C5" t="s">
        <v>10</v>
      </c>
      <c r="D5">
        <v>29277</v>
      </c>
    </row>
    <row r="6" spans="1:8" x14ac:dyDescent="0.3">
      <c r="A6" t="s">
        <v>4</v>
      </c>
      <c r="B6" t="s">
        <v>11</v>
      </c>
      <c r="C6" t="s">
        <v>6</v>
      </c>
      <c r="D6">
        <v>34155</v>
      </c>
    </row>
    <row r="7" spans="1:8" x14ac:dyDescent="0.3">
      <c r="A7" t="s">
        <v>4</v>
      </c>
      <c r="B7" t="s">
        <v>5</v>
      </c>
      <c r="C7" t="s">
        <v>10</v>
      </c>
      <c r="D7">
        <v>34196</v>
      </c>
    </row>
    <row r="8" spans="1:8" x14ac:dyDescent="0.3">
      <c r="A8" t="s">
        <v>4</v>
      </c>
      <c r="B8" t="s">
        <v>12</v>
      </c>
      <c r="C8" t="s">
        <v>7</v>
      </c>
      <c r="D8">
        <v>42569</v>
      </c>
    </row>
    <row r="9" spans="1:8" x14ac:dyDescent="0.3">
      <c r="A9" t="s">
        <v>4</v>
      </c>
      <c r="B9" t="s">
        <v>5</v>
      </c>
      <c r="C9" t="s">
        <v>9</v>
      </c>
      <c r="D9">
        <v>43695</v>
      </c>
    </row>
    <row r="10" spans="1:8" x14ac:dyDescent="0.3">
      <c r="A10" t="s">
        <v>4</v>
      </c>
      <c r="B10" t="s">
        <v>12</v>
      </c>
      <c r="C10" t="s">
        <v>8</v>
      </c>
      <c r="D10">
        <v>43784</v>
      </c>
    </row>
    <row r="11" spans="1:8" x14ac:dyDescent="0.3">
      <c r="A11" t="s">
        <v>4</v>
      </c>
      <c r="B11" t="s">
        <v>5</v>
      </c>
      <c r="C11" t="s">
        <v>6</v>
      </c>
      <c r="D11">
        <v>44196</v>
      </c>
    </row>
    <row r="12" spans="1:8" x14ac:dyDescent="0.3">
      <c r="A12" t="s">
        <v>4</v>
      </c>
      <c r="B12" t="s">
        <v>12</v>
      </c>
      <c r="C12" t="s">
        <v>6</v>
      </c>
      <c r="D12">
        <v>44675</v>
      </c>
    </row>
    <row r="13" spans="1:8" x14ac:dyDescent="0.3">
      <c r="A13" t="s">
        <v>4</v>
      </c>
      <c r="B13" t="s">
        <v>11</v>
      </c>
      <c r="C13" t="s">
        <v>9</v>
      </c>
      <c r="D13">
        <v>45540</v>
      </c>
    </row>
    <row r="14" spans="1:8" x14ac:dyDescent="0.3">
      <c r="A14" t="s">
        <v>4</v>
      </c>
      <c r="B14" t="s">
        <v>12</v>
      </c>
      <c r="C14" t="s">
        <v>9</v>
      </c>
      <c r="D14">
        <v>46336</v>
      </c>
    </row>
    <row r="15" spans="1:8" x14ac:dyDescent="0.3">
      <c r="A15" t="s">
        <v>4</v>
      </c>
      <c r="B15" t="s">
        <v>5</v>
      </c>
      <c r="C15" t="s">
        <v>8</v>
      </c>
      <c r="D15">
        <v>46994</v>
      </c>
    </row>
    <row r="16" spans="1:8" x14ac:dyDescent="0.3">
      <c r="A16" t="s">
        <v>4</v>
      </c>
      <c r="B16" t="s">
        <v>12</v>
      </c>
      <c r="C16" t="s">
        <v>10</v>
      </c>
      <c r="D16">
        <v>49656</v>
      </c>
    </row>
    <row r="17" spans="1:4" x14ac:dyDescent="0.3">
      <c r="A17" t="s">
        <v>13</v>
      </c>
      <c r="B17" t="s">
        <v>11</v>
      </c>
      <c r="C17" t="s">
        <v>10</v>
      </c>
      <c r="D17">
        <v>11598</v>
      </c>
    </row>
    <row r="18" spans="1:4" x14ac:dyDescent="0.3">
      <c r="A18" t="s">
        <v>13</v>
      </c>
      <c r="B18" t="s">
        <v>12</v>
      </c>
      <c r="C18" t="s">
        <v>8</v>
      </c>
      <c r="D18">
        <v>19989</v>
      </c>
    </row>
    <row r="19" spans="1:4" x14ac:dyDescent="0.3">
      <c r="A19" t="s">
        <v>13</v>
      </c>
      <c r="B19" t="s">
        <v>12</v>
      </c>
      <c r="C19" t="s">
        <v>10</v>
      </c>
      <c r="D19">
        <v>19998</v>
      </c>
    </row>
    <row r="20" spans="1:4" x14ac:dyDescent="0.3">
      <c r="A20" t="s">
        <v>13</v>
      </c>
      <c r="B20" t="s">
        <v>5</v>
      </c>
      <c r="C20" t="s">
        <v>6</v>
      </c>
      <c r="D20">
        <v>24325</v>
      </c>
    </row>
    <row r="21" spans="1:4" x14ac:dyDescent="0.3">
      <c r="A21" t="s">
        <v>13</v>
      </c>
      <c r="B21" t="s">
        <v>5</v>
      </c>
      <c r="C21" t="s">
        <v>10</v>
      </c>
      <c r="D21">
        <v>29938</v>
      </c>
    </row>
    <row r="22" spans="1:4" x14ac:dyDescent="0.3">
      <c r="A22" t="s">
        <v>13</v>
      </c>
      <c r="B22" t="s">
        <v>11</v>
      </c>
      <c r="C22" t="s">
        <v>7</v>
      </c>
      <c r="D22">
        <v>31955</v>
      </c>
    </row>
    <row r="23" spans="1:4" x14ac:dyDescent="0.3">
      <c r="A23" t="s">
        <v>13</v>
      </c>
      <c r="B23" t="s">
        <v>11</v>
      </c>
      <c r="C23" t="s">
        <v>8</v>
      </c>
      <c r="D23">
        <v>31955</v>
      </c>
    </row>
    <row r="24" spans="1:4" x14ac:dyDescent="0.3">
      <c r="A24" t="s">
        <v>13</v>
      </c>
      <c r="B24" t="s">
        <v>11</v>
      </c>
      <c r="C24" t="s">
        <v>9</v>
      </c>
      <c r="D24">
        <v>31955</v>
      </c>
    </row>
    <row r="25" spans="1:4" x14ac:dyDescent="0.3">
      <c r="A25" t="s">
        <v>13</v>
      </c>
      <c r="B25" t="s">
        <v>5</v>
      </c>
      <c r="C25" t="s">
        <v>7</v>
      </c>
      <c r="D25">
        <v>33681</v>
      </c>
    </row>
    <row r="26" spans="1:4" x14ac:dyDescent="0.3">
      <c r="A26" t="s">
        <v>13</v>
      </c>
      <c r="B26" t="s">
        <v>5</v>
      </c>
      <c r="C26" t="s">
        <v>8</v>
      </c>
      <c r="D26">
        <v>39295</v>
      </c>
    </row>
    <row r="27" spans="1:4" x14ac:dyDescent="0.3">
      <c r="A27" t="s">
        <v>13</v>
      </c>
      <c r="B27" t="s">
        <v>12</v>
      </c>
      <c r="C27" t="s">
        <v>9</v>
      </c>
      <c r="D27">
        <v>39979</v>
      </c>
    </row>
    <row r="28" spans="1:4" x14ac:dyDescent="0.3">
      <c r="A28" t="s">
        <v>13</v>
      </c>
      <c r="B28" t="s">
        <v>11</v>
      </c>
      <c r="C28" t="s">
        <v>6</v>
      </c>
      <c r="D28">
        <v>52311</v>
      </c>
    </row>
    <row r="29" spans="1:4" x14ac:dyDescent="0.3">
      <c r="A29" t="s">
        <v>13</v>
      </c>
      <c r="B29" t="s">
        <v>12</v>
      </c>
      <c r="C29" t="s">
        <v>6</v>
      </c>
      <c r="D29">
        <v>53963</v>
      </c>
    </row>
    <row r="30" spans="1:4" x14ac:dyDescent="0.3">
      <c r="A30" t="s">
        <v>13</v>
      </c>
      <c r="B30" t="s">
        <v>5</v>
      </c>
      <c r="C30" t="s">
        <v>9</v>
      </c>
      <c r="D30">
        <v>59878</v>
      </c>
    </row>
    <row r="31" spans="1:4" x14ac:dyDescent="0.3">
      <c r="A31" t="s">
        <v>13</v>
      </c>
      <c r="B31" t="s">
        <v>12</v>
      </c>
      <c r="C31" t="s">
        <v>7</v>
      </c>
      <c r="D31">
        <v>65965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CD375-2651-4165-AF30-BEDA8219376D}">
  <dimension ref="H1"/>
  <sheetViews>
    <sheetView tabSelected="1" zoomScaleNormal="100" workbookViewId="0">
      <selection activeCell="U23" sqref="U23"/>
    </sheetView>
  </sheetViews>
  <sheetFormatPr defaultRowHeight="14.4" x14ac:dyDescent="0.3"/>
  <cols>
    <col min="1" max="16384" width="8.88671875" style="6"/>
  </cols>
  <sheetData>
    <row r="1" spans="8:8" ht="40.200000000000003" x14ac:dyDescent="0.8">
      <c r="H1" s="7" t="s">
        <v>19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Division wise Revenue</vt:lpstr>
      <vt:lpstr>region wise revenue</vt:lpstr>
      <vt:lpstr>year and divion wise Revenue</vt:lpstr>
      <vt:lpstr>Region and division wise Revenu</vt:lpstr>
      <vt:lpstr>year wise revenue</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dc:creator>
  <cp:lastModifiedBy>Chet</cp:lastModifiedBy>
  <dcterms:created xsi:type="dcterms:W3CDTF">2025-04-08T06:29:38Z</dcterms:created>
  <dcterms:modified xsi:type="dcterms:W3CDTF">2025-04-08T08:19:21Z</dcterms:modified>
</cp:coreProperties>
</file>