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\Module-8 Product Analystics\Day-11 Flight Overbooking + Airbnb Listings\"/>
    </mc:Choice>
  </mc:AlternateContent>
  <xr:revisionPtr revIDLastSave="0" documentId="8_{86049A07-4822-469B-88C7-21194E056084}" xr6:coauthVersionLast="47" xr6:coauthVersionMax="47" xr10:uidLastSave="{00000000-0000-0000-0000-000000000000}"/>
  <bookViews>
    <workbookView xWindow="-108" yWindow="-108" windowWidth="23256" windowHeight="14616" xr2:uid="{A66A592E-602F-4D4F-9E74-C46794815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13" i="1"/>
  <c r="G14" i="1"/>
  <c r="G15" i="1"/>
  <c r="G16" i="1"/>
  <c r="G17" i="1"/>
  <c r="G18" i="1"/>
  <c r="G19" i="1"/>
  <c r="G20" i="1"/>
  <c r="G21" i="1"/>
  <c r="G22" i="1"/>
  <c r="G13" i="1"/>
  <c r="E14" i="1"/>
  <c r="E15" i="1"/>
  <c r="E16" i="1"/>
  <c r="E17" i="1"/>
  <c r="E18" i="1"/>
  <c r="E19" i="1"/>
  <c r="E20" i="1"/>
  <c r="E21" i="1"/>
  <c r="E22" i="1"/>
  <c r="E13" i="1"/>
</calcChain>
</file>

<file path=xl/sharedStrings.xml><?xml version="1.0" encoding="utf-8"?>
<sst xmlns="http://schemas.openxmlformats.org/spreadsheetml/2006/main" count="11" uniqueCount="10">
  <si>
    <t>Avg price of the Seat</t>
  </si>
  <si>
    <t>No of Seats</t>
  </si>
  <si>
    <t>Cost of every extra Passenger</t>
  </si>
  <si>
    <t>Revenue</t>
  </si>
  <si>
    <t>No Extra Ticket Sold</t>
  </si>
  <si>
    <t>Total no of people Showing</t>
  </si>
  <si>
    <t>&lt;=100</t>
  </si>
  <si>
    <t>Probability</t>
  </si>
  <si>
    <t>Percentage</t>
  </si>
  <si>
    <t>Excepted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</si>
</sst>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3" fontId="0" fillId="0" borderId="0" xfId="1" applyNumberFormat="1" applyFont="1"/>
    <xf numFmtId="0" fontId="0" fillId="2" borderId="0" xfId="0" applyFill="1"/>
    <xf numFmtId="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56B-91A5-4E6F-A67F-D5D63E37672E}">
  <dimension ref="B2:H22"/>
  <sheetViews>
    <sheetView tabSelected="1" workbookViewId="0">
      <selection activeCell="K6" sqref="K6"/>
    </sheetView>
  </sheetViews>
  <sheetFormatPr defaultRowHeight="14.4" x14ac:dyDescent="0.3"/>
  <cols>
    <col min="2" max="2" width="17.44140625" customWidth="1"/>
    <col min="3" max="3" width="28.21875" customWidth="1"/>
    <col min="4" max="4" width="27.77734375" customWidth="1"/>
    <col min="5" max="5" width="13.77734375" customWidth="1"/>
    <col min="6" max="6" width="13.6640625" customWidth="1"/>
    <col min="7" max="7" width="18.44140625" customWidth="1"/>
    <col min="8" max="8" width="17.109375" customWidth="1"/>
  </cols>
  <sheetData>
    <row r="2" spans="2:8" x14ac:dyDescent="0.3">
      <c r="D2" t="s">
        <v>0</v>
      </c>
      <c r="E2">
        <v>5000</v>
      </c>
    </row>
    <row r="3" spans="2:8" x14ac:dyDescent="0.3">
      <c r="D3" t="s">
        <v>1</v>
      </c>
      <c r="E3">
        <v>100</v>
      </c>
    </row>
    <row r="4" spans="2:8" x14ac:dyDescent="0.3">
      <c r="D4" t="s">
        <v>2</v>
      </c>
      <c r="E4">
        <v>10000</v>
      </c>
    </row>
    <row r="6" spans="2:8" x14ac:dyDescent="0.3">
      <c r="C6" t="s">
        <v>3</v>
      </c>
    </row>
    <row r="7" spans="2:8" x14ac:dyDescent="0.3">
      <c r="B7" t="s">
        <v>4</v>
      </c>
      <c r="C7">
        <v>500000</v>
      </c>
    </row>
    <row r="11" spans="2:8" x14ac:dyDescent="0.3">
      <c r="C11" t="s">
        <v>5</v>
      </c>
      <c r="E11" t="s">
        <v>7</v>
      </c>
      <c r="F11" t="s">
        <v>8</v>
      </c>
      <c r="G11" t="s">
        <v>3</v>
      </c>
      <c r="H11" s="2" t="s">
        <v>9</v>
      </c>
    </row>
    <row r="12" spans="2:8" x14ac:dyDescent="0.3">
      <c r="C12" t="s">
        <v>6</v>
      </c>
      <c r="D12">
        <v>0</v>
      </c>
      <c r="G12">
        <v>550000</v>
      </c>
      <c r="H12" s="2"/>
    </row>
    <row r="13" spans="2:8" x14ac:dyDescent="0.3">
      <c r="C13">
        <v>101</v>
      </c>
      <c r="D13">
        <v>1</v>
      </c>
      <c r="E13">
        <f>COMBIN(110,C13)*(0.9)^C13*(0.1)^(110-C13)</f>
        <v>0.11100001484447806</v>
      </c>
      <c r="F13" s="1">
        <v>0.11100001484447806</v>
      </c>
      <c r="G13">
        <f>$G$12-(D13*$E$4)</f>
        <v>540000</v>
      </c>
      <c r="H13" s="3">
        <f>F13*G13</f>
        <v>59940.008016018153</v>
      </c>
    </row>
    <row r="14" spans="2:8" x14ac:dyDescent="0.3">
      <c r="C14">
        <v>102</v>
      </c>
      <c r="D14">
        <v>2</v>
      </c>
      <c r="E14">
        <f t="shared" ref="E14:F22" si="0">COMBIN(110,C14)*(0.9)^C14*(0.1)^(110-C14)</f>
        <v>8.8147070611791375E-2</v>
      </c>
      <c r="F14" s="1">
        <v>8.8147070611791375E-2</v>
      </c>
      <c r="G14">
        <f t="shared" ref="G14:G22" si="1">$G$12-(D14*$E$4)</f>
        <v>530000</v>
      </c>
      <c r="H14" s="3">
        <f t="shared" ref="H14:H22" si="2">F14*G14</f>
        <v>46717.947424249433</v>
      </c>
    </row>
    <row r="15" spans="2:8" x14ac:dyDescent="0.3">
      <c r="C15">
        <v>103</v>
      </c>
      <c r="D15">
        <v>3</v>
      </c>
      <c r="E15">
        <f t="shared" si="0"/>
        <v>6.1617369748048323E-2</v>
      </c>
      <c r="F15" s="1">
        <v>6.1617369748048323E-2</v>
      </c>
      <c r="G15">
        <f t="shared" si="1"/>
        <v>520000</v>
      </c>
      <c r="H15" s="3">
        <f t="shared" si="2"/>
        <v>32041.032268985127</v>
      </c>
    </row>
    <row r="16" spans="2:8" x14ac:dyDescent="0.3">
      <c r="C16">
        <v>104</v>
      </c>
      <c r="D16">
        <v>4</v>
      </c>
      <c r="E16">
        <f t="shared" si="0"/>
        <v>3.7325906674298512E-2</v>
      </c>
      <c r="F16" s="1">
        <v>3.7325906674298512E-2</v>
      </c>
      <c r="G16">
        <f t="shared" si="1"/>
        <v>510000</v>
      </c>
      <c r="H16" s="3">
        <f t="shared" si="2"/>
        <v>19036.212403892241</v>
      </c>
    </row>
    <row r="17" spans="3:8" x14ac:dyDescent="0.3">
      <c r="C17">
        <v>105</v>
      </c>
      <c r="D17">
        <v>5</v>
      </c>
      <c r="E17">
        <f t="shared" si="0"/>
        <v>1.9196180575353518E-2</v>
      </c>
      <c r="F17" s="1">
        <v>1.9196180575353518E-2</v>
      </c>
      <c r="G17">
        <f t="shared" si="1"/>
        <v>500000</v>
      </c>
      <c r="H17" s="3">
        <f t="shared" si="2"/>
        <v>9598.0902876767595</v>
      </c>
    </row>
    <row r="18" spans="3:8" x14ac:dyDescent="0.3">
      <c r="C18">
        <v>106</v>
      </c>
      <c r="D18">
        <v>6</v>
      </c>
      <c r="E18">
        <f t="shared" si="0"/>
        <v>8.1493219423670587E-3</v>
      </c>
      <c r="F18" s="1">
        <v>8.1493219423670587E-3</v>
      </c>
      <c r="G18">
        <f t="shared" si="1"/>
        <v>490000</v>
      </c>
      <c r="H18" s="3">
        <f t="shared" si="2"/>
        <v>3993.1677517598587</v>
      </c>
    </row>
    <row r="19" spans="3:8" x14ac:dyDescent="0.3">
      <c r="C19">
        <v>107</v>
      </c>
      <c r="D19">
        <v>7</v>
      </c>
      <c r="E19">
        <f t="shared" si="0"/>
        <v>2.7418279432263001E-3</v>
      </c>
      <c r="F19" s="1">
        <v>2.7418279432263001E-3</v>
      </c>
      <c r="G19">
        <f t="shared" si="1"/>
        <v>480000</v>
      </c>
      <c r="H19" s="3">
        <f t="shared" si="2"/>
        <v>1316.0774127486241</v>
      </c>
    </row>
    <row r="20" spans="3:8" x14ac:dyDescent="0.3">
      <c r="C20">
        <v>108</v>
      </c>
      <c r="D20">
        <v>8</v>
      </c>
      <c r="E20">
        <f t="shared" si="0"/>
        <v>6.8545698580657491E-4</v>
      </c>
      <c r="F20" s="1">
        <v>6.8545698580657491E-4</v>
      </c>
      <c r="G20">
        <f t="shared" si="1"/>
        <v>470000</v>
      </c>
      <c r="H20" s="3">
        <f t="shared" si="2"/>
        <v>322.1647833290902</v>
      </c>
    </row>
    <row r="21" spans="3:8" x14ac:dyDescent="0.3">
      <c r="C21">
        <v>109</v>
      </c>
      <c r="D21">
        <v>9</v>
      </c>
      <c r="E21">
        <f t="shared" si="0"/>
        <v>1.1319473160108578E-4</v>
      </c>
      <c r="F21" s="1">
        <v>1.1319473160108578E-4</v>
      </c>
      <c r="G21">
        <f t="shared" si="1"/>
        <v>460000</v>
      </c>
      <c r="H21" s="3">
        <f t="shared" si="2"/>
        <v>52.069576536499461</v>
      </c>
    </row>
    <row r="22" spans="3:8" x14ac:dyDescent="0.3">
      <c r="C22">
        <v>110</v>
      </c>
      <c r="D22">
        <v>10</v>
      </c>
      <c r="E22">
        <f t="shared" si="0"/>
        <v>9.2613871309979247E-6</v>
      </c>
      <c r="F22" s="1">
        <v>9.2613871309979247E-6</v>
      </c>
      <c r="G22">
        <f t="shared" si="1"/>
        <v>450000</v>
      </c>
      <c r="H22" s="3">
        <f t="shared" si="2"/>
        <v>4.167624208949066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Saini</dc:creator>
  <cp:lastModifiedBy>Kuldeep Saini</cp:lastModifiedBy>
  <dcterms:created xsi:type="dcterms:W3CDTF">2024-04-26T08:26:32Z</dcterms:created>
  <dcterms:modified xsi:type="dcterms:W3CDTF">2024-04-26T09:14:36Z</dcterms:modified>
</cp:coreProperties>
</file>