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D92901D3-E4A2-4D91-AC88-CF968BA77B61}" xr6:coauthVersionLast="47" xr6:coauthVersionMax="47" xr10:uidLastSave="{00000000-0000-0000-0000-000000000000}"/>
  <bookViews>
    <workbookView xWindow="-108" yWindow="-108" windowWidth="23256" windowHeight="14616" xr2:uid="{F47F8993-4105-4786-A3E2-665C74600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<sst xmlns="http://schemas.openxmlformats.org/spreadsheetml/2006/main" count="10643" uniqueCount="398">
  <si>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</si>
  <si>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</si>
  <si>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</si>
  <si>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</si>
  <si>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</si>
  <si>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</si>
  <si>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</si>
  <si>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</si>
  <si>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</si>
  <si>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</si>
  <si>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</si>
  <si>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</si>
  <si>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</si>
  <si>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</si>
  <si>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</si>
  <si>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</si>
  <si>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</si>
  <si>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</si>
  <si>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</si>
  <si>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</si>
  <si>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</si>
  <si>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</si>
  <si>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</si>
  <si>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</si>
  <si>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</si>
  <si>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</si>
  <si>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</si>
  <si>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</si>
  <si>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</si>
  <si>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</si>
  <si>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</si>
  <si>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</si>
  <si>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</si>
  <si>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</si>
  <si>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</si>
  <si>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</si>
  <si>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</si>
  <si>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</si>
  <si>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</si>
  <si>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</si>
  <si>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</si>
  <si>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</si>
  <si>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</si>
  <si>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</si>
  <si>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</si>
  <si>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</si>
  <si>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</si>
  <si>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</si>
  <si>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</si>
  <si>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</si>
  <si>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</si>
  <si>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</si>
  <si>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</si>
  <si>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</si>
  <si>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</si>
  <si>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</si>
  <si>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</si>
  <si>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</si>
  <si>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</si>
  <si>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</si>
  <si>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</si>
  <si>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</si>
  <si>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</si>
  <si>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</si>
  <si>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</si>
  <si>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</si>
  <si>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</si>
  <si>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</si>
  <si>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</si>
  <si>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</si>
  <si>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</si>
  <si>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</si>
  <si>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</si>
  <si>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</si>
  <si>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</si>
  <si>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</si>
  <si>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</si>
  <si>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</si>
  <si>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</si>
  <si>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</si>
  <si>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</si>
  <si>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</si>
  <si>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</si>
  <si>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</si>
  <si>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</si>
  <si>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</si>
  <si>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</si>
  <si>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</si>
  <si>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</si>
  <si>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</si>
  <si>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</si>
  <si>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</si>
  <si>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</si>
  <si>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</si>
  <si>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</si>
  <si>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</si>
  <si>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</si>
  <si>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</si>
  <si>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</si>
  <si>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</si>
  <si>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</si>
  <si>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</si>
  <si>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</si>
  <si>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</si>
  <si>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</si>
  <si>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</si>
  <si>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</si>
  <si>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</si>
  <si>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</si>
  <si>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</si>
  <si>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</si>
  <si>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</si>
  <si>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</si>
  <si>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</si>
  <si>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</si>
  <si>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</si>
  <si>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</si>
  <si>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</si>
  <si>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</si>
  <si>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</si>
  <si>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</si>
  <si>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</si>
  <si>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</si>
  <si>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</si>
  <si>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</si>
  <si>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</si>
  <si>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</si>
  <si>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</si>
  <si>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</si>
  <si>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</si>
  <si>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</si>
  <si>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</si>
  <si>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</si>
  <si>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</si>
  <si>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</si>
  <si>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</si>
  <si>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</si>
  <si>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</si>
  <si>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</si>
  <si>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</si>
  <si>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</si>
  <si>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</si>
  <si>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</si>
  <si>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</si>
  <si>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</si>
  <si>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</si>
  <si>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</si>
  <si>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</si>
  <si>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</si>
  <si>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</si>
  <si>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</si>
  <si>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</si>
  <si>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</si>
  <si>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</si>
  <si>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</si>
  <si>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</si>
  <si>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</si>
  <si>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</si>
  <si>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</si>
  <si>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</si>
  <si>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</si>
  <si>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</si>
  <si>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</si>
  <si>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</si>
  <si>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</si>
  <si>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</si>
  <si>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</si>
  <si>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</si>
  <si>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</si>
  <si>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</si>
  <si>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</si>
  <si>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</si>
  <si>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</si>
  <si>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</si>
  <si>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</si>
  <si>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</si>
  <si>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</si>
  <si>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</si>
  <si>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</si>
  <si>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</si>
  <si>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</si>
  <si>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</si>
  <si>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</si>
  <si>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</si>
  <si>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</si>
  <si>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</si>
  <si>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</si>
  <si>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</si>
  <si>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</si>
  <si>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</si>
  <si>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</si>
  <si>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</si>
  <si>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</si>
  <si>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</si>
  <si>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</si>
  <si>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</si>
  <si>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</si>
  <si>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</si>
  <si>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</si>
  <si>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</si>
  <si>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</si>
  <si>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</si>
  <si>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</si>
  <si>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</si>
  <si>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</si>
  <si>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</si>
  <si>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</si>
  <si>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</si>
  <si>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</si>
  <si>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</si>
  <si>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</si>
  <si>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</si>
  <si>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</si>
  <si>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</si>
  <si>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</si>
  <si>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</si>
  <si>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</si>
  <si>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</si>
  <si>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</si>
  <si>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</si>
  <si>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</si>
  <si>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</si>
  <si>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</si>
  <si>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</si>
  <si>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</si>
  <si>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</si>
  <si>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</si>
  <si>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</si>
  <si>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</si>
  <si>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</si>
  <si>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</si>
  <si>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</si>
  <si>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</si>
  <si>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</si>
  <si>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</si>
  <si>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</si>
  <si>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</si>
  <si>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</si>
  <si>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</si>
  <si>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</si>
  <si>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</si>
  <si>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</si>
  <si>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</si>
  <si>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</si>
  <si>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</si>
  <si>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</si>
  <si>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</si>
  <si>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</si>
  <si>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</si>
  <si>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</si>
  <si>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</si>
  <si>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</si>
  <si>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</si>
  <si>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</si>
  <si>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</si>
  <si>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</si>
  <si>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</si>
  <si>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</si>
  <si>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</si>
  <si>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</si>
  <si>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</si>
  <si>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</si>
  <si>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</si>
  <si>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</si>
  <si>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</si>
  <si>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</si>
  <si>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</si>
  <si>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</si>
  <si>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</si>
  <si>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</si>
  <si>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</si>
  <si>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</si>
  <si>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</si>
  <si>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</si>
  <si>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</si>
  <si>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</si>
  <si>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</si>
  <si>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</si>
  <si>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</si>
  <si>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</si>
  <si>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</si>
  <si>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</si>
  <si>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</si>
  <si>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</si>
  <si>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</si>
  <si>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</si>
  <si>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</si>
  <si>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</si>
  <si>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</si>
  <si>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</si>
  <si>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</si>
  <si>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</si>
  <si>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</si>
  <si>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</si>
  <si>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</si>
  <si>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</si>
  <si>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</si>
  <si>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</si>
  <si>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</si>
  <si>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</si>
  <si>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</si>
  <si>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</si>
  <si>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</si>
  <si>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</si>
  <si>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</si>
  <si>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</si>
  <si>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</si>
  <si>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</si>
  <si>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</si>
  <si>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</si>
  <si>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</si>
  <si>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</si>
  <si>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</si>
  <si>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</si>
  <si>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</si>
  <si>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</si>
  <si>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</si>
  <si>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</si>
  <si>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</si>
  <si>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</si>
  <si>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</si>
  <si>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</si>
  <si>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</si>
  <si>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</si>
  <si>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</si>
  <si>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</si>
  <si>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</si>
  <si>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</si>
  <si>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</si>
  <si>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</si>
  <si>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</si>
  <si>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</si>
  <si>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</si>
  <si>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</si>
  <si>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</si>
  <si>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</si>
  <si>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</si>
  <si>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</si>
  <si>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</si>
  <si>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</si>
  <si>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</si>
  <si>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</si>
  <si>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</si>
  <si>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</si>
  <si>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</si>
  <si>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</si>
  <si>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</si>
  <si>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</si>
  <si>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</si>
  <si>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</si>
  <si>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</si>
  <si>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</si>
  <si>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</si>
  <si>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</si>
  <si>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</si>
  <si>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</si>
  <si>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</si>
  <si>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</si>
  <si>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</si>
  <si>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</si>
  <si>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</si>
  <si>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</si>
  <si>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</si>
  <si>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</si>
  <si>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</si>
  <si>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</si>
  <si>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</si>
  <si>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</si>
  <si>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</si>
  <si>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</si>
  <si>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</si>
  <si>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</si>
  <si>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</si>
  <si>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</si>
  <si>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</si>
  <si>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</si>
  <si>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</si>
  <si>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</si>
  <si>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</si>
  <si>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</si>
  <si>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</si>
  <si>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</si>
  <si>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</si>
  <si>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</si>
  <si>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</si>
  <si>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</si>
  <si>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</si>
  <si>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</si>
  <si>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</si>
  <si>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</si>
  <si>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</si>
  <si>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</si>
  <si>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</si>
  <si>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</si>
  <si>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</si>
  <si>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</si>
  <si>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</si>
  <si>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Matches Won By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</si>
</sst>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40B29-0ECA-465F-9379-1541CA73FC72}" name="Table1" displayName="Table1" ref="A5:Q821" totalsRowShown="0">
  <autoFilter ref="A5:Q821" xr:uid="{435C2721-8480-44D3-A5CF-C2FB4ACCE7B2}"/>
  <tableColumns count="17">
    <tableColumn id="1" xr3:uid="{2C840BA3-E51D-440D-938D-3CA0B6870AA0}" name="id"/>
    <tableColumn id="2" xr3:uid="{3B4DAA4E-73E5-4867-AC11-D9552BF49987}" name="city"/>
    <tableColumn id="3" xr3:uid="{4628B539-DF99-47D1-804B-12566608AA41}" name="date" dataDxfId="0"/>
    <tableColumn id="4" xr3:uid="{7DC522C0-2554-4B7C-927D-E862574A555A}" name="player_of_match"/>
    <tableColumn id="5" xr3:uid="{89BDA337-7570-4E55-8ACF-47A3EC446B8B}" name="venue"/>
    <tableColumn id="6" xr3:uid="{261AAAFD-ECC5-4507-A730-EF74BEB9C1EF}" name="neutral_venue"/>
    <tableColumn id="7" xr3:uid="{8B75D168-53B1-4DB6-8F16-0CB17795D397}" name="team1"/>
    <tableColumn id="8" xr3:uid="{9D4B966B-3D93-4020-91DA-8F8CB3DB3555}" name="team2"/>
    <tableColumn id="9" xr3:uid="{8417ACCD-999C-4F37-8203-38E602A81275}" name="toss_winner"/>
    <tableColumn id="10" xr3:uid="{D38CD267-7BDD-4F71-8B65-DFC7AABABD93}" name="toss_decision"/>
    <tableColumn id="11" xr3:uid="{18F2AA5C-3A01-4BE7-BB53-5E2B3C22FCDF}" name="winner"/>
    <tableColumn id="12" xr3:uid="{04E9F12D-786A-4D79-86AD-8D3ABE05440A}" name="result"/>
    <tableColumn id="13" xr3:uid="{9CDB611D-DDED-401E-99DF-EFCFE9160DCA}" name="result_margin"/>
    <tableColumn id="14" xr3:uid="{5397F0FC-A37E-44AB-A2B3-85775456A056}" name="eliminator"/>
    <tableColumn id="15" xr3:uid="{3AA4A8D5-B882-4600-A7A4-44BDF0316188}" name="method"/>
    <tableColumn id="16" xr3:uid="{BC4C38DC-1DAD-4C48-86C3-1277BEA554F1}" name="umpire1"/>
    <tableColumn id="17" xr3:uid="{DDDEB2CF-9B16-4470-B85C-60C49B870B39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519F-4E8F-4A35-8A7A-490DE79815C5}">
  <dimension ref="A4:S826"/>
  <sheetViews>
    <sheetView tabSelected="1" workbookViewId="0">
      <selection activeCell="M2" sqref="M2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4" spans="1:19" x14ac:dyDescent="0.3">
      <c r="R4" s="2" t="s">
        <v>397</v>
      </c>
      <c r="S4" s="2"/>
    </row>
    <row r="5" spans="1:1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S5">
        <f>COUNTIFS(Table1[winner],"Mumbai Indians",Table1[result_margin],"&gt;50",Table1[eliminator],"N")</f>
        <v>12</v>
      </c>
    </row>
    <row r="6" spans="1:19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</row>
    <row r="7" spans="1:19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</row>
    <row r="8" spans="1:19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19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19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19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19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19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19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19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19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  <row r="822" spans="1:17" x14ac:dyDescent="0.3">
      <c r="C822" s="1"/>
    </row>
    <row r="823" spans="1:17" x14ac:dyDescent="0.3">
      <c r="C823" s="1"/>
    </row>
    <row r="824" spans="1:17" x14ac:dyDescent="0.3">
      <c r="C824" s="1"/>
    </row>
    <row r="825" spans="1:17" x14ac:dyDescent="0.3">
      <c r="C825" s="1"/>
    </row>
    <row r="826" spans="1:17" x14ac:dyDescent="0.3">
      <c r="C826" s="1"/>
    </row>
  </sheetData>
  <mergeCells count="1">
    <mergeCell ref="R4:S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2022-12-14T07:19:25Z</dcterms:created>
  <dcterms:modified xsi:type="dcterms:W3CDTF">2023-09-17T15:09:45Z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2022-12-14T07:19:50Z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4d71c494-66bd-48d2-b4f6-d3696d944eed</vt:lpwstr>
  </property>
  <property fmtid="{D5CDD505-2E9C-101B-9397-08002B2CF9AE}" pid="8" name="MSIP_Label_defa4170-0d19-0005-0004-bc88714345d2_ContentBits">
    <vt:lpwstr>0</vt:lpwstr>
  </property>
</Properties>
</file>