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lani\Desktop\"/>
    </mc:Choice>
  </mc:AlternateContent>
  <xr:revisionPtr revIDLastSave="0" documentId="13_ncr:1_{A9EB5E4F-A63B-4D14-9F95-D27152786522}" xr6:coauthVersionLast="47" xr6:coauthVersionMax="47" xr10:uidLastSave="{00000000-0000-0000-0000-000000000000}"/>
  <bookViews>
    <workbookView xWindow="-108" yWindow="-108" windowWidth="23256" windowHeight="12576" tabRatio="1000" activeTab="7" xr2:uid="{00000000-000D-0000-FFFF-FFFF00000000}"/>
  </bookViews>
  <sheets>
    <sheet name="1994" sheetId="18" r:id="rId1"/>
    <sheet name="1995" sheetId="19" r:id="rId2"/>
    <sheet name="1996" sheetId="20" r:id="rId3"/>
    <sheet name="1997" sheetId="21" r:id="rId4"/>
    <sheet name="1998" sheetId="22" r:id="rId5"/>
    <sheet name="1999" sheetId="23" r:id="rId6"/>
    <sheet name="2000" sheetId="24" r:id="rId7"/>
    <sheet name="Consolidated" sheetId="31" r:id="rId8"/>
    <sheet name="2001" sheetId="25" r:id="rId9"/>
    <sheet name="2002" sheetId="26" r:id="rId10"/>
    <sheet name="2003" sheetId="16" r:id="rId11"/>
    <sheet name="2004" sheetId="15" r:id="rId12"/>
    <sheet name="2005" sheetId="14" r:id="rId13"/>
    <sheet name="2006 " sheetId="13" r:id="rId14"/>
    <sheet name="2007" sheetId="12" r:id="rId15"/>
    <sheet name="2008" sheetId="11" r:id="rId16"/>
    <sheet name="2009" sheetId="10" r:id="rId17"/>
    <sheet name="2010" sheetId="9" r:id="rId18"/>
    <sheet name="2011" sheetId="8" r:id="rId19"/>
    <sheet name="2012" sheetId="7" r:id="rId20"/>
    <sheet name="2013" sheetId="6" r:id="rId21"/>
    <sheet name="2014" sheetId="5" r:id="rId22"/>
    <sheet name="2015" sheetId="4" r:id="rId23"/>
    <sheet name="2016" sheetId="1" r:id="rId24"/>
    <sheet name="2017" sheetId="27" r:id="rId25"/>
    <sheet name="2018" sheetId="28" r:id="rId26"/>
    <sheet name="2019 " sheetId="29" r:id="rId27"/>
    <sheet name="2020 " sheetId="30" r:id="rId28"/>
    <sheet name="Overall Staticts" sheetId="2" r:id="rId29"/>
    <sheet name="Sheet3" sheetId="3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30" l="1"/>
  <c r="F72" i="30"/>
  <c r="F71" i="30"/>
  <c r="F67" i="28"/>
  <c r="F65" i="28"/>
  <c r="F64" i="28"/>
  <c r="F75" i="30" l="1"/>
  <c r="F73" i="30"/>
  <c r="F68" i="28"/>
  <c r="F66" i="28"/>
  <c r="I12" i="5"/>
  <c r="I3" i="26" l="1"/>
  <c r="F72" i="12" l="1"/>
  <c r="F70" i="12"/>
  <c r="F69" i="1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5" i="2"/>
  <c r="F29" i="2"/>
  <c r="E29" i="2"/>
  <c r="D29" i="2"/>
  <c r="C29" i="2"/>
  <c r="B29" i="2"/>
  <c r="F74" i="27"/>
  <c r="F72" i="27"/>
  <c r="F71" i="27"/>
  <c r="F69" i="1"/>
  <c r="F67" i="1"/>
  <c r="F66" i="1"/>
  <c r="F68" i="4"/>
  <c r="F66" i="4"/>
  <c r="F65" i="4"/>
  <c r="F67" i="4" s="1"/>
  <c r="F53" i="5"/>
  <c r="F51" i="5"/>
  <c r="F50" i="5"/>
  <c r="F47" i="6"/>
  <c r="F45" i="6"/>
  <c r="F44" i="6"/>
  <c r="F58" i="7"/>
  <c r="F59" i="7" s="1"/>
  <c r="F56" i="7"/>
  <c r="F55" i="7"/>
  <c r="F63" i="8"/>
  <c r="F61" i="8"/>
  <c r="F60" i="8"/>
  <c r="F62" i="9"/>
  <c r="F60" i="9"/>
  <c r="F59" i="9"/>
  <c r="F50" i="10"/>
  <c r="F48" i="10"/>
  <c r="F47" i="10"/>
  <c r="F64" i="11"/>
  <c r="F62" i="11"/>
  <c r="F61" i="11"/>
  <c r="F55" i="13"/>
  <c r="F53" i="13"/>
  <c r="F52" i="13"/>
  <c r="F59" i="14"/>
  <c r="F57" i="14"/>
  <c r="F56" i="14"/>
  <c r="F63" i="15"/>
  <c r="F61" i="15"/>
  <c r="F60" i="15"/>
  <c r="F62" i="16"/>
  <c r="F60" i="16"/>
  <c r="F59" i="16"/>
  <c r="F43" i="26"/>
  <c r="F41" i="26"/>
  <c r="F40" i="26"/>
  <c r="F62" i="25"/>
  <c r="F60" i="25"/>
  <c r="F59" i="25"/>
  <c r="F66" i="24"/>
  <c r="F64" i="24"/>
  <c r="F63" i="24"/>
  <c r="F65" i="23"/>
  <c r="F63" i="23"/>
  <c r="F62" i="23"/>
  <c r="F38" i="22"/>
  <c r="F36" i="22"/>
  <c r="F35" i="22"/>
  <c r="F39" i="22" s="1"/>
  <c r="F36" i="21"/>
  <c r="F34" i="21"/>
  <c r="F33" i="21"/>
  <c r="F36" i="20"/>
  <c r="F34" i="20"/>
  <c r="F33" i="20"/>
  <c r="F35" i="19"/>
  <c r="F33" i="19"/>
  <c r="F32" i="19"/>
  <c r="F18" i="18"/>
  <c r="F15" i="18"/>
  <c r="F65" i="7"/>
  <c r="F66" i="7" s="1"/>
  <c r="F16" i="18"/>
  <c r="F48" i="6" l="1"/>
  <c r="F69" i="4"/>
  <c r="F66" i="23"/>
  <c r="F63" i="11"/>
  <c r="F19" i="18"/>
  <c r="F54" i="5"/>
  <c r="F52" i="5"/>
  <c r="F36" i="19"/>
  <c r="F64" i="23"/>
  <c r="F70" i="1"/>
  <c r="G29" i="2"/>
  <c r="F62" i="8"/>
  <c r="F68" i="1"/>
  <c r="F56" i="13"/>
  <c r="F49" i="10"/>
  <c r="F42" i="26"/>
  <c r="F35" i="20"/>
  <c r="F63" i="9"/>
  <c r="F62" i="15"/>
  <c r="F65" i="24"/>
  <c r="F37" i="20"/>
  <c r="F73" i="27"/>
  <c r="F75" i="27"/>
  <c r="F63" i="25"/>
  <c r="F67" i="24"/>
  <c r="F61" i="25"/>
  <c r="F17" i="18"/>
  <c r="F37" i="22"/>
  <c r="F44" i="26"/>
  <c r="F64" i="15"/>
  <c r="F58" i="14"/>
  <c r="F51" i="10"/>
  <c r="F64" i="8"/>
  <c r="F57" i="7"/>
  <c r="F46" i="6"/>
  <c r="F61" i="16"/>
  <c r="F60" i="14"/>
  <c r="F61" i="9"/>
  <c r="F65" i="11"/>
  <c r="F71" i="12"/>
  <c r="F73" i="12"/>
  <c r="F54" i="13"/>
  <c r="F63" i="16"/>
  <c r="F35" i="21"/>
  <c r="F37" i="21"/>
  <c r="F34" i="19"/>
  <c r="F62" i="4"/>
  <c r="F60" i="4"/>
</calcChain>
</file>

<file path=xl/sharedStrings.xml><?xml version="1.0" encoding="utf-8"?>
<sst xmlns="http://schemas.openxmlformats.org/spreadsheetml/2006/main" count="7841" uniqueCount="5584">
  <si>
    <t>Sl. No</t>
  </si>
  <si>
    <t>USN</t>
  </si>
  <si>
    <t>Name</t>
  </si>
  <si>
    <t>Batch</t>
  </si>
  <si>
    <t xml:space="preserve">Enter your Company / Institution  Name </t>
  </si>
  <si>
    <t>Enter Personal Email</t>
  </si>
  <si>
    <t xml:space="preserve">Enter Your Official email </t>
  </si>
  <si>
    <t xml:space="preserve">Enter Your Contact  Number   </t>
  </si>
  <si>
    <t xml:space="preserve">Enter Your Alternate/ Spouse/ Parents Contact Number  </t>
  </si>
  <si>
    <t>Enter your Permanent/ Residential Address</t>
  </si>
  <si>
    <t xml:space="preserve">Enter Your Designation </t>
  </si>
  <si>
    <t>Enter Area of Expertise / Domain</t>
  </si>
  <si>
    <t>How would you like to collaborate and connect with Department of MCA</t>
  </si>
  <si>
    <t>Remarks</t>
  </si>
  <si>
    <t>GOUTHAM KUMAR P R</t>
  </si>
  <si>
    <t>HARSHITHA VENKATESH</t>
  </si>
  <si>
    <t>SMITHA C.S</t>
  </si>
  <si>
    <t>ABHIJITH H G</t>
  </si>
  <si>
    <t>ABHISHEK GOWDA M</t>
  </si>
  <si>
    <t>ANUSHREE S</t>
  </si>
  <si>
    <t>ARCHANA P</t>
  </si>
  <si>
    <t>BHANU KUMAR K R</t>
  </si>
  <si>
    <t>CHAITHRA B M</t>
  </si>
  <si>
    <t>CHAITRA M P</t>
  </si>
  <si>
    <t>CHANDAN</t>
  </si>
  <si>
    <t>DEEPA G J</t>
  </si>
  <si>
    <t>DEEPU N</t>
  </si>
  <si>
    <t>GEETHA T K</t>
  </si>
  <si>
    <t>H ARUNA</t>
  </si>
  <si>
    <t>JYOTHI J</t>
  </si>
  <si>
    <t>KOKILA  D R</t>
  </si>
  <si>
    <t>LAKSHMI K</t>
  </si>
  <si>
    <t>MANOJ H G</t>
  </si>
  <si>
    <t>MARIACELINEPRIYA J</t>
  </si>
  <si>
    <t>MEGHANA H G</t>
  </si>
  <si>
    <t>MUKESH D</t>
  </si>
  <si>
    <t>NISHATH ARFA</t>
  </si>
  <si>
    <t>PALLAVI D</t>
  </si>
  <si>
    <t>PALLAVI T N</t>
  </si>
  <si>
    <t>POOJA B S</t>
  </si>
  <si>
    <t>POORNIMA H S</t>
  </si>
  <si>
    <t>POORNIMA M N</t>
  </si>
  <si>
    <t>PRIYANKA S</t>
  </si>
  <si>
    <t>PUNEETH GOWDA H C</t>
  </si>
  <si>
    <t>RAMYASHREE T P</t>
  </si>
  <si>
    <t>RASHMI E</t>
  </si>
  <si>
    <t>ROOPA N</t>
  </si>
  <si>
    <t>SANDHYA S</t>
  </si>
  <si>
    <t>SHARATH T</t>
  </si>
  <si>
    <t>SHIVA SWAMY H C</t>
  </si>
  <si>
    <t>SHIVAKUMAR B</t>
  </si>
  <si>
    <t>SHRIDEVI VYAS</t>
  </si>
  <si>
    <t>SHRUTHI P</t>
  </si>
  <si>
    <t>SINDHUJA C M</t>
  </si>
  <si>
    <t>SOUMYA DUNDAPPA KHAINNAVAR</t>
  </si>
  <si>
    <t>SUBRAMANYA S</t>
  </si>
  <si>
    <t>SUSHMITHA T M</t>
  </si>
  <si>
    <t>SYEDALMAS</t>
  </si>
  <si>
    <t>VARUN C S</t>
  </si>
  <si>
    <t>VINEETHA</t>
  </si>
  <si>
    <t>VINOD KALYAN V</t>
  </si>
  <si>
    <t>VINUTHA B N</t>
  </si>
  <si>
    <t>VISHWANATH S</t>
  </si>
  <si>
    <t>ZAID ULLA KHAN</t>
  </si>
  <si>
    <t>AGILA C</t>
  </si>
  <si>
    <t>ANGEL KEERTHANA B</t>
  </si>
  <si>
    <t>LOHITH R</t>
  </si>
  <si>
    <t>MANILA JAIN</t>
  </si>
  <si>
    <t>NANDA V H</t>
  </si>
  <si>
    <t>NAVYA M C</t>
  </si>
  <si>
    <t>PALLAVI A P</t>
  </si>
  <si>
    <t>POOJASHREE S</t>
  </si>
  <si>
    <t>PRAMOD P</t>
  </si>
  <si>
    <t>PRASHANTH N</t>
  </si>
  <si>
    <t>SWAPNA S</t>
  </si>
  <si>
    <t>VANISHREE MUDAGAL</t>
  </si>
  <si>
    <t>VARALAKSHMI B M</t>
  </si>
  <si>
    <t>VASUDHA D</t>
  </si>
  <si>
    <t>1SI15MCA09</t>
  </si>
  <si>
    <t>1SI15MCA10</t>
  </si>
  <si>
    <t>1SI15MCA41</t>
  </si>
  <si>
    <t>1SI16MCA01</t>
  </si>
  <si>
    <t>1SI16MCA02</t>
  </si>
  <si>
    <t>1SI16MCA04</t>
  </si>
  <si>
    <t>1SI16MCA05</t>
  </si>
  <si>
    <t>1SI16MCA06</t>
  </si>
  <si>
    <t>1SI16MCA07</t>
  </si>
  <si>
    <t>1SI16MCA09</t>
  </si>
  <si>
    <t>1SI16MCA10</t>
  </si>
  <si>
    <t>1SI16MCA11</t>
  </si>
  <si>
    <t>1SI16MCA12</t>
  </si>
  <si>
    <t>1SI16MCA13</t>
  </si>
  <si>
    <t>1SI16MCA14</t>
  </si>
  <si>
    <t>1SI16MCA15</t>
  </si>
  <si>
    <t>1SI16MCA16</t>
  </si>
  <si>
    <t>1SI16MCA17</t>
  </si>
  <si>
    <t>1SI16MCA18</t>
  </si>
  <si>
    <t>1SI16MCA19</t>
  </si>
  <si>
    <t>1SI16MCA20</t>
  </si>
  <si>
    <t>1SI16MCA22</t>
  </si>
  <si>
    <t>1SI16MCA23</t>
  </si>
  <si>
    <t>1SI16MCA24</t>
  </si>
  <si>
    <t>1SI16MCA25</t>
  </si>
  <si>
    <t>1SI16MCA26</t>
  </si>
  <si>
    <t>1SI16MCA27</t>
  </si>
  <si>
    <t>1SI16MCA28</t>
  </si>
  <si>
    <t>1SI16MCA29</t>
  </si>
  <si>
    <t>1SI16MCA30</t>
  </si>
  <si>
    <t>1SI16MCA31</t>
  </si>
  <si>
    <t>1SI16MCA32</t>
  </si>
  <si>
    <t>1SI16MCA33</t>
  </si>
  <si>
    <t>1SI16MCA34</t>
  </si>
  <si>
    <t>1SI16MCA38</t>
  </si>
  <si>
    <t>1SI16MCA39</t>
  </si>
  <si>
    <t>1SI16MCA40</t>
  </si>
  <si>
    <t>1SI16MCA41</t>
  </si>
  <si>
    <t>1SI16MCA42</t>
  </si>
  <si>
    <t>1SI16MCA43</t>
  </si>
  <si>
    <t>1SI16MCA44</t>
  </si>
  <si>
    <t>1SI16MCA45</t>
  </si>
  <si>
    <t>1SI16MCA46</t>
  </si>
  <si>
    <t>1SI16MCA47</t>
  </si>
  <si>
    <t>1SI16MCA48</t>
  </si>
  <si>
    <t>1SI16MCA50</t>
  </si>
  <si>
    <t>1SI16MCA51</t>
  </si>
  <si>
    <t>1SI16MCA52</t>
  </si>
  <si>
    <t>1SI16MCA53</t>
  </si>
  <si>
    <t>1SI16MCA54</t>
  </si>
  <si>
    <t>1SI17MCA70</t>
  </si>
  <si>
    <t>1SI17MCA71</t>
  </si>
  <si>
    <t>1SI17MCA72</t>
  </si>
  <si>
    <t>1SI17MCA73</t>
  </si>
  <si>
    <t>1SI17MCA74</t>
  </si>
  <si>
    <t>1SI17MCA75</t>
  </si>
  <si>
    <t>1SI17MCA76</t>
  </si>
  <si>
    <t>1SI17MCA77</t>
  </si>
  <si>
    <t>1SI17MCA78</t>
  </si>
  <si>
    <t>1SI17MCA79</t>
  </si>
  <si>
    <t>1SI17MCA80</t>
  </si>
  <si>
    <t>1SI17MCA81</t>
  </si>
  <si>
    <t>1SI17MCA82</t>
  </si>
  <si>
    <t>1SI17MCA83</t>
  </si>
  <si>
    <t>Business</t>
  </si>
  <si>
    <t>Keb layout batawadi tumkur-572103</t>
  </si>
  <si>
    <t>abhishekgowda4991@gmail.com</t>
  </si>
  <si>
    <t xml:space="preserve">. </t>
  </si>
  <si>
    <t>Technical Talk</t>
  </si>
  <si>
    <t>Smt.Allum Sumangalamma Memorial College for women (ASMC) BALLARI.</t>
  </si>
  <si>
    <t xml:space="preserve">HOUSE NO 38, WARD NO 25, Balayya Street, Cowl Bazaar ,Ballari ,Karnataka 583102 </t>
  </si>
  <si>
    <t>agilac8195@gmail.com</t>
  </si>
  <si>
    <t>agilacagila@gmail.com</t>
  </si>
  <si>
    <t>Parents:- 9980634560</t>
  </si>
  <si>
    <t>Lecturer</t>
  </si>
  <si>
    <t>As a alumni.</t>
  </si>
  <si>
    <t>Tata Consultancy Services</t>
  </si>
  <si>
    <t>#82 prarthana Nilaya new KEB opposite road, Vittal nagara, challakere-577522</t>
  </si>
  <si>
    <t>angelkeerthana73@gmail.com</t>
  </si>
  <si>
    <t>Fullstack Developer</t>
  </si>
  <si>
    <t>Frontend development</t>
  </si>
  <si>
    <t>#3714/43,mcc a block,12th main</t>
  </si>
  <si>
    <t>anushrees.pearl@gmail.com</t>
  </si>
  <si>
    <t>anushreesuresh25@gmail.com</t>
  </si>
  <si>
    <t>08192225836</t>
  </si>
  <si>
    <t>Internship</t>
  </si>
  <si>
    <t>Labor colony Tumkur</t>
  </si>
  <si>
    <t>archanap0396@gmail.com</t>
  </si>
  <si>
    <t>None</t>
  </si>
  <si>
    <t>Venkatadri nilaya halkurike road shankarnagara tiptur</t>
  </si>
  <si>
    <t>chaithrabm.04@gmail.com</t>
  </si>
  <si>
    <t>Accenture</t>
  </si>
  <si>
    <t>Plot No 65, Biddapur Colony, Kalaburagi</t>
  </si>
  <si>
    <t>chandanhoude1996@gmail.com</t>
  </si>
  <si>
    <t>09110445104</t>
  </si>
  <si>
    <t>Associate system developer</t>
  </si>
  <si>
    <t>SQL developer</t>
  </si>
  <si>
    <t>Mentor/Guide project Students</t>
  </si>
  <si>
    <t>12th A Cross</t>
  </si>
  <si>
    <t>deepa23gj@gmail.com</t>
  </si>
  <si>
    <t>Deepu N d/o Nataraju H.A " Sri Navanidi nilaya,Heggere new extension,Tumkur 572107</t>
  </si>
  <si>
    <t>deepun.achar@gmail.com</t>
  </si>
  <si>
    <t>S L V nilaya, 4th cross 1st Link road,sriramnagar tumkur-572101</t>
  </si>
  <si>
    <t>geethatk.1si16mca13@gmail.com</t>
  </si>
  <si>
    <t xml:space="preserve">Innogex </t>
  </si>
  <si>
    <t xml:space="preserve">39 Sangankal road 5 th cross Bellary </t>
  </si>
  <si>
    <t>gouthamkumarpr@gmail.com</t>
  </si>
  <si>
    <t>gouthampr@innogenx.com</t>
  </si>
  <si>
    <t xml:space="preserve">Developer </t>
  </si>
  <si>
    <t xml:space="preserve">EvoluteIQ </t>
  </si>
  <si>
    <t>H Manjunath Shetty ,19th ward Sadhashiva Nagar ,Siruguppa-583121</t>
  </si>
  <si>
    <t>arunaaru.h393@gmail.com</t>
  </si>
  <si>
    <t>aruna.h@evoluteiq.com</t>
  </si>
  <si>
    <t xml:space="preserve">Associate Software Engineer </t>
  </si>
  <si>
    <t xml:space="preserve">Front end developer and RPA Developer </t>
  </si>
  <si>
    <t xml:space="preserve">Dynatrace </t>
  </si>
  <si>
    <t>Bedide adhithiya  orthopedic hospital, nisarga layout, SHS extension , Shivakumara swamiji circle,  BH Road Tumkur -572102</t>
  </si>
  <si>
    <t>harshithavenkatesh.022@gmail.com</t>
  </si>
  <si>
    <t>Software Engineer - APM</t>
  </si>
  <si>
    <t>APM</t>
  </si>
  <si>
    <t>भैरवनाथ निलय 1st cross nethaji road vidyanagar tumkur</t>
  </si>
  <si>
    <t>jyothijadoun5588@gmail.com</t>
  </si>
  <si>
    <t>Near sree lakshmi narasimha swamy temple 6th cross sadashivnagar tumkur</t>
  </si>
  <si>
    <t>kokilaranju@yahoo.in</t>
  </si>
  <si>
    <t>Omega HealthCare</t>
  </si>
  <si>
    <t>#75/1, 2nd main road , 7th A Cross,</t>
  </si>
  <si>
    <t>lohithgowda.r@gmail.com</t>
  </si>
  <si>
    <t>Jr Engineer (Infrastructure)</t>
  </si>
  <si>
    <t>Networking and Server administration</t>
  </si>
  <si>
    <t>Yes, will support</t>
  </si>
  <si>
    <t>Societe generale</t>
  </si>
  <si>
    <t>6TH CROSS MUKAMBIKA NAGAR,UPPARAHALLI,Tumkur</t>
  </si>
  <si>
    <t>manilajain486@gmail.com</t>
  </si>
  <si>
    <t>Software engineer</t>
  </si>
  <si>
    <t>Angular, .net core api</t>
  </si>
  <si>
    <t>Diamond Soft Tech, Dubai</t>
  </si>
  <si>
    <t>#103/2 Sri ram nagar, Tumkur</t>
  </si>
  <si>
    <t>mcpriyaj@gmail.com</t>
  </si>
  <si>
    <t>Application Devoloper</t>
  </si>
  <si>
    <t>Java</t>
  </si>
  <si>
    <t>Placement</t>
  </si>
  <si>
    <t>Logward  Systems Private Limited</t>
  </si>
  <si>
    <t xml:space="preserve">LRT Street, Halepalya, Tiptur. </t>
  </si>
  <si>
    <t>meghanahg19@gmail.com</t>
  </si>
  <si>
    <t>MCA</t>
  </si>
  <si>
    <t>Software Testing</t>
  </si>
  <si>
    <t>Mentor/Guide project Students, Student</t>
  </si>
  <si>
    <t>Evoluteiq</t>
  </si>
  <si>
    <t>Jaganmuki nilaya,honamma layout,verasagar road, dabuspete</t>
  </si>
  <si>
    <t>mukeshdattatreya@gmail.com</t>
  </si>
  <si>
    <t>Web developer</t>
  </si>
  <si>
    <t>Amper</t>
  </si>
  <si>
    <t>Other</t>
  </si>
  <si>
    <t>TUMAKURU</t>
  </si>
  <si>
    <t>nandaagnivamshi74@gmail.com</t>
  </si>
  <si>
    <t>Societe Generale</t>
  </si>
  <si>
    <t>K b cross tiptur (tq).Tumkur 572114</t>
  </si>
  <si>
    <t>navyamc0223@gmail.com</t>
  </si>
  <si>
    <t xml:space="preserve">Software Engineer </t>
  </si>
  <si>
    <t>C/O Fareeda Rahman, B G palya Circle Tumkur</t>
  </si>
  <si>
    <t>nishatharfa@gmail.com</t>
  </si>
  <si>
    <t>Mentor/Guide project Students, Technical Talk</t>
  </si>
  <si>
    <t>Mouser electronics</t>
  </si>
  <si>
    <t>Ammanaghatta gubbi tq tumkur district</t>
  </si>
  <si>
    <t>pallavi.1si17mca76@gmail.com</t>
  </si>
  <si>
    <t>08310063654</t>
  </si>
  <si>
    <t>Web qa analyst</t>
  </si>
  <si>
    <t>Testing</t>
  </si>
  <si>
    <t>Lig 159, housing board colony, gandhi nagar, bellary. 583101</t>
  </si>
  <si>
    <t>Pallavishins@gmail.com</t>
  </si>
  <si>
    <t>Pallavi94d@gmail.com</t>
  </si>
  <si>
    <t xml:space="preserve">“Shiva Pallavi“, SS puram 12 th Cross,Tumkur </t>
  </si>
  <si>
    <t>pallaviraj.tumkur@gmail.com</t>
  </si>
  <si>
    <t>Hitachi India pvt.limited Bangalore</t>
  </si>
  <si>
    <t>D/O shivannna ,Byalya ,madhugiri(T),Tumkur(D)</t>
  </si>
  <si>
    <t>poojabspooja100@gmail.com</t>
  </si>
  <si>
    <t>NA</t>
  </si>
  <si>
    <t>Tester in an IT field</t>
  </si>
  <si>
    <t>Software testing</t>
  </si>
  <si>
    <t>MCA department, SIT</t>
  </si>
  <si>
    <t>Siddashree nilaya, 3rd main,7th cross, Nrupatunga extension,Tumkur</t>
  </si>
  <si>
    <t>poojashekar.jamuna@gmail.com</t>
  </si>
  <si>
    <t xml:space="preserve">Refinitiv </t>
  </si>
  <si>
    <t xml:space="preserve">Behind Ekanatheshwari temple, bank colony, Sathyamangala road 3rd cross right, siragate, Tumkur </t>
  </si>
  <si>
    <t>Poornilovesr15@gmail.com</t>
  </si>
  <si>
    <t>Poornima.MN@refinitiv.com</t>
  </si>
  <si>
    <t xml:space="preserve">Associatie Application Support Engineer </t>
  </si>
  <si>
    <t xml:space="preserve">Linux, legacy servers </t>
  </si>
  <si>
    <t>Placement, Technical Talk</t>
  </si>
  <si>
    <t>Evoluteiq Solutions Private LTD</t>
  </si>
  <si>
    <t>Priyanka ladies tailor, Beside head post office, TR Nagara, Challakere - 577522</t>
  </si>
  <si>
    <t>pramodp7777@gmail.com</t>
  </si>
  <si>
    <t>Associate Software Engineer</t>
  </si>
  <si>
    <t>Eiq(Amper) platform</t>
  </si>
  <si>
    <t>Alumni</t>
  </si>
  <si>
    <t>#397, Swastik nilaya, 1st a cross, behind heritage convention hall, tunganagar, herohalli, banglore 560091</t>
  </si>
  <si>
    <t>prashupujar@gmail.com</t>
  </si>
  <si>
    <t>09108912319</t>
  </si>
  <si>
    <t>Assistant Engineer</t>
  </si>
  <si>
    <t>Dot Net, SQL</t>
  </si>
  <si>
    <t xml:space="preserve">societe generale </t>
  </si>
  <si>
    <t>17/1, 10th cross, wilson garden, Beside abhaya hospital, Bangalore-27</t>
  </si>
  <si>
    <t>ramya5736@gmail.com</t>
  </si>
  <si>
    <t xml:space="preserve">software Engineer </t>
  </si>
  <si>
    <t>Preact, Angular, .Net</t>
  </si>
  <si>
    <t>Destar consulting private limited</t>
  </si>
  <si>
    <t>Employee layout, Rashmi nilaya, Channagiri, Davanagere</t>
  </si>
  <si>
    <t>rashmi95.e@gmail.com</t>
  </si>
  <si>
    <t>Software tester</t>
  </si>
  <si>
    <t>Telecom</t>
  </si>
  <si>
    <t xml:space="preserve">Shankar nursing home beside, Balaji nagar, tulasi sandhi  sira  tumkur(D) </t>
  </si>
  <si>
    <t xml:space="preserve">roopanlad2@gmail.com </t>
  </si>
  <si>
    <t>Madhugiri</t>
  </si>
  <si>
    <t xml:space="preserve">Sandhya95111@gmail.com </t>
  </si>
  <si>
    <t>SSIT, Tumakuru</t>
  </si>
  <si>
    <t>S/O BHEEMANNA,KARIDASARAHALLI,CHIRATHAHALLI POST,SIRA TALLUK,TUMAKURU DIST</t>
  </si>
  <si>
    <t>shivakumarkb1995@gmail.con</t>
  </si>
  <si>
    <t>Asst Professor, Dept of BCA</t>
  </si>
  <si>
    <t xml:space="preserve">Two years experience in teaching </t>
  </si>
  <si>
    <t>Test yentra</t>
  </si>
  <si>
    <t>778,KG road, BHEL Extension,Rajarajeshwari Nagar Bangalore</t>
  </si>
  <si>
    <t>shridevi.vyas18@gmail.com</t>
  </si>
  <si>
    <t>Testing engineer</t>
  </si>
  <si>
    <t>Mentor/Guide project Students, Placement, Internship, Technical Talk</t>
  </si>
  <si>
    <t>#35 Pavamana,Parimala Nagar, Arshinkunte, Nelamangala, Bengaluru -562123</t>
  </si>
  <si>
    <t>sindhujacm01@gmail.com</t>
  </si>
  <si>
    <t>Software Engineer</t>
  </si>
  <si>
    <t>Banking</t>
  </si>
  <si>
    <t>Mentor/Guide project Students, Placement</t>
  </si>
  <si>
    <t>Odiware Technologies</t>
  </si>
  <si>
    <t>#131 c/o Puttaraju Behind Vasavi Kalyana Mantapa Arlepet Doddaballapur561203</t>
  </si>
  <si>
    <t>smithajaswal@gmail.com</t>
  </si>
  <si>
    <t>smitha@odiware.com</t>
  </si>
  <si>
    <t>HR IT Recruiter</t>
  </si>
  <si>
    <t>HR</t>
  </si>
  <si>
    <t>Mentor</t>
  </si>
  <si>
    <t>Inventeron Technologies And Business Solutions LLP</t>
  </si>
  <si>
    <t>Manjunath nagar Haveri 581110</t>
  </si>
  <si>
    <t>soumyadk10@gmail.com</t>
  </si>
  <si>
    <t>+919916428224</t>
  </si>
  <si>
    <t>Calpion Software Technologies</t>
  </si>
  <si>
    <t>S/O Sheshadri L S, Sri Venkateshwara Nilaya, Behind T B road, Birur-577116</t>
  </si>
  <si>
    <t>subramanya.lssubbu@gmail.com</t>
  </si>
  <si>
    <t>Software Trainee Engineer</t>
  </si>
  <si>
    <t>Salesforce/RPA</t>
  </si>
  <si>
    <t xml:space="preserve">Omega Healthcare management services </t>
  </si>
  <si>
    <t>#214 11th cross, rashad nagar , govindpur main road , arabic college post</t>
  </si>
  <si>
    <t>syedalmas.syed@gmail.com</t>
  </si>
  <si>
    <t xml:space="preserve">Syed.Almas@omegahms.com </t>
  </si>
  <si>
    <t>+917829940277</t>
  </si>
  <si>
    <t>IT engineer</t>
  </si>
  <si>
    <t>Server admin</t>
  </si>
  <si>
    <t>Yes</t>
  </si>
  <si>
    <t>Fiserv India Pvt ltd</t>
  </si>
  <si>
    <t>Shrinidhi Nilaya Bagalkot main road</t>
  </si>
  <si>
    <t>vanishrimudagal@gmail.com</t>
  </si>
  <si>
    <t>Sr Quality Assurance Engineer</t>
  </si>
  <si>
    <t xml:space="preserve">Not wet working </t>
  </si>
  <si>
    <t xml:space="preserve">#16 teachers colony chitradurga </t>
  </si>
  <si>
    <t>Sushmabm95@gmail.com</t>
  </si>
  <si>
    <t>Heggere New Extn., Tumkur</t>
  </si>
  <si>
    <t>sidducsvarun@gmail.com</t>
  </si>
  <si>
    <t>+919986344347</t>
  </si>
  <si>
    <t>Web Application Developer</t>
  </si>
  <si>
    <t>Mysore Milk Union Ltd.,</t>
  </si>
  <si>
    <t>Sri Lakshmi Venkateshwara Prasanna, Jainagar 1st cross, Tumkur-572102</t>
  </si>
  <si>
    <t>vasudha092@gmail.com</t>
  </si>
  <si>
    <t>Extension Officer</t>
  </si>
  <si>
    <t>iLRNU inc.,</t>
  </si>
  <si>
    <t>"SURAKSHA" jayanagar east shettihalli road</t>
  </si>
  <si>
    <t>vineethald95@gmail.com</t>
  </si>
  <si>
    <t>vineetha@ilrnu.com</t>
  </si>
  <si>
    <t>+919482717442</t>
  </si>
  <si>
    <t>Tumkur</t>
  </si>
  <si>
    <t xml:space="preserve">Terralogic </t>
  </si>
  <si>
    <t>31st division kacheriplya doddballapur</t>
  </si>
  <si>
    <t>vinodkln913@gmail.com</t>
  </si>
  <si>
    <t>vinod@lollypop.design</t>
  </si>
  <si>
    <t>FED</t>
  </si>
  <si>
    <t>Flipkart</t>
  </si>
  <si>
    <t>Near danah palace veerasagara, melekote road tumkur</t>
  </si>
  <si>
    <t>zaidkhn63@gmail.com</t>
  </si>
  <si>
    <t>tpb.550904@partner.flipkart.con</t>
  </si>
  <si>
    <t>Customer support associate</t>
  </si>
  <si>
    <t>1si17mca80</t>
  </si>
  <si>
    <t>IB Quaters, Hampi road, New bus stand Kanakapura-583221</t>
  </si>
  <si>
    <t>swapnashintri9481@gmail.com</t>
  </si>
  <si>
    <t>swapnas.1si17mca80@gmail.com</t>
  </si>
  <si>
    <t>ANIRBAN PARAMANIK</t>
  </si>
  <si>
    <t>ROOPESH</t>
  </si>
  <si>
    <t>VENKATESH S</t>
  </si>
  <si>
    <t>ADIMANE VINAY NIRANJANA MURTHY</t>
  </si>
  <si>
    <t>APOORVA.T.B</t>
  </si>
  <si>
    <t>ASMEENA</t>
  </si>
  <si>
    <t>BINDU P</t>
  </si>
  <si>
    <t>CHINMAYI P H</t>
  </si>
  <si>
    <t>GAYATRI S</t>
  </si>
  <si>
    <t>GHOUSEA PARVEEN</t>
  </si>
  <si>
    <t>GIREESHA M R</t>
  </si>
  <si>
    <t>INDUMATHI T S</t>
  </si>
  <si>
    <t>KANTHARAJA C</t>
  </si>
  <si>
    <t>KEERTHI S</t>
  </si>
  <si>
    <t>KUNDAN</t>
  </si>
  <si>
    <t>LAKSHMINARAYANA H.M</t>
  </si>
  <si>
    <t>LIKHITHA K B</t>
  </si>
  <si>
    <t>M SOUMYA</t>
  </si>
  <si>
    <t>MANJUNATH K</t>
  </si>
  <si>
    <t>MEGHA M S</t>
  </si>
  <si>
    <t>NAYANA R M</t>
  </si>
  <si>
    <t>PAVAN B G</t>
  </si>
  <si>
    <t>POOJA T G</t>
  </si>
  <si>
    <t>PRAMOD H V</t>
  </si>
  <si>
    <t>RAHUL G</t>
  </si>
  <si>
    <t>RANJITHA G P</t>
  </si>
  <si>
    <t>RASHMI K S</t>
  </si>
  <si>
    <t>RAVIKUMARA K B</t>
  </si>
  <si>
    <t>RAVINANDAN S</t>
  </si>
  <si>
    <t>SAGAR B S</t>
  </si>
  <si>
    <t>SANTHOSH T V</t>
  </si>
  <si>
    <t>SAQLAIN AHMED</t>
  </si>
  <si>
    <t>SHARATH B A</t>
  </si>
  <si>
    <t>SHILPA M</t>
  </si>
  <si>
    <t>SHIVAKUMAR M</t>
  </si>
  <si>
    <t>SHRUTHI TURAKANI</t>
  </si>
  <si>
    <t>SOHILA K C</t>
  </si>
  <si>
    <t>SRIKANTH B</t>
  </si>
  <si>
    <t>SUGANDHA</t>
  </si>
  <si>
    <t>SWATHI N.S</t>
  </si>
  <si>
    <t>THANUDEEPA.K.L.</t>
  </si>
  <si>
    <t>THIMMEGOWDA T</t>
  </si>
  <si>
    <t>YASHASWINI.G</t>
  </si>
  <si>
    <t>NIKETH P PATEL</t>
  </si>
  <si>
    <t>ROHAN N V</t>
  </si>
  <si>
    <t>VANISHREE V</t>
  </si>
  <si>
    <t>AKARSHA I K</t>
  </si>
  <si>
    <t>HATTI SOUMYA</t>
  </si>
  <si>
    <t>NIRMALA G</t>
  </si>
  <si>
    <t>PAVAN KUMAR H M</t>
  </si>
  <si>
    <t>POOJASINGH D</t>
  </si>
  <si>
    <t>SHRUTHI N</t>
  </si>
  <si>
    <t>SUPRIYA K C</t>
  </si>
  <si>
    <t>SURAJ KUMAR M</t>
  </si>
  <si>
    <t>VENU GOPAL C S</t>
  </si>
  <si>
    <t>VINAY KUMAR H</t>
  </si>
  <si>
    <t>1SI14MCA04</t>
  </si>
  <si>
    <t>1SI14MCA35</t>
  </si>
  <si>
    <t>1SI14MCA46</t>
  </si>
  <si>
    <t>1SI15MCA01</t>
  </si>
  <si>
    <t>1SI15MCA02</t>
  </si>
  <si>
    <t>1SI15MCA03</t>
  </si>
  <si>
    <t>1SI15MCA04</t>
  </si>
  <si>
    <t>1SI15MCA05</t>
  </si>
  <si>
    <t>1SI15MCA06</t>
  </si>
  <si>
    <t>1SI15MCA07</t>
  </si>
  <si>
    <t>1SI15MCA08</t>
  </si>
  <si>
    <t>1SI15MCA11</t>
  </si>
  <si>
    <t>1SI15MCA12</t>
  </si>
  <si>
    <t>1SI15MCA14</t>
  </si>
  <si>
    <t>1SI15MCA15</t>
  </si>
  <si>
    <t>1SI15MCA16</t>
  </si>
  <si>
    <t>1SI15MCA17</t>
  </si>
  <si>
    <t>1SI15MCA18</t>
  </si>
  <si>
    <t>1SI15MCA20</t>
  </si>
  <si>
    <t>1SI15MCA21</t>
  </si>
  <si>
    <t>1SI15MCA22</t>
  </si>
  <si>
    <t>1SI15MCA23</t>
  </si>
  <si>
    <t>1SI15MCA24</t>
  </si>
  <si>
    <t>1SI15MCA26</t>
  </si>
  <si>
    <t>1SI15MCA28</t>
  </si>
  <si>
    <t>1SI15MCA29</t>
  </si>
  <si>
    <t>1SI15MCA30</t>
  </si>
  <si>
    <t>1SI15MCA31</t>
  </si>
  <si>
    <t>1SI15MCA32</t>
  </si>
  <si>
    <t>1SI15MCA33</t>
  </si>
  <si>
    <t>1SI15MCA34</t>
  </si>
  <si>
    <t>1SI15MCA35</t>
  </si>
  <si>
    <t>1SI15MCA36</t>
  </si>
  <si>
    <t>1SI15MCA37</t>
  </si>
  <si>
    <t>1SI15MCA38</t>
  </si>
  <si>
    <t>1SI15MCA39</t>
  </si>
  <si>
    <t>1SI15MCA40</t>
  </si>
  <si>
    <t>1SI15MCA42</t>
  </si>
  <si>
    <t>1SI15MCA43</t>
  </si>
  <si>
    <t>1SI15MCA44</t>
  </si>
  <si>
    <t>1SI15MCA45</t>
  </si>
  <si>
    <t>1SI15MCA46</t>
  </si>
  <si>
    <t>1SI15MCA47</t>
  </si>
  <si>
    <t>1SI15MCA48</t>
  </si>
  <si>
    <t>1SI15MCA49</t>
  </si>
  <si>
    <t>1SI15MCA50</t>
  </si>
  <si>
    <t>1SI15MCA81</t>
  </si>
  <si>
    <t>1SI16MCA70</t>
  </si>
  <si>
    <t>1SI16MCA71</t>
  </si>
  <si>
    <t>1SI16MCA73</t>
  </si>
  <si>
    <t>1SI16MCA74</t>
  </si>
  <si>
    <t>1SI16MCA75</t>
  </si>
  <si>
    <t>1SI16MCA76</t>
  </si>
  <si>
    <t>1SI16MCA78</t>
  </si>
  <si>
    <t>1SI16MCA79</t>
  </si>
  <si>
    <t>1SI16MCA80</t>
  </si>
  <si>
    <t>1SI16MCA81</t>
  </si>
  <si>
    <t>Banglore</t>
  </si>
  <si>
    <t>adimanevinay@gmail.com</t>
  </si>
  <si>
    <t>Quality Analyst</t>
  </si>
  <si>
    <t>Automation testing</t>
  </si>
  <si>
    <t>G7CR Cloud Technologies PVt.Ltd</t>
  </si>
  <si>
    <t>#1207/2</t>
  </si>
  <si>
    <t>Akarshaitigi18@gmail.com</t>
  </si>
  <si>
    <t>Akarsh.Itigi@g7cr.in</t>
  </si>
  <si>
    <t>Cloud Engineer</t>
  </si>
  <si>
    <t>Azure Cloud Services</t>
  </si>
  <si>
    <t>Siddaganga Institute Of Technology</t>
  </si>
  <si>
    <t>Apoorva TB d/o T Bhojaraj, 6th cross channabasaveshwara nagara upparahalli tumkur 572102</t>
  </si>
  <si>
    <t>apoorva935@gmail.com</t>
  </si>
  <si>
    <t>Not Working</t>
  </si>
  <si>
    <t>Not working</t>
  </si>
  <si>
    <t>University college of science tumkur</t>
  </si>
  <si>
    <t>Banashankari tumkur</t>
  </si>
  <si>
    <t>asmeena1994@gmail.com</t>
  </si>
  <si>
    <t>Teligenz Tech Solutions</t>
  </si>
  <si>
    <t>Chollenahalli chikkasarangi post gulur tumkur-572118</t>
  </si>
  <si>
    <t>Binduindu810@gmail.com</t>
  </si>
  <si>
    <t>Software Developer</t>
  </si>
  <si>
    <t>JavaScript</t>
  </si>
  <si>
    <t>Mentor/Guide project Students, Placement, Internship</t>
  </si>
  <si>
    <t>Tune up</t>
  </si>
  <si>
    <t>Sree veerabhadra swamy nilaya, beside manapuram gold finance,</t>
  </si>
  <si>
    <t>Phchinmayi93@gmail.com</t>
  </si>
  <si>
    <t>09738343064</t>
  </si>
  <si>
    <t xml:space="preserve">Digital Marketing Executive </t>
  </si>
  <si>
    <t>Digital marketing, react js, javascript,</t>
  </si>
  <si>
    <t>Mentor/Guide project Students, Internship</t>
  </si>
  <si>
    <t>Dynatrace</t>
  </si>
  <si>
    <t>Kalidasa extension, gondihalli road, koratagere</t>
  </si>
  <si>
    <t>ghousea.parveen08@gmail.com</t>
  </si>
  <si>
    <t>Your Practice Online India pvt Ltd</t>
  </si>
  <si>
    <t>Mantanakurchi, Nelamangala Taluk, sondekoppa post, Bangalore Rural distict- 562130</t>
  </si>
  <si>
    <t>girishmr365@gmail.com</t>
  </si>
  <si>
    <t>Web Application</t>
  </si>
  <si>
    <t>Shivalingeshwar traders basaveshwar bazar hagaribommana halli bellary</t>
  </si>
  <si>
    <t>hattisowmya95@gmail.com</t>
  </si>
  <si>
    <t>+91 80734 05235</t>
  </si>
  <si>
    <t>OBAPS GLOBAL TECHNOLOGIES PRIVATE LTD.</t>
  </si>
  <si>
    <t>Vidyanagara 4th cross near water tank Road ,Tumkur 572103</t>
  </si>
  <si>
    <t>Sinduratha@gmail.com</t>
  </si>
  <si>
    <t xml:space="preserve">Indumathi@Obaps.in </t>
  </si>
  <si>
    <t xml:space="preserve">SOFTWARE MANUAL TESTER </t>
  </si>
  <si>
    <t xml:space="preserve">Billing Application </t>
  </si>
  <si>
    <t>TCS</t>
  </si>
  <si>
    <t>Hosur @ Post, Anandapuram, Sagar (tq), Shivamogga (dist), Karnataka -577412</t>
  </si>
  <si>
    <t>kantharajasagar@gmail.com</t>
  </si>
  <si>
    <t>Genisys information system (India) pvt ltd.</t>
  </si>
  <si>
    <t>159 behind someshwara temple madhugiri road dabaspet nelamangala taluk bangalore rural district</t>
  </si>
  <si>
    <t>keerthi.kambal007@gmail.com</t>
  </si>
  <si>
    <t>keerthi.s@genisys-group.com</t>
  </si>
  <si>
    <t>08884672968</t>
  </si>
  <si>
    <t>Jr Executive Ad Operation</t>
  </si>
  <si>
    <t>Digital marketing Ad operations</t>
  </si>
  <si>
    <t xml:space="preserve">#36 Sri Lakshmi Ranga Nillaya near Chaitanya School Antharashanahalli </t>
  </si>
  <si>
    <t>kundancool93@gmail.com</t>
  </si>
  <si>
    <t>08892273593</t>
  </si>
  <si>
    <t>JMC infracon Pvt limited</t>
  </si>
  <si>
    <t>Heggere post Kasba hobil Turvekere tq Tumkur district</t>
  </si>
  <si>
    <t>likithhm@gmail.com</t>
  </si>
  <si>
    <t>Software developer</t>
  </si>
  <si>
    <t>Front end developer</t>
  </si>
  <si>
    <t>Harman connected service</t>
  </si>
  <si>
    <t>2nd ward bapuji nagar kudligi 583135</t>
  </si>
  <si>
    <t>likhithalikhi3030@gmail.com</t>
  </si>
  <si>
    <t>Likhitha.basavaraja@harman.com</t>
  </si>
  <si>
    <t>Associate manager</t>
  </si>
  <si>
    <t>Iqvia</t>
  </si>
  <si>
    <t>Banshankri</t>
  </si>
  <si>
    <t>megha.1si15mca21@gmail.com</t>
  </si>
  <si>
    <t>megha.ms@imshealth.com</t>
  </si>
  <si>
    <t>09740059832</t>
  </si>
  <si>
    <t>Infosys private limited</t>
  </si>
  <si>
    <t>Honneshwara Nilaya, 8 cross 2 link road, S S puram, Tumkuru</t>
  </si>
  <si>
    <t>nayanarm999@gmail.com</t>
  </si>
  <si>
    <t>Process Executive</t>
  </si>
  <si>
    <t>Plsql</t>
  </si>
  <si>
    <t>Covalenseglobal Pvt. Ltd</t>
  </si>
  <si>
    <t>#Maithri apt, 7th main road, 2nd stage, Kumaraswamy layout</t>
  </si>
  <si>
    <t>nikethpatel633@gmail.com</t>
  </si>
  <si>
    <t>emailniketh@gmail.com</t>
  </si>
  <si>
    <t xml:space="preserve">Python, Data Science </t>
  </si>
  <si>
    <t xml:space="preserve">Linde India limited </t>
  </si>
  <si>
    <t>#78/A, Mantenhalli , Hosadurga (T), Chitradurga  (D) 577554</t>
  </si>
  <si>
    <t>pallavaraj.ms@gmail.com</t>
  </si>
  <si>
    <t xml:space="preserve">IT ENGINEER </t>
  </si>
  <si>
    <t xml:space="preserve">Manual Testing </t>
  </si>
  <si>
    <t>GetupForChange Services Pvt Ltd</t>
  </si>
  <si>
    <t>Biligere Palya, Tumkur, Kranataka, 572114</t>
  </si>
  <si>
    <t>pavanbgkr@gmail.com</t>
  </si>
  <si>
    <t>pavan@crimecheck.in</t>
  </si>
  <si>
    <t>Full stack developer</t>
  </si>
  <si>
    <t>Javascript</t>
  </si>
  <si>
    <t>Merkel Sokrati</t>
  </si>
  <si>
    <t>Sri Ranganatha Nilaya, Hanumanthegowdana palya, kalalugatta (P), Thymagondlu (H), Nelamangala (TQ), Bengaluru rural district, Karnataka  PIN:562132</t>
  </si>
  <si>
    <t>pavankumar.hm.liki@gmail.com</t>
  </si>
  <si>
    <t>Senior Associate Media</t>
  </si>
  <si>
    <t>Digital Marketing</t>
  </si>
  <si>
    <t xml:space="preserve">Morgan Stanley </t>
  </si>
  <si>
    <t>Nagarbhavi, Bangalore</t>
  </si>
  <si>
    <t>poojatg9594@gmail.com</t>
  </si>
  <si>
    <t>Trexedia Travel Technologies</t>
  </si>
  <si>
    <t xml:space="preserve">Dobbaspete </t>
  </si>
  <si>
    <t>rahuljmch@gmail.com</t>
  </si>
  <si>
    <t xml:space="preserve">Software Developer </t>
  </si>
  <si>
    <t xml:space="preserve">River Silica Pvt Ltd </t>
  </si>
  <si>
    <t>Siddashree nilaya, kamanakatte, Gulur Tumkur Talku</t>
  </si>
  <si>
    <t>ranjithagp21@gmail.com</t>
  </si>
  <si>
    <t>09900167221</t>
  </si>
  <si>
    <t xml:space="preserve">QA Trainee </t>
  </si>
  <si>
    <t xml:space="preserve">Testing </t>
  </si>
  <si>
    <t>Teligenz tech solution Pvt Ltd</t>
  </si>
  <si>
    <t>"Siddu Nilaya" Kallahalli Cross Kesaramadu Road Tumkur(T)&amp;(D)</t>
  </si>
  <si>
    <t>rashmiskumar4295@gmail.com</t>
  </si>
  <si>
    <t>rashmiskumar030@gmail.com</t>
  </si>
  <si>
    <t>Senior Software Test Engineer</t>
  </si>
  <si>
    <t xml:space="preserve">Manual and Automation Testing </t>
  </si>
  <si>
    <t>Infosys limited</t>
  </si>
  <si>
    <t>85, Benakanahalli , Davangere, Karnataka -577224</t>
  </si>
  <si>
    <t>kbsravi41@gmail.com</t>
  </si>
  <si>
    <t>ravi.kb@infosys.com</t>
  </si>
  <si>
    <t>Technology Analyst</t>
  </si>
  <si>
    <t>SAP ABAP/S4 HANA</t>
  </si>
  <si>
    <t xml:space="preserve">C-Square info solutions </t>
  </si>
  <si>
    <t xml:space="preserve">S/O Shivanna K H opp Anjaneya swamy temple shettihalli tumkur </t>
  </si>
  <si>
    <t>ravinadan424@gmail.com</t>
  </si>
  <si>
    <t>ravi.ns@c2info.com</t>
  </si>
  <si>
    <t>Associate business analyst</t>
  </si>
  <si>
    <t>BA</t>
  </si>
  <si>
    <t>Infosys Limited</t>
  </si>
  <si>
    <t>4131, 13th floor, 4th wing, Sobha valley view heritage, Banshankri 3rd stage, Hoskerehalli, Bangalore</t>
  </si>
  <si>
    <t>vasanthrohan2@gmail.com</t>
  </si>
  <si>
    <t>System Engineer</t>
  </si>
  <si>
    <t>Oracle SQL , Shell scripting, R programming, Tableau</t>
  </si>
  <si>
    <t>Paragon digital services pvt ltd</t>
  </si>
  <si>
    <t>#638 veersagra melekote road 6 th cross near pump house tumkur</t>
  </si>
  <si>
    <t>sagisagar93@gmail.com</t>
  </si>
  <si>
    <t>sagarbs14c@gmail.com</t>
  </si>
  <si>
    <t>Associate</t>
  </si>
  <si>
    <t xml:space="preserve">Digital marketing (social media Marketing) </t>
  </si>
  <si>
    <t xml:space="preserve">HDFC BANK </t>
  </si>
  <si>
    <t>Veerabhadra swamy Nilaya Gokula Extension 60feet road kyathasandra post tumkur</t>
  </si>
  <si>
    <t xml:space="preserve">ssanthoshsanty2@gmail.com </t>
  </si>
  <si>
    <t>07406060615</t>
  </si>
  <si>
    <t xml:space="preserve">Regional Officer </t>
  </si>
  <si>
    <t xml:space="preserve">Financial </t>
  </si>
  <si>
    <t>Mentor/Guide project Students, Internship, Technical Talk</t>
  </si>
  <si>
    <t xml:space="preserve">MediaMint Hyderabad </t>
  </si>
  <si>
    <t xml:space="preserve">#27 Megalapete , jamiya nagar, sira </t>
  </si>
  <si>
    <t>Saqlainahmed220@gmail.com</t>
  </si>
  <si>
    <t>Ad Ops Associate - 2</t>
  </si>
  <si>
    <t>Digital marketing Campaigns setup, launching , optimization , reporting etc</t>
  </si>
  <si>
    <t>TrexEdia Travel Technologies</t>
  </si>
  <si>
    <t>Sharath bommanahalli village, chikkaballapur taluk and district</t>
  </si>
  <si>
    <t>sharathba5@gmail.com</t>
  </si>
  <si>
    <t>Java and jsf</t>
  </si>
  <si>
    <t xml:space="preserve">Accenture </t>
  </si>
  <si>
    <t xml:space="preserve">453, maitri apartments, 7th main road, 2nd stage kumarswamy layout </t>
  </si>
  <si>
    <t>Shilpa.manjunath006@gmail.com</t>
  </si>
  <si>
    <t>Shilpa.manjunath@accenture.com</t>
  </si>
  <si>
    <t xml:space="preserve">HR </t>
  </si>
  <si>
    <t xml:space="preserve">Maventic innovative solutions </t>
  </si>
  <si>
    <t xml:space="preserve">#82,yaraganahalli, chamarajanagar taluk and district ,karnataka </t>
  </si>
  <si>
    <t>Shivakumarm8787@gmail.com</t>
  </si>
  <si>
    <t>Developer</t>
  </si>
  <si>
    <t>SAP BW4HANA,BW ,SAC</t>
  </si>
  <si>
    <t>No</t>
  </si>
  <si>
    <t>C 53 chethan Niwas 1st main 3rd cross byreshwara layout hennur bande</t>
  </si>
  <si>
    <t xml:space="preserve">Shruthit199412@gmail.com </t>
  </si>
  <si>
    <t xml:space="preserve">Shruthit712@gmail.com </t>
  </si>
  <si>
    <t xml:space="preserve">94820 85128 </t>
  </si>
  <si>
    <t>Plot No.40, Haripriya Nagar, Sanganakal Road, Bellary-583103</t>
  </si>
  <si>
    <t>badigersrikanth4@gmail.com</t>
  </si>
  <si>
    <t xml:space="preserve">Amazon Development India Private Limited </t>
  </si>
  <si>
    <t>8-9-270/G Guru nanak dev public school, bidar , karnataka pin code 585 401</t>
  </si>
  <si>
    <t>surajkng33@gmail.com</t>
  </si>
  <si>
    <t xml:space="preserve">Quality analyst </t>
  </si>
  <si>
    <t>Plot no 99 Raghavendra colony, Khasbag,belgaum</t>
  </si>
  <si>
    <t>swapnilsontakki78@gmail.com</t>
  </si>
  <si>
    <t>+918618466807</t>
  </si>
  <si>
    <t>08904276831</t>
  </si>
  <si>
    <t>SQL database</t>
  </si>
  <si>
    <t>Sentient infotech private limited</t>
  </si>
  <si>
    <t>Swathi d/o srikantachar, indira nilaya brahmin street chikkanayakanahalli (t) tumkur (d) pin-572214</t>
  </si>
  <si>
    <t>Swathinss1995@gmail.com</t>
  </si>
  <si>
    <t xml:space="preserve">Swathinss1995@gmail.com </t>
  </si>
  <si>
    <t>Software test engineer</t>
  </si>
  <si>
    <t>Game and web application testing</t>
  </si>
  <si>
    <t xml:space="preserve">Sri Siddhartha Institute of Business Management </t>
  </si>
  <si>
    <t xml:space="preserve">Samruddhi Nilaya, Chinakavajra(P), Madhugiri (T), Tumakuru (D), Karnataka </t>
  </si>
  <si>
    <t xml:space="preserve">Venucs60@gmail.com </t>
  </si>
  <si>
    <t>csvenugopal534@gmail.com</t>
  </si>
  <si>
    <t>+918884925920</t>
  </si>
  <si>
    <t xml:space="preserve">Lecturer </t>
  </si>
  <si>
    <t xml:space="preserve">Public Speaking </t>
  </si>
  <si>
    <t>Motivational / Literature related talks</t>
  </si>
  <si>
    <t xml:space="preserve">Landmark Group </t>
  </si>
  <si>
    <t>H No 8-10-33 Devi Colony Bidar 585401</t>
  </si>
  <si>
    <t>vinayhugar19@gmail.com</t>
  </si>
  <si>
    <t xml:space="preserve">Data Engineer </t>
  </si>
  <si>
    <t xml:space="preserve">Data warehousing, Analytics, Pyspark, Python, Hadoop, Azure </t>
  </si>
  <si>
    <t>Qualesce</t>
  </si>
  <si>
    <t>Sri Byraveshwara Prasanna 7th Main 3rd Cross Vidya Nagar</t>
  </si>
  <si>
    <t>yashaswinig19@gmail.com</t>
  </si>
  <si>
    <t>+918884865175</t>
  </si>
  <si>
    <t>PALLAVARAJ M S</t>
  </si>
  <si>
    <t>SWAPNIL SONTAKKI</t>
  </si>
  <si>
    <t>AKARSH L C</t>
  </si>
  <si>
    <t>AMITH K</t>
  </si>
  <si>
    <t>CHAITHANYA.M.V</t>
  </si>
  <si>
    <t>CHAITHRA K V</t>
  </si>
  <si>
    <t>DARSHAN KUMAR.G.B</t>
  </si>
  <si>
    <t>DIVYA R</t>
  </si>
  <si>
    <t>DIVYASHREEE .S</t>
  </si>
  <si>
    <t>FIZA KHAN</t>
  </si>
  <si>
    <t>GOWTHAMI.V</t>
  </si>
  <si>
    <t>HARSHITH S</t>
  </si>
  <si>
    <t>HEMA.T.S</t>
  </si>
  <si>
    <t>HEMANTH KUMAR P</t>
  </si>
  <si>
    <t>HEMANTH KUMAR. T R</t>
  </si>
  <si>
    <t>JAGADISH</t>
  </si>
  <si>
    <t>K SREE PRIYA</t>
  </si>
  <si>
    <t>KAVANA.H.E</t>
  </si>
  <si>
    <t>LAKSHMI.C.R</t>
  </si>
  <si>
    <t>NAGARJUN IRANNA KUMAR NAIK</t>
  </si>
  <si>
    <t>NAVYA V P</t>
  </si>
  <si>
    <t>NIHAD SAMREEN</t>
  </si>
  <si>
    <t>NISHCHAL.P</t>
  </si>
  <si>
    <t>PALLAVI K N</t>
  </si>
  <si>
    <t>PAVITHRA T R</t>
  </si>
  <si>
    <t>RANJITHA J</t>
  </si>
  <si>
    <t>SANJU.M.MATHEW</t>
  </si>
  <si>
    <t>SANTHOSH C G</t>
  </si>
  <si>
    <t>SHARADA AIHOLE</t>
  </si>
  <si>
    <t>SINDHU.N</t>
  </si>
  <si>
    <t>SOUNDARYA PUTAGE</t>
  </si>
  <si>
    <t>SOWMYA B</t>
  </si>
  <si>
    <t>SURABHI J</t>
  </si>
  <si>
    <t>SWAROOP.S.JOSHI</t>
  </si>
  <si>
    <t>TRILOKKUMAR.T.S</t>
  </si>
  <si>
    <t>VIKAS.S.M</t>
  </si>
  <si>
    <t>VIKRAM MULGUND</t>
  </si>
  <si>
    <t>VINAY S PATTANSHETTI</t>
  </si>
  <si>
    <t>ANNAPURNA G PATIL</t>
  </si>
  <si>
    <t>APOORVA K N</t>
  </si>
  <si>
    <t>MONIKA L B</t>
  </si>
  <si>
    <t>SANTHOSH A R</t>
  </si>
  <si>
    <t>SHRAVAN KUMAR</t>
  </si>
  <si>
    <t>SOUNDARYA  M</t>
  </si>
  <si>
    <t>TEJASWINI P M</t>
  </si>
  <si>
    <t>1SI14MCA01</t>
  </si>
  <si>
    <t>1SI14MCA02</t>
  </si>
  <si>
    <t>1SI14MCA05</t>
  </si>
  <si>
    <t>1SI14MCA06</t>
  </si>
  <si>
    <t>1SI14MCA07</t>
  </si>
  <si>
    <t>1SI14MCA09</t>
  </si>
  <si>
    <t>1SI14MCA10</t>
  </si>
  <si>
    <t>1SI14MCA11</t>
  </si>
  <si>
    <t>1SI14MCA13</t>
  </si>
  <si>
    <t>1SI14MCA15</t>
  </si>
  <si>
    <t>1SI14MCA17</t>
  </si>
  <si>
    <t>1SI14MCA18</t>
  </si>
  <si>
    <t>1SI14MCA19</t>
  </si>
  <si>
    <t>1SI14MCA20</t>
  </si>
  <si>
    <t>1SI14MCA21</t>
  </si>
  <si>
    <t>1SI14MCA22</t>
  </si>
  <si>
    <t>1SI14MCA23</t>
  </si>
  <si>
    <t>1SI14MCA25</t>
  </si>
  <si>
    <t>1SI14MCA27</t>
  </si>
  <si>
    <t>1SI14MCA28</t>
  </si>
  <si>
    <t>1SI14MCA29</t>
  </si>
  <si>
    <t>1SI14MCA31</t>
  </si>
  <si>
    <t>1SI14MCA32</t>
  </si>
  <si>
    <t>1SI14MCA34</t>
  </si>
  <si>
    <t>1SI14MCA36</t>
  </si>
  <si>
    <t>1SI14MCA37</t>
  </si>
  <si>
    <t>1SI14MCA38</t>
  </si>
  <si>
    <t>1SI14MCA39</t>
  </si>
  <si>
    <t>1SI14MCA40</t>
  </si>
  <si>
    <t>1SI14MCA41</t>
  </si>
  <si>
    <t>1SI14MCA43</t>
  </si>
  <si>
    <t>1SI14MCA44</t>
  </si>
  <si>
    <t>1SI14MCA45</t>
  </si>
  <si>
    <t>1SI14MCA47</t>
  </si>
  <si>
    <t>1SI14MCA48</t>
  </si>
  <si>
    <t>1SI14MCA49</t>
  </si>
  <si>
    <t>1SI15MCA70</t>
  </si>
  <si>
    <t>1SI15MCA71</t>
  </si>
  <si>
    <t>1SI15MCA73</t>
  </si>
  <si>
    <t>1SI15MCA75</t>
  </si>
  <si>
    <t>1SI15MCA76</t>
  </si>
  <si>
    <t>1SI15MCA77</t>
  </si>
  <si>
    <t>1SI15MCA80</t>
  </si>
  <si>
    <t>WIPRO</t>
  </si>
  <si>
    <t>muncipal Layout , Chikkaballapur</t>
  </si>
  <si>
    <t>akarshlc@gmail.com</t>
  </si>
  <si>
    <t>akarsh.c54@wipro.com</t>
  </si>
  <si>
    <t>In Time Tec Vision Pvt Ltd</t>
  </si>
  <si>
    <t>Akarsh Nilaya, 3rd Cross TPK Road, Sapathagiri Extn Tumkur 572102</t>
  </si>
  <si>
    <t>amithkantharaju@gmail.com</t>
  </si>
  <si>
    <t>amith.k@intimetec.com</t>
  </si>
  <si>
    <t>Dot Net</t>
  </si>
  <si>
    <t>Idealo Internet GmbH</t>
  </si>
  <si>
    <t xml:space="preserve">Basweshwar nagar 11cross A block Haveri </t>
  </si>
  <si>
    <t>annapurnapatil23@gmail.com</t>
  </si>
  <si>
    <t>annapurnapatil@idealo.de</t>
  </si>
  <si>
    <t>Software developer frontend</t>
  </si>
  <si>
    <t>Angular , RXJS</t>
  </si>
  <si>
    <t xml:space="preserve">Fiserv India Private Limited </t>
  </si>
  <si>
    <t>No 8/2 (5th/6th/7th floor) , Dr marigowda road,  bren optimus bengaluru-560029</t>
  </si>
  <si>
    <t>apurvakn95@gmail.com</t>
  </si>
  <si>
    <t>+919482397159</t>
  </si>
  <si>
    <t xml:space="preserve">Sr. Associate, Quality assurance engineering </t>
  </si>
  <si>
    <t xml:space="preserve">Automation testing </t>
  </si>
  <si>
    <t xml:space="preserve">IQVIA </t>
  </si>
  <si>
    <t>Darshan s/o Basavaraju gowdanaktte tiptur  tumkur</t>
  </si>
  <si>
    <t xml:space="preserve">darshangowdanakatte@gmail.com </t>
  </si>
  <si>
    <t xml:space="preserve">Software test engineer </t>
  </si>
  <si>
    <t>Placement, Internship, Technical Talk</t>
  </si>
  <si>
    <t xml:space="preserve">Siddaganaga institute of technology </t>
  </si>
  <si>
    <t xml:space="preserve">G.Jayanna Kirani merchants burujanhatti circle chitradurga </t>
  </si>
  <si>
    <t>divyaranjaya94@gmail.com</t>
  </si>
  <si>
    <t>+1 (248) 854-4157</t>
  </si>
  <si>
    <t>+1 (248) 312-8893</t>
  </si>
  <si>
    <t>Deluxe Entertainment Distribution India Pvt Ltd</t>
  </si>
  <si>
    <t>Bangalore</t>
  </si>
  <si>
    <t>Divya.srinivas29@gmail.com</t>
  </si>
  <si>
    <t>Divyashree.s@bydeluxe.com</t>
  </si>
  <si>
    <t>Project coordinator</t>
  </si>
  <si>
    <t>Project Coordination</t>
  </si>
  <si>
    <t>Mentor/Guide project Students, Placement, Technical Talk</t>
  </si>
  <si>
    <t>Gowtham S R</t>
  </si>
  <si>
    <t>Tata Consultancy Service Limited</t>
  </si>
  <si>
    <t>1483, 5th main, E Block, Subramanyanagar, Bengaluru-560010</t>
  </si>
  <si>
    <t>gouthamak53@gmail.com</t>
  </si>
  <si>
    <t>PMO</t>
  </si>
  <si>
    <t xml:space="preserve">Project Management Operations </t>
  </si>
  <si>
    <t xml:space="preserve">Guide students for interviews and soft skills </t>
  </si>
  <si>
    <t>Paderborn University, Germany</t>
  </si>
  <si>
    <t>Peter-Hille-Weg 11, EU3.1, Paderborn 33098</t>
  </si>
  <si>
    <t>harshittd@gmail.com</t>
  </si>
  <si>
    <t>IT Co - Founder @ https://www.match-u.de/</t>
  </si>
  <si>
    <t>SIT</t>
  </si>
  <si>
    <t>Sri Lakshmi Narasimha Nilaya, Sri Rama Nagar main road, Tumkur</t>
  </si>
  <si>
    <t>hema.ts92@gmail.com</t>
  </si>
  <si>
    <t>Accenture India</t>
  </si>
  <si>
    <t>Shivalinga temple road, behind anjaneya temple, upparahalli, Tumkur</t>
  </si>
  <si>
    <t>Hemanthp.210@gmail.com</t>
  </si>
  <si>
    <t>Executive, PMO</t>
  </si>
  <si>
    <t>Project Management</t>
  </si>
  <si>
    <t>Fiserv</t>
  </si>
  <si>
    <t>Vidyanagar 3rd cross, Tumkur</t>
  </si>
  <si>
    <t>Trhemanth2@gmail.com</t>
  </si>
  <si>
    <t xml:space="preserve">Software engineer </t>
  </si>
  <si>
    <t>Software development</t>
  </si>
  <si>
    <t>3-14 kothapalli 515122 Andhrapradesh</t>
  </si>
  <si>
    <t>sreepriya.kvp@gmail.con</t>
  </si>
  <si>
    <t>KMF</t>
  </si>
  <si>
    <t>Kavana d/o Erashetty, honnavara (p),nagamangala(t),mandya</t>
  </si>
  <si>
    <t>ss.kavana@gmail.com</t>
  </si>
  <si>
    <t>Admin assistant</t>
  </si>
  <si>
    <t>Likith gs</t>
  </si>
  <si>
    <t>#Kanasu, Saraswatipuram, 6th cross, tumkur-572105</t>
  </si>
  <si>
    <t>gslikith06@gmail.com</t>
  </si>
  <si>
    <t>Proprietor</t>
  </si>
  <si>
    <t>No don't need</t>
  </si>
  <si>
    <t>334/B 5th cross vinobhanagar tumkur 572101</t>
  </si>
  <si>
    <t>nihadnehan@gmail.com</t>
  </si>
  <si>
    <t>Flat no. 1021,  Janapriya lake view appartments, kodichikkanahalli, Bangalore 560076</t>
  </si>
  <si>
    <t>pallavikn93@gmail.com</t>
  </si>
  <si>
    <t>Siddaganga institute of technology</t>
  </si>
  <si>
    <t>Hanumanthapura village, billinakote post, nelamangala taluk, Bangalore rural district</t>
  </si>
  <si>
    <t>natarajb1987@gmail.com</t>
  </si>
  <si>
    <t>Wissen Technology</t>
  </si>
  <si>
    <t>Mullamutil House, 2nd Cross, Amarjyothi nagar, kunigal road, Tumkur, Karnataka</t>
  </si>
  <si>
    <t>sanjummathew@live.com</t>
  </si>
  <si>
    <t>Principal Engineer</t>
  </si>
  <si>
    <t>Full Stack Web Development</t>
  </si>
  <si>
    <t>American express global business travel</t>
  </si>
  <si>
    <t>Raichur</t>
  </si>
  <si>
    <t>shravandeepu395@gmail.com</t>
  </si>
  <si>
    <t>Analyst</t>
  </si>
  <si>
    <t>Travel</t>
  </si>
  <si>
    <t>N/A</t>
  </si>
  <si>
    <t>Focus edumaticis Pvt Ltd</t>
  </si>
  <si>
    <t>BEHIND MAHATMA GANDHI JUNIOR COLLEGE SINDHU SAGAR NILAYA KUVEMPU NAGAR KUNIGAL</t>
  </si>
  <si>
    <t>sindhuravindra@gmail.com</t>
  </si>
  <si>
    <t>sindhumurthy555@gmail.com</t>
  </si>
  <si>
    <t>Software support executive</t>
  </si>
  <si>
    <t>Capgemini India pvt</t>
  </si>
  <si>
    <t>Near daffodils school Tiptur</t>
  </si>
  <si>
    <t>soundaryagopica@gmail.com</t>
  </si>
  <si>
    <t>Soundarya.m@capgrmini.com</t>
  </si>
  <si>
    <t>PRDC</t>
  </si>
  <si>
    <t xml:space="preserve">H No 2-627 sundar nagar sedam road jagath kalaburagi </t>
  </si>
  <si>
    <t xml:space="preserve">soundaryaputage@gmail.com </t>
  </si>
  <si>
    <t>Siddaganga Institute of technology</t>
  </si>
  <si>
    <t>Puttachary building, 1st floor, Industrial area, near govt bus stop, santepete, sira. -572137</t>
  </si>
  <si>
    <t>sowmyab2013@gmail.com</t>
  </si>
  <si>
    <t xml:space="preserve">LeadSquared </t>
  </si>
  <si>
    <t xml:space="preserve">Uttarahalli , Bangalore </t>
  </si>
  <si>
    <t>surabhi.gumaste@gmail.com</t>
  </si>
  <si>
    <t>Surabhi.j@leadsquared.com</t>
  </si>
  <si>
    <t xml:space="preserve">Talent Acquisition Executive </t>
  </si>
  <si>
    <t xml:space="preserve">Recruitment </t>
  </si>
  <si>
    <t>Fiserv India Pvt Limited</t>
  </si>
  <si>
    <t>4th cross Nehru road, vidyagiri, Bagalkot</t>
  </si>
  <si>
    <t>swaroopj71@gmail.com</t>
  </si>
  <si>
    <t>Swaroop.Joshi@fiserv.com</t>
  </si>
  <si>
    <t>Test Automation Engineering, Sr.Associate</t>
  </si>
  <si>
    <t xml:space="preserve">Nextbrain </t>
  </si>
  <si>
    <t xml:space="preserve">Manjunath nilya sai baba nagar Tumkur </t>
  </si>
  <si>
    <t>tstrilokkumar@gmail.com</t>
  </si>
  <si>
    <t>trilok@nextbraintech.com</t>
  </si>
  <si>
    <t xml:space="preserve">Nodejs </t>
  </si>
  <si>
    <t>Placement, Internship</t>
  </si>
  <si>
    <t>American Express Global Business Travel</t>
  </si>
  <si>
    <t>#96, Bhimaraja camp Hanchinal Camp, sindhanur</t>
  </si>
  <si>
    <t>S.venkatesh707@gmail.com</t>
  </si>
  <si>
    <t>venkateshs.simhadri@amexgbt.com</t>
  </si>
  <si>
    <t>Sr Analyst SME</t>
  </si>
  <si>
    <t>Client Data migration/ Travel domain</t>
  </si>
  <si>
    <t>TUMKUR DISTRICT CENTRAL CO-OPERATIVE BANK LTD</t>
  </si>
  <si>
    <t>Seethakal urdigere hobli Tumkur Taluk 572140</t>
  </si>
  <si>
    <t>vikassmanjunath@gmail.com</t>
  </si>
  <si>
    <t>ACCOUNTANT</t>
  </si>
  <si>
    <t>Schneider Electric</t>
  </si>
  <si>
    <t>Gadag</t>
  </si>
  <si>
    <t>Vikramam.1993@gmail.com</t>
  </si>
  <si>
    <t>vikram.mulgund@non.se.com</t>
  </si>
  <si>
    <t>Senior Software Engineer</t>
  </si>
  <si>
    <t>Full stack, Low Code (Certified Outsystems Developer)</t>
  </si>
  <si>
    <t xml:space="preserve">Synchronoss Technology </t>
  </si>
  <si>
    <t xml:space="preserve">#109, Behind Katti Hospital Laxmi Nagar Bagalkot </t>
  </si>
  <si>
    <t>vinaypattanshetti94@gmail.com</t>
  </si>
  <si>
    <t xml:space="preserve">Software Test Engineer </t>
  </si>
  <si>
    <t>SUNIL KUMAR B K</t>
  </si>
  <si>
    <t>PARSHWANATH P</t>
  </si>
  <si>
    <t>AJAY GOWTHAM K M</t>
  </si>
  <si>
    <t>AMRUTHA P B</t>
  </si>
  <si>
    <t>ANVITA M V</t>
  </si>
  <si>
    <t>ASHRAF UNNISA</t>
  </si>
  <si>
    <t>CHAITHANYA D P</t>
  </si>
  <si>
    <t>CHANDAN L</t>
  </si>
  <si>
    <t>CHETAN H</t>
  </si>
  <si>
    <t>DIVYA H S</t>
  </si>
  <si>
    <t>G S RUTHVIK</t>
  </si>
  <si>
    <t>GOWTHAMI SAJJAN T C</t>
  </si>
  <si>
    <t>GURUMURTHY K.M</t>
  </si>
  <si>
    <t>HARI D R</t>
  </si>
  <si>
    <t>KAVYA R</t>
  </si>
  <si>
    <t>KHADIJATUL KUBRA SHAIK</t>
  </si>
  <si>
    <t>MADANARJUN K M</t>
  </si>
  <si>
    <t>MADHURI R</t>
  </si>
  <si>
    <t>MAHARANI H K</t>
  </si>
  <si>
    <t>NAGA ROHITH D R</t>
  </si>
  <si>
    <t>NANDA K V</t>
  </si>
  <si>
    <t>NETRAVATI</t>
  </si>
  <si>
    <t>NIDA SEHREEN</t>
  </si>
  <si>
    <t>NIRANJAN K T</t>
  </si>
  <si>
    <t>POOJA C VASAN</t>
  </si>
  <si>
    <t>POONAM Y MUKIHAL</t>
  </si>
  <si>
    <t>PRASHANTHA B.P</t>
  </si>
  <si>
    <t>R P SUHAS</t>
  </si>
  <si>
    <t>RAGHAVENDRA H V</t>
  </si>
  <si>
    <t>RAKSHITH J S</t>
  </si>
  <si>
    <t>RANGEGOWDA M R</t>
  </si>
  <si>
    <t>RAVICHANDRA GIDABALLI</t>
  </si>
  <si>
    <t>ROHIT K</t>
  </si>
  <si>
    <t>SHIVU K N</t>
  </si>
  <si>
    <t>SHREYANKA C</t>
  </si>
  <si>
    <t>SOKKIKIRANA</t>
  </si>
  <si>
    <t>SOWMYA R S</t>
  </si>
  <si>
    <t>SUPRIYA M S</t>
  </si>
  <si>
    <t>YASHASWINI T K</t>
  </si>
  <si>
    <t>DHANUSH REDDY M T</t>
  </si>
  <si>
    <t>1SI12MCA26</t>
  </si>
  <si>
    <t>1SI12MCA44</t>
  </si>
  <si>
    <t>1SI13MCA01</t>
  </si>
  <si>
    <t>1SI13MCA02</t>
  </si>
  <si>
    <t>1SI13MCA03</t>
  </si>
  <si>
    <t>1SI13MCA04</t>
  </si>
  <si>
    <t>1SI13MCA06</t>
  </si>
  <si>
    <t>1SI13MCA07</t>
  </si>
  <si>
    <t>1SI13MCA08</t>
  </si>
  <si>
    <t>1SI13MCA09</t>
  </si>
  <si>
    <t>1SI13MCA10</t>
  </si>
  <si>
    <t>1SI13MCA11</t>
  </si>
  <si>
    <t>1SI13MCA12</t>
  </si>
  <si>
    <t>1SI13MCA13</t>
  </si>
  <si>
    <t>1SI13MCA14</t>
  </si>
  <si>
    <t>1SI13MCA15</t>
  </si>
  <si>
    <t>1SI13MCA16</t>
  </si>
  <si>
    <t>1SI13MCA17</t>
  </si>
  <si>
    <t>1SI13MCA18</t>
  </si>
  <si>
    <t>1SI13MCA19</t>
  </si>
  <si>
    <t>1SI13MCA21</t>
  </si>
  <si>
    <t>1SI13MCA22</t>
  </si>
  <si>
    <t>1SI13MCA23</t>
  </si>
  <si>
    <t>1SI13MCA24</t>
  </si>
  <si>
    <t>1SI13MCA26</t>
  </si>
  <si>
    <t>1SI13MCA27</t>
  </si>
  <si>
    <t>1SI13MCA28</t>
  </si>
  <si>
    <t>1SI13MCA29</t>
  </si>
  <si>
    <t>1SI13MCA30</t>
  </si>
  <si>
    <t>1SI13MCA31</t>
  </si>
  <si>
    <t>1SI13MCA32</t>
  </si>
  <si>
    <t>1SI13MCA33</t>
  </si>
  <si>
    <t>1SI13MCA34</t>
  </si>
  <si>
    <t>1SI13MCA36</t>
  </si>
  <si>
    <t>1SI13MCA37</t>
  </si>
  <si>
    <t>1SI13MCA38</t>
  </si>
  <si>
    <t>1SI13MCA39</t>
  </si>
  <si>
    <t>1SI13MCA40</t>
  </si>
  <si>
    <t>1SI13MCA41</t>
  </si>
  <si>
    <t>1SI13MCA42</t>
  </si>
  <si>
    <t>Y Media Labs</t>
  </si>
  <si>
    <t>DHARMASHREE, 1st cross, Behind KEB Quarters, Kyathsandra, Tumkur- 572104</t>
  </si>
  <si>
    <t>Gowtham.ajay6@gmail.com</t>
  </si>
  <si>
    <t>Senior Quality Assurance Engineer</t>
  </si>
  <si>
    <t>QA</t>
  </si>
  <si>
    <t>Happiest Minds</t>
  </si>
  <si>
    <t>Mane, 6th A cross, 1st main, Hanumanthapura, Tumakuru - 572103</t>
  </si>
  <si>
    <t>amrutha.pb.belur@gmail.com</t>
  </si>
  <si>
    <t>Recruiter - Talent acquisition</t>
  </si>
  <si>
    <t>ASSAR MOHALLA SIRA</t>
  </si>
  <si>
    <t>nishath.ashraf786@gmail.com</t>
  </si>
  <si>
    <t>H-45 Venkatadri near Vanes memorial church new town bhadravathi 577301</t>
  </si>
  <si>
    <t>chaithanyad32@gmail.com</t>
  </si>
  <si>
    <t>chaithanya.dp@tcs.com</t>
  </si>
  <si>
    <t>IT Analyst</t>
  </si>
  <si>
    <t xml:space="preserve">Business Intelligence And data analytics </t>
  </si>
  <si>
    <t>Tejas Softech</t>
  </si>
  <si>
    <t>#442 6th cross SIT Extension Tumkur-572103</t>
  </si>
  <si>
    <t>chandanlchandhu@gmail.com</t>
  </si>
  <si>
    <t>chandanl@tejassoftware.com</t>
  </si>
  <si>
    <t>Associate Test engineer Level-2</t>
  </si>
  <si>
    <t>Manual Testing &amp; Automation Testing</t>
  </si>
  <si>
    <t>Cognizant</t>
  </si>
  <si>
    <t>Chitradurga</t>
  </si>
  <si>
    <t>Dhanushreddymt@gmail.com</t>
  </si>
  <si>
    <t>Sr. Software engineer</t>
  </si>
  <si>
    <t>Database</t>
  </si>
  <si>
    <t>Divya H S 6 th cross Devarajurs road Saraswathi Puram tumkur</t>
  </si>
  <si>
    <t>divyahebbalalu@gmail.com</t>
  </si>
  <si>
    <t>Novartis</t>
  </si>
  <si>
    <t>146, veerabhadraswamy nilaya, behind maruti Suzuki show room, Bellary Road, challakere 577523</t>
  </si>
  <si>
    <t>gowthamisajjantc@gmail.com</t>
  </si>
  <si>
    <t>Senior Analyst</t>
  </si>
  <si>
    <t>Business Analytics</t>
  </si>
  <si>
    <t>Accion Labs</t>
  </si>
  <si>
    <t>Handankere (H), C.N Halli(T), Tumkur</t>
  </si>
  <si>
    <t>guru.murthy@accionlabs.com</t>
  </si>
  <si>
    <t>developer</t>
  </si>
  <si>
    <t>Angular, Recat native,nodejs</t>
  </si>
  <si>
    <t>Volvo Group</t>
  </si>
  <si>
    <t xml:space="preserve">Hirekattigena halli Chintamani </t>
  </si>
  <si>
    <t>hariramaprabhu.90@gmail.com</t>
  </si>
  <si>
    <t xml:space="preserve">Talent Acquisition Specialist </t>
  </si>
  <si>
    <t xml:space="preserve">Hiring </t>
  </si>
  <si>
    <t>Government first grade college</t>
  </si>
  <si>
    <t xml:space="preserve">KAVYA R w/o Bhojanna K G honasigere Tumkur </t>
  </si>
  <si>
    <t>kavya45raj@gmail.com</t>
  </si>
  <si>
    <t>Lecture</t>
  </si>
  <si>
    <t>Computer science</t>
  </si>
  <si>
    <t>Societe Generale Global solution centre</t>
  </si>
  <si>
    <t>S/O Mallikarjuna K S chanagdihally post and village Yeslur Hobli Sakeleshpura taluk Hassan District</t>
  </si>
  <si>
    <t>madankuchally456@gmail.com</t>
  </si>
  <si>
    <t>09449213110</t>
  </si>
  <si>
    <t>Business Analyst</t>
  </si>
  <si>
    <t>Investment banking SAP</t>
  </si>
  <si>
    <t>#Matha pitha nilaya 2nd cross right side church colony subramanya nagar Arsikere - 573103</t>
  </si>
  <si>
    <t xml:space="preserve">Madhuri.Rask@gmail.com </t>
  </si>
  <si>
    <t>Associate System Engineer</t>
  </si>
  <si>
    <t>Automation Testing</t>
  </si>
  <si>
    <t>BEML LIMITED</t>
  </si>
  <si>
    <t>C/o Eswarappa C, Akkammanahalli, Gummaghatta, Pavagada, Tumakuru-561202</t>
  </si>
  <si>
    <t>maharanihk@gmail.com</t>
  </si>
  <si>
    <t>SAP ABAP Developer</t>
  </si>
  <si>
    <t>SAP</t>
  </si>
  <si>
    <t>Pega systems</t>
  </si>
  <si>
    <t>Nagarohith Stores, Chintamani Road, Chelur(v), Bagepalli(TQ), Chikkaballapur (Di) - 563124</t>
  </si>
  <si>
    <t>rohith.naga5@gmail.com</t>
  </si>
  <si>
    <t>nagarohith.dr@pega.com</t>
  </si>
  <si>
    <t>Senior Solutions Engineer</t>
  </si>
  <si>
    <t>CRM</t>
  </si>
  <si>
    <t>Govt first grade college,tiptur</t>
  </si>
  <si>
    <t>Siddalingeshwara nilaya,2nd cross, basaweshwara layout, kyathsandra</t>
  </si>
  <si>
    <t>nandakv493@gmail.com</t>
  </si>
  <si>
    <t>08884000887</t>
  </si>
  <si>
    <t>Teaching</t>
  </si>
  <si>
    <t>Tata business support services</t>
  </si>
  <si>
    <t>Shambhavi nagar lingasugur,tq: Lingasugur district : Raichur</t>
  </si>
  <si>
    <t>netra.sbp@gmail.com</t>
  </si>
  <si>
    <t>PHP</t>
  </si>
  <si>
    <t>Azad road, mudigere</t>
  </si>
  <si>
    <t>nida.seherr14@gmail.com</t>
  </si>
  <si>
    <t>Temenos</t>
  </si>
  <si>
    <t>marathahalli, Bangalore</t>
  </si>
  <si>
    <t>niranjanktravi24@gmail.com</t>
  </si>
  <si>
    <t>07411150627</t>
  </si>
  <si>
    <t>Senior software engineer</t>
  </si>
  <si>
    <t>weblogic fusion middleware</t>
  </si>
  <si>
    <t>Shell India Markets Pvt Ltd</t>
  </si>
  <si>
    <t>H.no 8-339 Kirana Bazar Kalaburgi Karnataka</t>
  </si>
  <si>
    <t>parshu.patil999@gmail.com</t>
  </si>
  <si>
    <t>Not Applicable</t>
  </si>
  <si>
    <t>Application Analyst</t>
  </si>
  <si>
    <t>DevOps, Networking, Linux</t>
  </si>
  <si>
    <t>17325 NE 85th PL, Apt 2A-101, Redmond WA 98052</t>
  </si>
  <si>
    <t>Poojacvasan000@gmail.com</t>
  </si>
  <si>
    <t>+14695832704</t>
  </si>
  <si>
    <t>+19175181591 - spouse</t>
  </si>
  <si>
    <t>Student</t>
  </si>
  <si>
    <t>Artificial Intelligence</t>
  </si>
  <si>
    <t>D/O Y B Mukihal,hno 131 Nandini Layout ,near renukacharya school ,Ganesh nagar VIJAYPURA 586103</t>
  </si>
  <si>
    <t>Poonamm671@gmail.com</t>
  </si>
  <si>
    <t>Poonam.sc72@gmail.com</t>
  </si>
  <si>
    <t>Prashantha.B.P s/o Neelappa.U.H  Nadigara street Channagiri  Davanagere District</t>
  </si>
  <si>
    <t xml:space="preserve">B.P.Prashantha@gmail.com </t>
  </si>
  <si>
    <t xml:space="preserve">Prashanthabp92@gmail.com </t>
  </si>
  <si>
    <t>Mindtree</t>
  </si>
  <si>
    <t>Amarapuram</t>
  </si>
  <si>
    <t>suhasrevz@gmail.com</t>
  </si>
  <si>
    <t>Sr. Test Engineer</t>
  </si>
  <si>
    <t>Software testing, ecommerce domain</t>
  </si>
  <si>
    <t>Infosys</t>
  </si>
  <si>
    <t>RAGHAVENDRA H V S/O VAMARAJ N, SRI RAGHAVENDRA NILAYA, 4TH CROSS, GOPALAGOUDA NAGARA, SAGARA</t>
  </si>
  <si>
    <t>raghusagar333@gmail.com</t>
  </si>
  <si>
    <t>raghavendra.hv@infosys.com</t>
  </si>
  <si>
    <t>Senior consultant</t>
  </si>
  <si>
    <t>Toshiba Software India Pvt ltd</t>
  </si>
  <si>
    <t>Water tank road Maruthi nagara Tumkur 572102</t>
  </si>
  <si>
    <t>rakshithjs@gmail.com</t>
  </si>
  <si>
    <t>Embedded testing, machine learning &amp; AI</t>
  </si>
  <si>
    <t>Remo Software</t>
  </si>
  <si>
    <t>Rajajinagar, Bangalore</t>
  </si>
  <si>
    <t>gowdamr10@gmail.com</t>
  </si>
  <si>
    <t xml:space="preserve">Software Quality Assurance Engineer </t>
  </si>
  <si>
    <t>E commerce</t>
  </si>
  <si>
    <t xml:space="preserve">Tata Consultancy Service </t>
  </si>
  <si>
    <t>Gokak</t>
  </si>
  <si>
    <t>gidaballi@gmail.com</t>
  </si>
  <si>
    <t>redBus.in pvt ltd</t>
  </si>
  <si>
    <t>#362 12th main 3rd cross Dasarahosa Halli Bangarpet(T) Kolar (D) Karnataka - 563162</t>
  </si>
  <si>
    <t>rohitkeshava.k@gmail.com</t>
  </si>
  <si>
    <t>QA Engineer</t>
  </si>
  <si>
    <t xml:space="preserve">Iteanz Technologies Pvt ltd </t>
  </si>
  <si>
    <t xml:space="preserve">No 312,Shiva nilaya  , 8th cross IUDP layout chitradurga </t>
  </si>
  <si>
    <t>shivuknsacta@gmail.com</t>
  </si>
  <si>
    <t>SAP Consultant</t>
  </si>
  <si>
    <t xml:space="preserve">SAP Abap </t>
  </si>
  <si>
    <t>Bommanahalli kora post Tumkur karnataka</t>
  </si>
  <si>
    <t>shreya.27.14@gmail.com</t>
  </si>
  <si>
    <t>+917259936265</t>
  </si>
  <si>
    <t>Tech Mahindra</t>
  </si>
  <si>
    <t>#99, Ragimasalawada at post, Harapanahalli taluk, Bellary District - 583137</t>
  </si>
  <si>
    <t>sokkik@gmail.com</t>
  </si>
  <si>
    <t>Python, Automation, Networking, Databases</t>
  </si>
  <si>
    <t>Torry Harris Business Solution</t>
  </si>
  <si>
    <t>D/o Siddaramaiah S , Ramagondanahalli, C.T.Kere post, Tumkur-572128</t>
  </si>
  <si>
    <t>sowmyasvs21@gmail.com</t>
  </si>
  <si>
    <t>SPC</t>
  </si>
  <si>
    <t>1st Cross Manjunatha nagara Tumkur</t>
  </si>
  <si>
    <t>sunilkumar5437@gmail.com</t>
  </si>
  <si>
    <t>C++</t>
  </si>
  <si>
    <t xml:space="preserve">Tandaveshwara Krupa, 11th cross, C V Raman road, saraswathi puram, Tumkur </t>
  </si>
  <si>
    <t>suppi.poovi@gmail.com</t>
  </si>
  <si>
    <t>Beside sathar depo , Old police station road agrahara Tumkur</t>
  </si>
  <si>
    <t>yashaswini.1si13mca41@gmail.com</t>
  </si>
  <si>
    <t>L RABI SHANKAR GOUD</t>
  </si>
  <si>
    <t>AVINASH.R</t>
  </si>
  <si>
    <t>HEENA KOUSAR</t>
  </si>
  <si>
    <t>SUSHEEL  KUMAR</t>
  </si>
  <si>
    <t>AMITH KUMAR N R</t>
  </si>
  <si>
    <t>ANOOP U</t>
  </si>
  <si>
    <t>ANUSHA M</t>
  </si>
  <si>
    <t>BASAVARAJ MALLAD</t>
  </si>
  <si>
    <t>DHANALAKSHMI N</t>
  </si>
  <si>
    <t>DHANUNJAYA U</t>
  </si>
  <si>
    <t>DIVYA K M</t>
  </si>
  <si>
    <t>GIRISH BABU T M</t>
  </si>
  <si>
    <t>JAYASHRI K POLICEPATIL</t>
  </si>
  <si>
    <t>KAVANA C.S.</t>
  </si>
  <si>
    <t>KUSHALA R</t>
  </si>
  <si>
    <t>M ANUSHA</t>
  </si>
  <si>
    <t>MAHESH</t>
  </si>
  <si>
    <t>PRASANNA MANJUNATHA HEBBAR</t>
  </si>
  <si>
    <t>RAMYA S</t>
  </si>
  <si>
    <t>SAMREEN S</t>
  </si>
  <si>
    <t>SANGEETHA L</t>
  </si>
  <si>
    <t>SANGEETHA R</t>
  </si>
  <si>
    <t>SHILPA BHAT</t>
  </si>
  <si>
    <t>SHRUTHI U</t>
  </si>
  <si>
    <t>SIDDESHKUMAR T.E</t>
  </si>
  <si>
    <t>SRIVATHSA P</t>
  </si>
  <si>
    <t>SWATI R V</t>
  </si>
  <si>
    <t>VARDHAMAN KUMAGOUDA PATIL</t>
  </si>
  <si>
    <t>VENUMADHAV S K</t>
  </si>
  <si>
    <t>VINAYAK MARUTI BAGI</t>
  </si>
  <si>
    <t>AJEET KUMAR</t>
  </si>
  <si>
    <t>AJIT KUMAR</t>
  </si>
  <si>
    <t>ANUPAMA S G</t>
  </si>
  <si>
    <t>ARJUN DIXITH T S</t>
  </si>
  <si>
    <t>DARSHAN T K</t>
  </si>
  <si>
    <t>DHIRAJ KUMAR BARNWAL</t>
  </si>
  <si>
    <t>DIVYASHRI C R</t>
  </si>
  <si>
    <t>GADDI SIDDHARAM NILAKANT</t>
  </si>
  <si>
    <t>HARSHITHA E</t>
  </si>
  <si>
    <t>KRUPA V</t>
  </si>
  <si>
    <t>NIRAJ KUMAR</t>
  </si>
  <si>
    <t>NIRMALA S N</t>
  </si>
  <si>
    <t>PALLAVI P T</t>
  </si>
  <si>
    <t>POORNESH.G.S</t>
  </si>
  <si>
    <t>SACHIN G</t>
  </si>
  <si>
    <t>SATISH KUMAR</t>
  </si>
  <si>
    <t>SHABREEN TAJ</t>
  </si>
  <si>
    <t>SHEETHAL KUMARI J S</t>
  </si>
  <si>
    <t>SOWKYA A B</t>
  </si>
  <si>
    <t xml:space="preserve">MALLIKARJUN BIRADAR </t>
  </si>
  <si>
    <t>1SI09MCA33</t>
  </si>
  <si>
    <t>1SI10MCA08</t>
  </si>
  <si>
    <t>1SI11MCA10</t>
  </si>
  <si>
    <t>1SI11MCA40</t>
  </si>
  <si>
    <t>1SI12MCA01</t>
  </si>
  <si>
    <t>1SI12MCA02</t>
  </si>
  <si>
    <t>1SI12MCA03</t>
  </si>
  <si>
    <t>1SI12MCA04</t>
  </si>
  <si>
    <t>1SI12MCA05</t>
  </si>
  <si>
    <t>1SI12MCA06</t>
  </si>
  <si>
    <t>1SI12MCA07</t>
  </si>
  <si>
    <t>1SI12MCA08</t>
  </si>
  <si>
    <t>1SI12MCA09</t>
  </si>
  <si>
    <t>1SI12MCA10</t>
  </si>
  <si>
    <t>1SI12MCA11</t>
  </si>
  <si>
    <t>1SI12MCA12</t>
  </si>
  <si>
    <t>1SI12MCA13</t>
  </si>
  <si>
    <t>1SI12MCA14</t>
  </si>
  <si>
    <t>1SI12MCA15</t>
  </si>
  <si>
    <t>1SI12MCA16</t>
  </si>
  <si>
    <t>1SI12MCA17</t>
  </si>
  <si>
    <t>1SI12MCA18</t>
  </si>
  <si>
    <t>1SI12MCA19</t>
  </si>
  <si>
    <t>1SI12MCA21</t>
  </si>
  <si>
    <t>1SI12MCA22</t>
  </si>
  <si>
    <t>1SI12MCA23</t>
  </si>
  <si>
    <t>1SI12MCA24</t>
  </si>
  <si>
    <t>1SI12MCA27</t>
  </si>
  <si>
    <t>1SI12MCA28</t>
  </si>
  <si>
    <t>1SI12MCA29</t>
  </si>
  <si>
    <t>1SI12MCA30</t>
  </si>
  <si>
    <t>1SI12MCA31</t>
  </si>
  <si>
    <t>1SI12MCA32</t>
  </si>
  <si>
    <t>1SI12MCA33</t>
  </si>
  <si>
    <t>1SI12MCA34</t>
  </si>
  <si>
    <t>1SI12MCA35</t>
  </si>
  <si>
    <t>1SI12MCA36</t>
  </si>
  <si>
    <t>1SI12MCA37</t>
  </si>
  <si>
    <t>1SI12MCA38</t>
  </si>
  <si>
    <t>1SI12MCA39</t>
  </si>
  <si>
    <t>1SI12MCA40</t>
  </si>
  <si>
    <t>1SI12MCA41</t>
  </si>
  <si>
    <t>1SI12MCA42</t>
  </si>
  <si>
    <t>1SI12MCA43</t>
  </si>
  <si>
    <t>1SI12MCA45</t>
  </si>
  <si>
    <t>1SI12MCA46</t>
  </si>
  <si>
    <t>1SI12MCA47</t>
  </si>
  <si>
    <t>1SI12MCA48</t>
  </si>
  <si>
    <t>1SI12MCA49</t>
  </si>
  <si>
    <t>1SI12MCA50</t>
  </si>
  <si>
    <t>1SI09MCA21</t>
  </si>
  <si>
    <t>electronic city bangalore</t>
  </si>
  <si>
    <t>amithnr@hotmail.com</t>
  </si>
  <si>
    <t>amithkumar.n@infosys.com</t>
  </si>
  <si>
    <t>Specialist Programmer</t>
  </si>
  <si>
    <t>MEAN developer</t>
  </si>
  <si>
    <t>IBM</t>
  </si>
  <si>
    <t>Ews 444, 12th cross kuvempunagar hassan</t>
  </si>
  <si>
    <t>anoop2411@gmail.com</t>
  </si>
  <si>
    <t>Test specialist</t>
  </si>
  <si>
    <t>Vishveswaraiya extension ,2nd cross,huliyar road, hiriyur 577598</t>
  </si>
  <si>
    <t>jyoanu91@gmail.com</t>
  </si>
  <si>
    <t>Capgemini</t>
  </si>
  <si>
    <t>Lalithamahal, 3rd main, 1st cross, subramanyanagar, Turuvekere 572227</t>
  </si>
  <si>
    <t>arjundixith@gmail.com</t>
  </si>
  <si>
    <t>Na</t>
  </si>
  <si>
    <t>Consultant</t>
  </si>
  <si>
    <t>UI developer</t>
  </si>
  <si>
    <t>Arisglobal india pvt ltd</t>
  </si>
  <si>
    <t>Basavaraj mallad s/o A S Mallad makan galli gadag</t>
  </si>
  <si>
    <t>basavarajmallad@outlook.com</t>
  </si>
  <si>
    <t xml:space="preserve">Consultant </t>
  </si>
  <si>
    <t xml:space="preserve">Oracle pl sql  data analytics </t>
  </si>
  <si>
    <t>5th ward, ASR ARTS Lane, Ranipet, Hospet-583201</t>
  </si>
  <si>
    <t>dhanalakshmin.35@gmail.com</t>
  </si>
  <si>
    <t>Personality development skills</t>
  </si>
  <si>
    <t xml:space="preserve">NTT DATA GLOBAL SOLUTIONS </t>
  </si>
  <si>
    <t>Marthalli</t>
  </si>
  <si>
    <t>dhanunjayau@gmail.com</t>
  </si>
  <si>
    <t xml:space="preserve">Senior Associate Engineer </t>
  </si>
  <si>
    <t>SJRC</t>
  </si>
  <si>
    <t>#2386, Renuka Nilaya 3rd cross kuvempu nagar Channapatna-562160, Ramanagar District</t>
  </si>
  <si>
    <t>divu.cr@gmail.com</t>
  </si>
  <si>
    <t>Assistant professor</t>
  </si>
  <si>
    <t>Programming</t>
  </si>
  <si>
    <t>Nagoba nagar, near Aishwarya lodge, Dudhani -413220. Maharashtra</t>
  </si>
  <si>
    <t>gaddi.siddhu@gmail.com</t>
  </si>
  <si>
    <t>How about stock market !?</t>
  </si>
  <si>
    <t xml:space="preserve">Nill </t>
  </si>
  <si>
    <t>Gokula extn,sampige road, Tumkur</t>
  </si>
  <si>
    <t>Harshithabca@gmail.com</t>
  </si>
  <si>
    <t>09945098149</t>
  </si>
  <si>
    <t>Kotragouda Policepatil,Banashankari nelaya, Anjaneya badavane , Bhagyanagara Koppal 583238</t>
  </si>
  <si>
    <t>jayap06.k@gmail.com</t>
  </si>
  <si>
    <t>Tata Consultancy Services ( TCS)</t>
  </si>
  <si>
    <t>"Venkatadri" 9th Cross Ashoka Nagar, Tumkur</t>
  </si>
  <si>
    <t>kushalar@hotmail.com</t>
  </si>
  <si>
    <t>Cyber Security</t>
  </si>
  <si>
    <t>#23, Shree Durga Temple Near Hosalli TQ Gangavathi Dist Koppal</t>
  </si>
  <si>
    <t>maheshdanapur05@hotmail.com</t>
  </si>
  <si>
    <t>mahesh.c.mahesh@capgemini.com</t>
  </si>
  <si>
    <t>.Net and SQL server</t>
  </si>
  <si>
    <t>Avaniinfo soft pvt ltd</t>
  </si>
  <si>
    <t>Nirmala S N  D/O Nagaraju, near govt school, anthrasanhalli, madhugiri road, Tumkur-572106</t>
  </si>
  <si>
    <t>Nirmalanimi.sn@gmail.com</t>
  </si>
  <si>
    <t>Nirmalasn671@gmail.com</t>
  </si>
  <si>
    <t>. Net developer</t>
  </si>
  <si>
    <t>Self Employed</t>
  </si>
  <si>
    <t>At. Santegundi Po. Katgal TQ. Kumata-581362</t>
  </si>
  <si>
    <t>prasanhk7@gmail.com</t>
  </si>
  <si>
    <t>#52, Vatsalya Residency, 9th cross, 2nd main, Byrappa garden, Girinagar, kathriguppe water tank road, BSK 3rd stage, Bengaluru 560085</t>
  </si>
  <si>
    <t>sangeethaarakesh@gmail.com</t>
  </si>
  <si>
    <t>#708, sangeetha nilaya, 1st floor,J.B Road, shanti nagar, tumkur.</t>
  </si>
  <si>
    <t xml:space="preserve">Sangeethadavaskar@gmail.com </t>
  </si>
  <si>
    <t xml:space="preserve">R.sangeetha8@tcs.com </t>
  </si>
  <si>
    <t>Test Lead</t>
  </si>
  <si>
    <t>Ameer manzil 16th cross PH colony Tumkur</t>
  </si>
  <si>
    <t>shabreen.shabs@gmail.com</t>
  </si>
  <si>
    <t xml:space="preserve">91 7760589358 </t>
  </si>
  <si>
    <t>91 9844359458</t>
  </si>
  <si>
    <t>Divya Krupa, 1st 'B' cross, maruthi Nagar, Tumkur - 572103</t>
  </si>
  <si>
    <t>sheethalkumarijs@gmail.com</t>
  </si>
  <si>
    <t>Tata Elxsi</t>
  </si>
  <si>
    <t>Shilpa Bhat, At: S.K.P Temple, PO: Nilkod, Tq: Honnavar(U.K.) - 581334</t>
  </si>
  <si>
    <t>bhatshilpa29@gmail.com</t>
  </si>
  <si>
    <t>Shilpa.b@telxsi.co.in</t>
  </si>
  <si>
    <t>C#, ASP.Net, MVC, SQL Server Web API / Health care</t>
  </si>
  <si>
    <t>Opposite to SBI bank, Bukkapatna, Sira talluku, Tumkur district. Pincode 572115</t>
  </si>
  <si>
    <t>Shru031991@gmail.com</t>
  </si>
  <si>
    <t>Wrizto Healthcare Pvt Ltd</t>
  </si>
  <si>
    <t>s/o Eshwarappa northern extn, Lingapura Sira road near SIET College Tumour 572106</t>
  </si>
  <si>
    <t>siddesh.4000@gmail.com</t>
  </si>
  <si>
    <t>siddeshkumar@wenzins.com</t>
  </si>
  <si>
    <t>Android Application Development</t>
  </si>
  <si>
    <t xml:space="preserve">#65, 1st Floor, 13th cross, Valagerihalli, Rotighar Biriyani corner road, Kengeri Satellite Town, Bengaluru - 560060 </t>
  </si>
  <si>
    <t>srivathsa.peace@gmail.com</t>
  </si>
  <si>
    <t>Senior Salesforce Engineer</t>
  </si>
  <si>
    <t>Cloud computing CRM</t>
  </si>
  <si>
    <t>NQA certification Pvt Ltd</t>
  </si>
  <si>
    <t>swati vasanad.D/o RL Vasanad.vivekananda nagar.nargund.dist:gadag</t>
  </si>
  <si>
    <t>swativasanad@gmail.com</t>
  </si>
  <si>
    <t>Certification admin</t>
  </si>
  <si>
    <t>Quality</t>
  </si>
  <si>
    <t>Unemployed</t>
  </si>
  <si>
    <t>#1058, Raibag-Ankali Road, Nasalapur- 591213</t>
  </si>
  <si>
    <t>vardhamanpatil27@gmail.com</t>
  </si>
  <si>
    <t>+917291961922</t>
  </si>
  <si>
    <t>Full Stack Developer, Chatbots(NLP), AI</t>
  </si>
  <si>
    <t>#303 Samruddha Residency Malamaddi Dharwad</t>
  </si>
  <si>
    <t>vsk7058@gmail.com</t>
  </si>
  <si>
    <t>venumadhava-s.k@capgemini.com</t>
  </si>
  <si>
    <t>UI Developer</t>
  </si>
  <si>
    <t>As Guider</t>
  </si>
  <si>
    <t xml:space="preserve">KLE's B K College, Chikodi  Dist:Belagavi </t>
  </si>
  <si>
    <t>At post: Bekkeri, Taluk :Raibag  Dist :Belagavi</t>
  </si>
  <si>
    <t>vinayakmbagi@gmail. com</t>
  </si>
  <si>
    <t>Assistant Professor</t>
  </si>
  <si>
    <t>PRAMOD KUMAR</t>
  </si>
  <si>
    <t>SIDDALING</t>
  </si>
  <si>
    <t>AJAYKUMAR  A H</t>
  </si>
  <si>
    <t>ANIL KUMAR  K  S</t>
  </si>
  <si>
    <t>ASHISH  AGARWAL</t>
  </si>
  <si>
    <t>ASHWINI  T S</t>
  </si>
  <si>
    <t>BAJARANG</t>
  </si>
  <si>
    <t>BHUVANESWARI  BASAVARAJ  DESAI</t>
  </si>
  <si>
    <t>BISWAJIT  MONDAL</t>
  </si>
  <si>
    <t>CHETAN DODDAMANI</t>
  </si>
  <si>
    <t>HARISHITH  R  R</t>
  </si>
  <si>
    <t>KAVITHA  B</t>
  </si>
  <si>
    <t>KEERTHI  A</t>
  </si>
  <si>
    <t>KIRAN KUMAR  M   ERANNA</t>
  </si>
  <si>
    <t>MANUSHREE  B</t>
  </si>
  <si>
    <t>MITHILESH  PRASAD</t>
  </si>
  <si>
    <t>PARVATHA  REDDY  GADEDHA</t>
  </si>
  <si>
    <t>PAVITHRA  K</t>
  </si>
  <si>
    <t>PRADEEPGOUD  B  DEVARADDI</t>
  </si>
  <si>
    <t>PRANAV  KUMAR</t>
  </si>
  <si>
    <t>PRAVEENKUMAR  G</t>
  </si>
  <si>
    <t>RABIN  KUMAR SINGHA</t>
  </si>
  <si>
    <t>RADHA  G  N</t>
  </si>
  <si>
    <t>RAHUL</t>
  </si>
  <si>
    <t>RAJANI  C  S</t>
  </si>
  <si>
    <t>RAJITHA  P R</t>
  </si>
  <si>
    <t>RAMASWAMY</t>
  </si>
  <si>
    <t>RAMYA  S</t>
  </si>
  <si>
    <t>SACHIN  CHANDRAKANT   PATIL</t>
  </si>
  <si>
    <t>SAHANA  N  R</t>
  </si>
  <si>
    <t>SANKET  S  KAMAT</t>
  </si>
  <si>
    <t>SHARANABASAPPA  K</t>
  </si>
  <si>
    <t>SHWETHA  H  V</t>
  </si>
  <si>
    <t>SRINIVAS  C  T</t>
  </si>
  <si>
    <t>SRINIVAS  MURTHY  B Y</t>
  </si>
  <si>
    <t>SUPREETH  KUMAR  M  G</t>
  </si>
  <si>
    <t>UDAYKUMAR  ANGADI</t>
  </si>
  <si>
    <t>USHA  N</t>
  </si>
  <si>
    <t>UTTAM KUMAR</t>
  </si>
  <si>
    <t>VENKATESH  PRASAD  N</t>
  </si>
  <si>
    <t>VIDYA  DASHARATHI</t>
  </si>
  <si>
    <t>VIKAS  PATIL</t>
  </si>
  <si>
    <t>VINAY   S</t>
  </si>
  <si>
    <t>VINAY  KRISHNA  T  M</t>
  </si>
  <si>
    <t>VINOD  C  TEGNOOR</t>
  </si>
  <si>
    <t>ABHISHEK KUMAR</t>
  </si>
  <si>
    <t>MANU KUMAR</t>
  </si>
  <si>
    <t>MINTU ATHA</t>
  </si>
  <si>
    <t>ROOPASHREE G R</t>
  </si>
  <si>
    <t>SANTANU CHOUNI</t>
  </si>
  <si>
    <t>SANTOSH KUMAR DAS</t>
  </si>
  <si>
    <t>SAYANTAN KUNDU</t>
  </si>
  <si>
    <t>VELANI ANKITKUMAR SHANTILAL</t>
  </si>
  <si>
    <t>1SI10MCA28</t>
  </si>
  <si>
    <t>1SI10MCA47</t>
  </si>
  <si>
    <t>1SI11MCA01</t>
  </si>
  <si>
    <t>1SI11MCA02</t>
  </si>
  <si>
    <t>1SI11MCA03</t>
  </si>
  <si>
    <t>1SI11MCA04</t>
  </si>
  <si>
    <t>1SI11MCA05</t>
  </si>
  <si>
    <t>1SI11MCA06</t>
  </si>
  <si>
    <t>1SI11MCA07</t>
  </si>
  <si>
    <t>1SI11MCA08</t>
  </si>
  <si>
    <t>1SI11MCA09</t>
  </si>
  <si>
    <t>1SI11MCA11</t>
  </si>
  <si>
    <t>1SI11MCA12</t>
  </si>
  <si>
    <t>1SI11MCA13</t>
  </si>
  <si>
    <t>1SI11MCA14</t>
  </si>
  <si>
    <t>1SI11MCA15</t>
  </si>
  <si>
    <t>1SI11MCA16</t>
  </si>
  <si>
    <t>1SI11MCA18</t>
  </si>
  <si>
    <t>1SI11MCA19</t>
  </si>
  <si>
    <t>1SI11MCA20</t>
  </si>
  <si>
    <t>1SI11MCA21</t>
  </si>
  <si>
    <t>1SI11MCA23</t>
  </si>
  <si>
    <t>1SI11MCA24</t>
  </si>
  <si>
    <t>1SI11MCA25</t>
  </si>
  <si>
    <t>1SI11MCA26</t>
  </si>
  <si>
    <t>1SI11MCA27</t>
  </si>
  <si>
    <t>1SI11MCA28</t>
  </si>
  <si>
    <t>1SI11MCA29</t>
  </si>
  <si>
    <t>1SI11MCA30</t>
  </si>
  <si>
    <t>1SI11MCA31</t>
  </si>
  <si>
    <t>1SI11MCA32</t>
  </si>
  <si>
    <t>1SI11MCA33</t>
  </si>
  <si>
    <t>1SI11MCA34</t>
  </si>
  <si>
    <t>1SI11MCA36</t>
  </si>
  <si>
    <t>1SI11MCA37</t>
  </si>
  <si>
    <t>1SI11MCA38</t>
  </si>
  <si>
    <t>1SI11MCA39</t>
  </si>
  <si>
    <t>1SI11MCA41</t>
  </si>
  <si>
    <t>1SI11MCA42</t>
  </si>
  <si>
    <t>1SI11MCA43</t>
  </si>
  <si>
    <t>1SI11MCA44</t>
  </si>
  <si>
    <t>1SI11MCA45</t>
  </si>
  <si>
    <t>1SI11MCA46</t>
  </si>
  <si>
    <t>1SI11MCA47</t>
  </si>
  <si>
    <t>1SI11MCA48</t>
  </si>
  <si>
    <t>1SI11MCA49</t>
  </si>
  <si>
    <t>1SI11MCA51</t>
  </si>
  <si>
    <t>1SI11MCA52</t>
  </si>
  <si>
    <t>1SI11MCA53</t>
  </si>
  <si>
    <t>1SI11MCA55</t>
  </si>
  <si>
    <t>1SI11MCA57</t>
  </si>
  <si>
    <t>1SI11MCA58</t>
  </si>
  <si>
    <t>1SI11MCA59</t>
  </si>
  <si>
    <t>1SI11MCA60</t>
  </si>
  <si>
    <t>Tcs Victor building, ITPL ,Whitefield , Bangalore</t>
  </si>
  <si>
    <t>Kannika Nilaya, opposite RMC quarters, bangalore road ,challakere-577522. Landmark: Between IDBI and Axis bank</t>
  </si>
  <si>
    <t>anilkumarks56@gmail.com</t>
  </si>
  <si>
    <t>anil.ks1@tcs.com</t>
  </si>
  <si>
    <t>Linux Administrator</t>
  </si>
  <si>
    <t>Linux</t>
  </si>
  <si>
    <t xml:space="preserve">Optiv security private limited </t>
  </si>
  <si>
    <t xml:space="preserve">JP nagar 8thphase ,Anjanapura bda layout </t>
  </si>
  <si>
    <t>ashwinideshmatt@gmail.com</t>
  </si>
  <si>
    <t xml:space="preserve">Project Manager </t>
  </si>
  <si>
    <t xml:space="preserve">Project Management </t>
  </si>
  <si>
    <t>Wipro Ec3 Bangalore</t>
  </si>
  <si>
    <t>A-201 , Sreeram Swagruha Apartment</t>
  </si>
  <si>
    <t>pbdevaraddi@gmail.com</t>
  </si>
  <si>
    <t>pradeepagouda.devaraddi@wipro.com</t>
  </si>
  <si>
    <t>GSK Global Capital Center India, Level 1, 2, 3 - Luxor North, Bagmane Capital, Inside Bagmane Constellation Business Park, Mahadevapura, Bengaluru, Karnataka 560048</t>
  </si>
  <si>
    <t>Pranav Kumar, 348, Bhaluhipur Chajjanganj,Arrah , BIHAR 802301 India</t>
  </si>
  <si>
    <t>spranav0503@gmail.com</t>
  </si>
  <si>
    <t>pranav.8.kumar@gsk.com</t>
  </si>
  <si>
    <t>Data Engineer</t>
  </si>
  <si>
    <t>Java, Scala, MongoDB, Azure services</t>
  </si>
  <si>
    <t>TCS, Crscent 3, prestige shanthinikethan, Whitefield Banglore 560048 5</t>
  </si>
  <si>
    <t xml:space="preserve">Surathna, SMB EXTN. chelur, Gubbi, Tumkur 572117 </t>
  </si>
  <si>
    <t xml:space="preserve">Csrajani.24@gmail.com </t>
  </si>
  <si>
    <t>Rajani.cs@tcs.com</t>
  </si>
  <si>
    <t>. Net Developer</t>
  </si>
  <si>
    <t>Mindtree Ltd, Global Village, RVCE Post,. Mysore Road,. Bengaluru-560059, Karnataka, India.</t>
  </si>
  <si>
    <t>#32 2nd floor, above bata showroom, Uttarahalli Main road, Chikkalasandra Bangalore 560061</t>
  </si>
  <si>
    <t>rajithpalavalli@gmail.com</t>
  </si>
  <si>
    <t>rajitha.pr@mindtree.com</t>
  </si>
  <si>
    <t>Full stack java developer</t>
  </si>
  <si>
    <t>RAMASWAMY, S/O BALACHANDRA S M, SULUGODU, MALVE(POST), SAGAR TQ, SHIVAMOGGA, KARNATAKA-577401.</t>
  </si>
  <si>
    <t xml:space="preserve">ramaswamy.sgr@gmail.com </t>
  </si>
  <si>
    <t xml:space="preserve">AGRICULTURE </t>
  </si>
  <si>
    <t>--</t>
  </si>
  <si>
    <t xml:space="preserve">Anything Required </t>
  </si>
  <si>
    <t>Pegasystems worldwide limited, Ecospace, Bellandur, Bangalore</t>
  </si>
  <si>
    <t>sachinchandrakant.patil@in.pega.com</t>
  </si>
  <si>
    <t>Senior solution engineer</t>
  </si>
  <si>
    <t>Pega Developer</t>
  </si>
  <si>
    <t>I can help in placement . I will let you know about off campus recruitment drive.</t>
  </si>
  <si>
    <t>Oracle, Prestige Tech Park, Valence Block, 1, Kariyammana Agrahara Rd, Kadubeesanahalli, Marathahalli, Bengaluru, Karnataka 560037</t>
  </si>
  <si>
    <t>5-1-229/6-E-1, Siddalingeshwara Nilaya, Opposite R V School, Laxmi Nagar, Yadgir- 585202</t>
  </si>
  <si>
    <t>sckori@outlook.com</t>
  </si>
  <si>
    <t xml:space="preserve">Synchronoss technology pvt ltd, towerB, Subramanya arcade </t>
  </si>
  <si>
    <t>#155, Vaderahalli, Thatguni post, Kanakapura main road.</t>
  </si>
  <si>
    <t>Shwethahvgowda@gmail.com</t>
  </si>
  <si>
    <t>Shwetha.hv@synchronoss.com</t>
  </si>
  <si>
    <t xml:space="preserve">React/android developer </t>
  </si>
  <si>
    <t>Android, React web app</t>
  </si>
  <si>
    <t>2nd Main, 2nd A cross, Nanjappa layout, Vidyaranyapura</t>
  </si>
  <si>
    <t>Maruthi stores, Jail Road, Shivamogga</t>
  </si>
  <si>
    <t>sri_by@yahoo.com</t>
  </si>
  <si>
    <t>Srinivasa.blr@edstechnologies.com</t>
  </si>
  <si>
    <t>09535912893</t>
  </si>
  <si>
    <t xml:space="preserve">Application specialist </t>
  </si>
  <si>
    <t xml:space="preserve">Simulation, mobile games </t>
  </si>
  <si>
    <t>Davangere</t>
  </si>
  <si>
    <t>MCC b block , davanagere</t>
  </si>
  <si>
    <t>ushanarayan.legacy@gmail.com</t>
  </si>
  <si>
    <t>DBMS</t>
  </si>
  <si>
    <t>Deloitte India , Palace Road, Bangalore 560001</t>
  </si>
  <si>
    <t>AT 241, ARYA SAMAJ, LUDVA KUTCH, GUJARAT</t>
  </si>
  <si>
    <t>ankit.velani@gmail.com</t>
  </si>
  <si>
    <t>avelani@deloitte.com</t>
  </si>
  <si>
    <t>Senior Consultant</t>
  </si>
  <si>
    <t>Machine Learning, Data Engineering</t>
  </si>
  <si>
    <t>PFSWeb/Livearea, Bharatiya City, Thanisandra Main Road, Bangalore</t>
  </si>
  <si>
    <t>#832/3, Mudegowdra Galli, Behind Anekonda Pet, Kalikadevi Road, Davangere-577001, Karnataka, India</t>
  </si>
  <si>
    <t>srinivaschinthal30@gmail.com</t>
  </si>
  <si>
    <t>Salesforce B2C Commerce Cloud Developer</t>
  </si>
  <si>
    <t>Mentor, Technical Talk</t>
  </si>
  <si>
    <t>To share memory 😀</t>
  </si>
  <si>
    <t>WIDIA Poorna Prajna Pre University College, Tumkur main road, Nagasandra P.O. Bangalore -560073</t>
  </si>
  <si>
    <t>vidya.dasharathi@gmail.com</t>
  </si>
  <si>
    <t>C++, Digital Electronics, DBMS</t>
  </si>
  <si>
    <t>Lecturer/ Asst. Professor</t>
  </si>
  <si>
    <t>Suprabhata Nilaya, Byadagi</t>
  </si>
  <si>
    <t>Vikasbyd@gmail.com</t>
  </si>
  <si>
    <t>Java and Java relates frameworks</t>
  </si>
  <si>
    <t>Mentor, Placement, Technical Talk</t>
  </si>
  <si>
    <t>#1 Tegnoor Jewellers Saraf Bazar road kalburagi</t>
  </si>
  <si>
    <t>tegnoorjeweller@gmail.com</t>
  </si>
  <si>
    <t xml:space="preserve">Business </t>
  </si>
  <si>
    <t>Gold and silver</t>
  </si>
  <si>
    <t>By Donation</t>
  </si>
  <si>
    <t>PALLAVI N</t>
  </si>
  <si>
    <t xml:space="preserve">SHARANAPPA </t>
  </si>
  <si>
    <t xml:space="preserve">VISHWANATH </t>
  </si>
  <si>
    <t>ABHIJIT B ASHTAPUTRE</t>
  </si>
  <si>
    <t>AMITAKUMAR RATHOD</t>
  </si>
  <si>
    <t>AMRITA PRIYADARSHINI</t>
  </si>
  <si>
    <t>ANIMESH NEOGI</t>
  </si>
  <si>
    <t>ARUN.M.S</t>
  </si>
  <si>
    <t>AVINASH KUMAR</t>
  </si>
  <si>
    <t>BHARATH KUMAR.H.G</t>
  </si>
  <si>
    <t>BIKASH DAS</t>
  </si>
  <si>
    <t>CHANDANA.M</t>
  </si>
  <si>
    <t>DARSHAN.M</t>
  </si>
  <si>
    <t>DIVYASHREE.G</t>
  </si>
  <si>
    <t>GANESH.P</t>
  </si>
  <si>
    <t>GAWRAV YADAV</t>
  </si>
  <si>
    <t>GOURISHANKAR BORA</t>
  </si>
  <si>
    <t>GURUBASAVARAJ.H.M</t>
  </si>
  <si>
    <t>JAGADEESH.H.M</t>
  </si>
  <si>
    <t>KISHORE.B</t>
  </si>
  <si>
    <t>KUSHALAPPA.N.P</t>
  </si>
  <si>
    <t>MAHAGAONKAR SAGAR SUNIL</t>
  </si>
  <si>
    <t>NAGARATHNA HEGDE</t>
  </si>
  <si>
    <t>NEHA RAI</t>
  </si>
  <si>
    <t>NITHIN.C.H</t>
  </si>
  <si>
    <t>PRAFUL HAKKAPAKKI</t>
  </si>
  <si>
    <t>PRAJWAL MALLIKARJUN.S.P</t>
  </si>
  <si>
    <t>PRAHLAD.K.PATIL</t>
  </si>
  <si>
    <t>PRAVEEN KUMAR BENGERI</t>
  </si>
  <si>
    <t>PURUSHOTHAM.M</t>
  </si>
  <si>
    <t>RAVI PATIL</t>
  </si>
  <si>
    <t>RAVICHANDRA</t>
  </si>
  <si>
    <t>RAVINDRA .S</t>
  </si>
  <si>
    <t>RENUKA.C.E</t>
  </si>
  <si>
    <t>SANDIP SAURABH</t>
  </si>
  <si>
    <t>SANGAMESHWAR</t>
  </si>
  <si>
    <t>SANKETHA.C.R</t>
  </si>
  <si>
    <t>SARMISTHA PANDA</t>
  </si>
  <si>
    <t>SAYANTAN PAUL</t>
  </si>
  <si>
    <t>SEEMA KUMARI</t>
  </si>
  <si>
    <t>SHAILESH KUMAR</t>
  </si>
  <si>
    <t>SHILPASHREE.K.S</t>
  </si>
  <si>
    <t>SHRUTHI.B</t>
  </si>
  <si>
    <t>SIDDALING M.J</t>
  </si>
  <si>
    <t>SOMASHEKHAR.P</t>
  </si>
  <si>
    <t>SRINIVAS.B</t>
  </si>
  <si>
    <t>SUKANYA.S</t>
  </si>
  <si>
    <t>SUSHIL KUMAR SINGH</t>
  </si>
  <si>
    <t>VASANT KUMAR</t>
  </si>
  <si>
    <t>VEERABHADRESHWAR.PURMA</t>
  </si>
  <si>
    <t>VIDYASHREE.V</t>
  </si>
  <si>
    <t>VIJAY KUMAR PANDEY</t>
  </si>
  <si>
    <t>YASMEEN NAAZ</t>
  </si>
  <si>
    <t>YESHWANTH.TP</t>
  </si>
  <si>
    <t>1SI09MCA28</t>
  </si>
  <si>
    <t>1SI09MCA46</t>
  </si>
  <si>
    <t>1SI09MCA60</t>
  </si>
  <si>
    <t>1SI10MCA01</t>
  </si>
  <si>
    <t>1SI10MCA03</t>
  </si>
  <si>
    <t>1SI10MCA04</t>
  </si>
  <si>
    <t>1SI10MCA05</t>
  </si>
  <si>
    <t>1SI10MCA06</t>
  </si>
  <si>
    <t>1SI10MCA07</t>
  </si>
  <si>
    <t>1SI10MCA09</t>
  </si>
  <si>
    <t>1SI10MCA10</t>
  </si>
  <si>
    <t>1SI10MCA11</t>
  </si>
  <si>
    <t>1SI10MCA12</t>
  </si>
  <si>
    <t>1SI10MCA13</t>
  </si>
  <si>
    <t>1SI10MCA14</t>
  </si>
  <si>
    <t>1SI10MCA15</t>
  </si>
  <si>
    <t>1SI10MCA16</t>
  </si>
  <si>
    <t>1SI10MCA17</t>
  </si>
  <si>
    <t>1SI10MCA18</t>
  </si>
  <si>
    <t>1SI10MCA19</t>
  </si>
  <si>
    <t>1SI10MCA20</t>
  </si>
  <si>
    <t>1SI10MCA21</t>
  </si>
  <si>
    <t>1SI10MCA22</t>
  </si>
  <si>
    <t>1SI10MCA23</t>
  </si>
  <si>
    <t>1SI10MCA24</t>
  </si>
  <si>
    <t>1SI10MCA25</t>
  </si>
  <si>
    <t>1SI10MCA26</t>
  </si>
  <si>
    <t>1SI10MCA27</t>
  </si>
  <si>
    <t>1SI10MCA29</t>
  </si>
  <si>
    <t>1SI10MCA30</t>
  </si>
  <si>
    <t>1SI10MCA33</t>
  </si>
  <si>
    <t>1SI10MCA34</t>
  </si>
  <si>
    <t>1SI10MCA35</t>
  </si>
  <si>
    <t>1SI10MCA36</t>
  </si>
  <si>
    <t>1SI10MCA37</t>
  </si>
  <si>
    <t>1SI10MCA38</t>
  </si>
  <si>
    <t>1SI10MCA39</t>
  </si>
  <si>
    <t>1SI10MCA40</t>
  </si>
  <si>
    <t>1SI10MCA41</t>
  </si>
  <si>
    <t>1SI10MCA42</t>
  </si>
  <si>
    <t>1SI10MCA43</t>
  </si>
  <si>
    <t>1SI10MCA44</t>
  </si>
  <si>
    <t>1SI10MCA45</t>
  </si>
  <si>
    <t>1SI10MCA46</t>
  </si>
  <si>
    <t>1SI10MCA48</t>
  </si>
  <si>
    <t>1SI10MCA49</t>
  </si>
  <si>
    <t>1SI10MCA50</t>
  </si>
  <si>
    <t>1SI10MCA51</t>
  </si>
  <si>
    <t>1SI10MCA53</t>
  </si>
  <si>
    <t>1SI10MCA54</t>
  </si>
  <si>
    <t>1SI10MCA55</t>
  </si>
  <si>
    <t>1SI10MCA57</t>
  </si>
  <si>
    <t>1SI10MCA59</t>
  </si>
  <si>
    <t>1SI10MCA60</t>
  </si>
  <si>
    <t>Abhijit</t>
  </si>
  <si>
    <t>abhi.ashtaputre@gmail.com</t>
  </si>
  <si>
    <t>Own business</t>
  </si>
  <si>
    <t>Kuchkuchia, Bankura, Near Goenka school, Bankura-722101</t>
  </si>
  <si>
    <t>animesh88mail@gmail.com</t>
  </si>
  <si>
    <t xml:space="preserve">Business. </t>
  </si>
  <si>
    <t>MIS</t>
  </si>
  <si>
    <t>I have a Oxigen plant</t>
  </si>
  <si>
    <t>Reactore India Pvt Ltd, Cygnus chambers, Jyoti nivas College road, kormangala industrial area, Bangalore</t>
  </si>
  <si>
    <t>kushal.np004@gmail.com</t>
  </si>
  <si>
    <t>+919483493265</t>
  </si>
  <si>
    <t>Mobile application and front end developer</t>
  </si>
  <si>
    <t>prafulvh@bldeaspcc.ac.in</t>
  </si>
  <si>
    <t>Operating System, Software Engineering, Web Design</t>
  </si>
  <si>
    <t>Advanced Business and Health care solution</t>
  </si>
  <si>
    <t xml:space="preserve">No 21 opposite Lakshmi temple chandeshwar Tq - Kamalnagar Di - Bidar Pin - 585417 </t>
  </si>
  <si>
    <t>ravivgudda@gmail.com</t>
  </si>
  <si>
    <t>Senior Automation Tester</t>
  </si>
  <si>
    <t>Java selenium API testing</t>
  </si>
  <si>
    <t>Chickmedur at post belur taluk, hassan district, karnataka</t>
  </si>
  <si>
    <t>Renuka.gogreen@gmail.com</t>
  </si>
  <si>
    <t>Web development</t>
  </si>
  <si>
    <t xml:space="preserve">Ecospace, accentutre private limited </t>
  </si>
  <si>
    <t xml:space="preserve">Rt Nagar Bangalore </t>
  </si>
  <si>
    <t>Vidhyashree.victory@gmail.com</t>
  </si>
  <si>
    <t xml:space="preserve">SAP senior consultant </t>
  </si>
  <si>
    <t xml:space="preserve">SAP Basis and Hana </t>
  </si>
  <si>
    <t>ARAVINDA VARNA H L</t>
  </si>
  <si>
    <t>P ARUN KUMAR</t>
  </si>
  <si>
    <t>BHAVANA .R</t>
  </si>
  <si>
    <t>DAYANAND KAMATI</t>
  </si>
  <si>
    <t>DEEPAK RAJU K A</t>
  </si>
  <si>
    <t>DIVYA E</t>
  </si>
  <si>
    <t>DIVYA K</t>
  </si>
  <si>
    <t>M HAZIRA HAMIDA KHANUM</t>
  </si>
  <si>
    <t>HITHESH.N</t>
  </si>
  <si>
    <t>P KIRAN KUMAR</t>
  </si>
  <si>
    <t>KISHORE KUMAR</t>
  </si>
  <si>
    <t>KOUSER FATHIMA</t>
  </si>
  <si>
    <t>LOHITH.M.T</t>
  </si>
  <si>
    <t>MANJU NANDIGAVI</t>
  </si>
  <si>
    <t>MD EBADUR RAHMAN</t>
  </si>
  <si>
    <t>MOHAMED KHALEELULLA KHAN</t>
  </si>
  <si>
    <t>NEHAL AHMED</t>
  </si>
  <si>
    <t>NETRA MARAD</t>
  </si>
  <si>
    <t>PALLAVI S PAI</t>
  </si>
  <si>
    <t>PANDU RANGAN V</t>
  </si>
  <si>
    <t>POORNIMA</t>
  </si>
  <si>
    <t>PUNYA V</t>
  </si>
  <si>
    <t>RADHIKA DEVI</t>
  </si>
  <si>
    <t>RAGHAVENDRA M.R</t>
  </si>
  <si>
    <t>RAJESHWARI VIRAKTAMATH</t>
  </si>
  <si>
    <t>RAMYA B</t>
  </si>
  <si>
    <t>RANJITHA.B.R</t>
  </si>
  <si>
    <t>SANDEEP</t>
  </si>
  <si>
    <t>SANTOSH</t>
  </si>
  <si>
    <t>SATISH PATIL</t>
  </si>
  <si>
    <t>SHAMA</t>
  </si>
  <si>
    <t>SHANKARGOUDA</t>
  </si>
  <si>
    <t>SHASHIDAR.G.R.</t>
  </si>
  <si>
    <t>SHIVARAJ R B</t>
  </si>
  <si>
    <t>SHREEDEVI D</t>
  </si>
  <si>
    <t>SHYAMASUNDAR K.S</t>
  </si>
  <si>
    <t>SIDDAROODHA</t>
  </si>
  <si>
    <t>SUCHISHREE</t>
  </si>
  <si>
    <t>SUMAN DEY</t>
  </si>
  <si>
    <t>SYEDA AMEENA SADAF.S.H</t>
  </si>
  <si>
    <t>THASNEEM .P</t>
  </si>
  <si>
    <t>VIDYA.T.R</t>
  </si>
  <si>
    <t>1SI09MCA03</t>
  </si>
  <si>
    <t>1SI09MCA05</t>
  </si>
  <si>
    <t>1SI09MCA07</t>
  </si>
  <si>
    <t>1SI09MCA08</t>
  </si>
  <si>
    <t>1SI09MCA09</t>
  </si>
  <si>
    <t>1SI09MCA10</t>
  </si>
  <si>
    <t>1SI09MCA11</t>
  </si>
  <si>
    <t>1SI09MCA12</t>
  </si>
  <si>
    <t>1SI09MCA13</t>
  </si>
  <si>
    <t>1SI09MCA15</t>
  </si>
  <si>
    <t>1SI09MCA16</t>
  </si>
  <si>
    <t>1SI09MCA17</t>
  </si>
  <si>
    <t>1SI09MCA19</t>
  </si>
  <si>
    <t>1SI09MCA22</t>
  </si>
  <si>
    <t>1SI09MCA23</t>
  </si>
  <si>
    <t>1SI09MCA24</t>
  </si>
  <si>
    <t>1SI09MCA25</t>
  </si>
  <si>
    <t>1SI09MCA26</t>
  </si>
  <si>
    <t>1SI09MCA29</t>
  </si>
  <si>
    <t>1SI09MCA30</t>
  </si>
  <si>
    <t>1SI09MCA31</t>
  </si>
  <si>
    <t>1SI09MCA32</t>
  </si>
  <si>
    <t>1SI09MCA34</t>
  </si>
  <si>
    <t>1SI09MCA35</t>
  </si>
  <si>
    <t>1SI09MCA37</t>
  </si>
  <si>
    <t>1SI09MCA38</t>
  </si>
  <si>
    <t>1SI09MCA40</t>
  </si>
  <si>
    <t>1SI09MCA41</t>
  </si>
  <si>
    <t>1SI09MCA42</t>
  </si>
  <si>
    <t>1SI09MCA43</t>
  </si>
  <si>
    <t>1SI09MCA44</t>
  </si>
  <si>
    <t>1SI09MCA45</t>
  </si>
  <si>
    <t>1SI09MCA47</t>
  </si>
  <si>
    <t>1SI09MCA49</t>
  </si>
  <si>
    <t>1SI09MCA50</t>
  </si>
  <si>
    <t>1SI09MCA51</t>
  </si>
  <si>
    <t>1SI09MCA52</t>
  </si>
  <si>
    <t>1SI09MCA55</t>
  </si>
  <si>
    <t>1SI09MCA56</t>
  </si>
  <si>
    <t>1SI09MCA57</t>
  </si>
  <si>
    <t>1SI09MCA58</t>
  </si>
  <si>
    <t>1SI09MCA59</t>
  </si>
  <si>
    <t>MAHANTHESH H</t>
  </si>
  <si>
    <t>Wallmart, Bangalore</t>
  </si>
  <si>
    <t>Mahantesh.Hallur@walmart.com</t>
  </si>
  <si>
    <t>Senior Software Quality Engineer</t>
  </si>
  <si>
    <t>Software quality.</t>
  </si>
  <si>
    <t>guide students</t>
  </si>
  <si>
    <t>DXC Technologies. Sy. No.61, Surya Wave Bengaluru, Electronic City, Doddathogur, Karnataka 560100</t>
  </si>
  <si>
    <t xml:space="preserve">#61, S2, Sai Nidhi, First cross, Reliable residency, Haralur main road, Bangalore - 560102 </t>
  </si>
  <si>
    <t>shashidhargr26@gmail.com</t>
  </si>
  <si>
    <t>shashidhar@dxc.com</t>
  </si>
  <si>
    <t>Senior Software Developer</t>
  </si>
  <si>
    <t>Software Development</t>
  </si>
  <si>
    <t>CGI tower 2 Electronic city phase 1 Bangalore 560100</t>
  </si>
  <si>
    <t>Harshita Nilaya 4th cross B block Vinobhanagar Shimoga</t>
  </si>
  <si>
    <t>divyaemca@gmail.com</t>
  </si>
  <si>
    <t>divya.e@cgi.com</t>
  </si>
  <si>
    <t xml:space="preserve">Senior Software engineer </t>
  </si>
  <si>
    <t xml:space="preserve">Java , Banking ,health care </t>
  </si>
  <si>
    <t>#13 Ashwatha Layout Doddakalsandr KankapurA Main road Bangalore</t>
  </si>
  <si>
    <t>kish964@gmail.com</t>
  </si>
  <si>
    <t>Construction</t>
  </si>
  <si>
    <t>Civil</t>
  </si>
  <si>
    <t>Own Business</t>
  </si>
  <si>
    <t>Mindtree Pvt Ltd, Bangalore</t>
  </si>
  <si>
    <t>Flat 304 , Vaasthu residency appartment, yellachenalli , near yellachenalli metro station , Bangalore 560078</t>
  </si>
  <si>
    <t>panduduo12@gmail.com</t>
  </si>
  <si>
    <t>Pandurangan.venkatesh@mindtree.com</t>
  </si>
  <si>
    <t>Technical specialist</t>
  </si>
  <si>
    <t>Cloud automation.</t>
  </si>
  <si>
    <t>Karnataka Bank C/o Ludhiana Millargun Branch</t>
  </si>
  <si>
    <t>9 8 259 patil nivas basavanagar colony bidar, karnataka 585403</t>
  </si>
  <si>
    <t>Kkpatil89@gmail.com</t>
  </si>
  <si>
    <t>12806.kiran@ktkbank.com</t>
  </si>
  <si>
    <t>Officer Scale 1</t>
  </si>
  <si>
    <t xml:space="preserve">Banking </t>
  </si>
  <si>
    <t>Ramanashree academy of management, Vijayanagar, Bengaluru 560040</t>
  </si>
  <si>
    <t>#16,2nd cross, subbanna garden main road, Vijayanagar, Bengaluru 560040</t>
  </si>
  <si>
    <t>bhavana.r20@gmail.com</t>
  </si>
  <si>
    <t xml:space="preserve">Shree dhama municipal layout 6th cross siddaganga extension Tumkur </t>
  </si>
  <si>
    <t>Hithesh.nagaraju@gmail.com</t>
  </si>
  <si>
    <t>Hithesh.nagaraju@resilienceit.com</t>
  </si>
  <si>
    <t>.net</t>
  </si>
  <si>
    <t>Mentor, Placement, Internship</t>
  </si>
  <si>
    <t>AJAY H P</t>
  </si>
  <si>
    <t>AKASH BISWAS</t>
  </si>
  <si>
    <t>AMIT KUMAR SHAH</t>
  </si>
  <si>
    <t>ANITHA N</t>
  </si>
  <si>
    <t>ANITHA T K</t>
  </si>
  <si>
    <t>ANURADHA G R</t>
  </si>
  <si>
    <t>ARINDAM MAHATA</t>
  </si>
  <si>
    <t>ASFIYA NASIHA</t>
  </si>
  <si>
    <t>B SARADAPRASAD</t>
  </si>
  <si>
    <t>CHANDAN B R</t>
  </si>
  <si>
    <t>D PRASANTH KUMAR</t>
  </si>
  <si>
    <t>DIVYA K S</t>
  </si>
  <si>
    <t>VIJAYA.G  KUMAR</t>
  </si>
  <si>
    <t>GONCHIKARA AMRUTHA</t>
  </si>
  <si>
    <t>JAISHREE</t>
  </si>
  <si>
    <t>KATTE SHANTHA</t>
  </si>
  <si>
    <t>KOUSHIK NANDAN</t>
  </si>
  <si>
    <t>KUBERA R V</t>
  </si>
  <si>
    <t>LAKSHMIKANTH S R</t>
  </si>
  <si>
    <t>LOHITH KUMAR T N</t>
  </si>
  <si>
    <t>MAHANTHESH P</t>
  </si>
  <si>
    <t>MAKAM SUNIL KUMAR</t>
  </si>
  <si>
    <t>MITHUN TODAKAR</t>
  </si>
  <si>
    <t>MUTHYALA SANDEEP</t>
  </si>
  <si>
    <t>N REVATHI</t>
  </si>
  <si>
    <t>NAZEERAHMED S NAGANUR</t>
  </si>
  <si>
    <t>POOJA PRIYADARSHINI</t>
  </si>
  <si>
    <t>PRADEEP C</t>
  </si>
  <si>
    <t>PREETI</t>
  </si>
  <si>
    <t>PUJA KUMARI</t>
  </si>
  <si>
    <t>RAGHAVENDRA C S</t>
  </si>
  <si>
    <t>RAKESH RAO B N</t>
  </si>
  <si>
    <t>RANGANATH P M</t>
  </si>
  <si>
    <t>REKHA D R</t>
  </si>
  <si>
    <t>SATYENDRA MISHRA</t>
  </si>
  <si>
    <t>SAYANTI SEN</t>
  </si>
  <si>
    <t>SHAHID RASOOL WANI</t>
  </si>
  <si>
    <t>SHILPA S D</t>
  </si>
  <si>
    <t>SINCHANA G HEGADE</t>
  </si>
  <si>
    <t>SRIDEVI D</t>
  </si>
  <si>
    <t>SRINIVASA C T</t>
  </si>
  <si>
    <t>SUBRAT PATTANAIK</t>
  </si>
  <si>
    <t>SUDESHNA BHATTACHARYYA</t>
  </si>
  <si>
    <t>SUNIL KUMAR R</t>
  </si>
  <si>
    <t>T RAJESH</t>
  </si>
  <si>
    <t>TAPOJIT CHOWDHURY</t>
  </si>
  <si>
    <t>THEJESHWARI B S</t>
  </si>
  <si>
    <t>UMA</t>
  </si>
  <si>
    <t>UMADEVI R S</t>
  </si>
  <si>
    <t>VEERESH BABU M</t>
  </si>
  <si>
    <t>VIBHA S</t>
  </si>
  <si>
    <t>VIDYA HEGDE</t>
  </si>
  <si>
    <t>VITTALA R</t>
  </si>
  <si>
    <t>YASHASWINI B S</t>
  </si>
  <si>
    <t>YENUMALA NAVEENKUMARREDDY</t>
  </si>
  <si>
    <t>1SI08MCA02</t>
  </si>
  <si>
    <t>1SI08MCA03</t>
  </si>
  <si>
    <t>1SI08MCA04</t>
  </si>
  <si>
    <t>1SI08MCA06</t>
  </si>
  <si>
    <t>1SI08MCA07</t>
  </si>
  <si>
    <t>1SI08MCA08</t>
  </si>
  <si>
    <t>1SI08MCA09</t>
  </si>
  <si>
    <t>1SI08MCA10</t>
  </si>
  <si>
    <t>1SI08MCA11</t>
  </si>
  <si>
    <t>1SI08MCA12</t>
  </si>
  <si>
    <t>1SI08MCA13</t>
  </si>
  <si>
    <t>1SI08MCA14</t>
  </si>
  <si>
    <t>1SI08MCA15</t>
  </si>
  <si>
    <t>1SI08MCA16</t>
  </si>
  <si>
    <t>1SI08MCA17</t>
  </si>
  <si>
    <t>1SI08MCA18</t>
  </si>
  <si>
    <t>1SI08MCA19</t>
  </si>
  <si>
    <t>1SI08MCA20</t>
  </si>
  <si>
    <t>1SI08MCA22</t>
  </si>
  <si>
    <t>1SI08MCA23</t>
  </si>
  <si>
    <t>1SI08MCA24</t>
  </si>
  <si>
    <t>1SI08MCA25</t>
  </si>
  <si>
    <t>1SI08MCA26</t>
  </si>
  <si>
    <t>1SI08MCA27</t>
  </si>
  <si>
    <t>1SI08MCA28</t>
  </si>
  <si>
    <t>1SI08MCA29</t>
  </si>
  <si>
    <t>1SI08MCA30</t>
  </si>
  <si>
    <t>1SI08MCA31</t>
  </si>
  <si>
    <t>1SI08MCA32</t>
  </si>
  <si>
    <t>1SI08MCA33</t>
  </si>
  <si>
    <t>1SI08MCA34</t>
  </si>
  <si>
    <t>1SI08MCA35</t>
  </si>
  <si>
    <t>1SI08MCA36</t>
  </si>
  <si>
    <t>1SI08MCA37</t>
  </si>
  <si>
    <t>1SI08MCA38</t>
  </si>
  <si>
    <t>1SI08MCA39</t>
  </si>
  <si>
    <t>1SI08MCA40</t>
  </si>
  <si>
    <t>1SI08MCA41</t>
  </si>
  <si>
    <t>1SI08MCA42</t>
  </si>
  <si>
    <t>1SI08MCA43</t>
  </si>
  <si>
    <t>1SI08MCA45</t>
  </si>
  <si>
    <t>1SI08MCA46</t>
  </si>
  <si>
    <t>1SI08MCA47</t>
  </si>
  <si>
    <t>1SI08MCA48</t>
  </si>
  <si>
    <t>1SI08MCA49</t>
  </si>
  <si>
    <t>1SI08MCA50</t>
  </si>
  <si>
    <t>1SI08MCA51</t>
  </si>
  <si>
    <t>1SI08MCA52</t>
  </si>
  <si>
    <t>1SI08MCA53</t>
  </si>
  <si>
    <t>1SI08MCA54</t>
  </si>
  <si>
    <t>1SI08MCA55</t>
  </si>
  <si>
    <t>1SI08MCA56</t>
  </si>
  <si>
    <t>1SI08MCA57</t>
  </si>
  <si>
    <t>1SI08MCA58</t>
  </si>
  <si>
    <t>1SI08MCA59</t>
  </si>
  <si>
    <t>1SI08MCA60</t>
  </si>
  <si>
    <t>Assistant Professor, Department of MCA, SSIT, Tumakuru</t>
  </si>
  <si>
    <t>anuradha.gr88@gmail.com</t>
  </si>
  <si>
    <t>07022301807</t>
  </si>
  <si>
    <t>Computer Science</t>
  </si>
  <si>
    <t xml:space="preserve">I'll contribute what is expected from me for the department to the extent I can. </t>
  </si>
  <si>
    <t xml:space="preserve">EY Global Delivery Services India LLP  KKT - Smart Works 6th floor, , West Bengal Kolkata, India </t>
  </si>
  <si>
    <t>Arindam.Mahata@gds.ey.com</t>
  </si>
  <si>
    <t>Senior Technical Lead |  GDS Consulting | BPM Practice,Kolkata</t>
  </si>
  <si>
    <t xml:space="preserve">BPM ,PEGA </t>
  </si>
  <si>
    <t xml:space="preserve">Can help final year student for off campus process. </t>
  </si>
  <si>
    <t>wipro,Sarjapur Bangalore</t>
  </si>
  <si>
    <t>belmanprasad@gmail.com</t>
  </si>
  <si>
    <t xml:space="preserve">#48/49, Dhakshayini Nilaya, SIT 1st cross, Gokul road, Tumkur </t>
  </si>
  <si>
    <t>c.basavapura.rajanna@accenture.com</t>
  </si>
  <si>
    <t>Cloud Ops Administrator Senior Analyst</t>
  </si>
  <si>
    <t>Tivoli Workload Administration</t>
  </si>
  <si>
    <t>I can deliver sessions briefing Tivoli Workload Administration</t>
  </si>
  <si>
    <t>Maruthi elite gated community, B-Block, flat no:302, opp to srichaitanya jr collage, water tank roaf, Nizampet, Hyderabad.</t>
  </si>
  <si>
    <t>prashanthkumar949@gmail.com</t>
  </si>
  <si>
    <t>DBA Associate Consultant</t>
  </si>
  <si>
    <t xml:space="preserve">Database administrator </t>
  </si>
  <si>
    <t>I will bring my unique visioning ability to your company.</t>
  </si>
  <si>
    <t xml:space="preserve">CEDOK  C/O SKILL DEVELOPMENT OFFICE GOVT ITI COLLEGE MSK MILL ROAD KALABURAGI </t>
  </si>
  <si>
    <t>kalaburagidisha@gmail.com</t>
  </si>
  <si>
    <t>09916006910</t>
  </si>
  <si>
    <t>TRAINER</t>
  </si>
  <si>
    <t>Database and MIS</t>
  </si>
  <si>
    <t xml:space="preserve">INSTITUTE Permits Point of View </t>
  </si>
  <si>
    <t>13A K K Roychowdhury Road, Barisha, Kolkata -700008</t>
  </si>
  <si>
    <t>koushik.nandan@ncr.com</t>
  </si>
  <si>
    <t>Performance Engineering</t>
  </si>
  <si>
    <t>Cloud courses, soft skills, etc.</t>
  </si>
  <si>
    <t>Dore #4, # 30, 3rd cross, Madhuranagar, mudalapalya, bangalore, pin 560072</t>
  </si>
  <si>
    <t>Kubera.Veerabhadrappa@mindtree.com</t>
  </si>
  <si>
    <t>Java, Oracle, kenan billing sysytem</t>
  </si>
  <si>
    <t xml:space="preserve">Any thing </t>
  </si>
  <si>
    <t>HSBC HOLDINGS</t>
  </si>
  <si>
    <t>Lohith.t.n@hsbc.co.in</t>
  </si>
  <si>
    <t xml:space="preserve">Data Analyst </t>
  </si>
  <si>
    <t xml:space="preserve">Data Governance </t>
  </si>
  <si>
    <t xml:space="preserve">Can share the knowledge to the students </t>
  </si>
  <si>
    <t>C/O Parameshwarappa Near Fire Station M.H.Road Chitradurga-577501</t>
  </si>
  <si>
    <t>ppmahanthesh@gmail.com</t>
  </si>
  <si>
    <t>mahanthesh.p@sonata-software.com</t>
  </si>
  <si>
    <t>D No: 5-252, Gugudu Road, Narpala, Anantapur - 515425</t>
  </si>
  <si>
    <t>sunilkumar.appstech@gmail.com</t>
  </si>
  <si>
    <t>09966614350</t>
  </si>
  <si>
    <t>Oracle Cloud</t>
  </si>
  <si>
    <t>The best way as a team member as per the need.</t>
  </si>
  <si>
    <t>Mithun Todakar Flat No-304,FLOOR-3 SHRISTI HERITAGE APARTMENT Behind Hubli new court complex UNKAL RD, VIDYANAGAR, HUBLI, KARNATAKA-580021</t>
  </si>
  <si>
    <t>mithun.todakar@signify.co.</t>
  </si>
  <si>
    <t>Cloud Backend and .net technologies</t>
  </si>
  <si>
    <t>I will try to do whatever is needed to our department from my side.</t>
  </si>
  <si>
    <t>Zf india pvt ltd, Hyderabad</t>
  </si>
  <si>
    <t>Hyderabad</t>
  </si>
  <si>
    <t>msandeepmcasit@gmail.com</t>
  </si>
  <si>
    <t>sandeep.muthyala@zf.com</t>
  </si>
  <si>
    <t>Technical lead</t>
  </si>
  <si>
    <t xml:space="preserve">Automotive </t>
  </si>
  <si>
    <t xml:space="preserve">
129, Jigani Bomasandra, Link Road, Jigani Industrial Area. Bangalore 562106, India.</t>
  </si>
  <si>
    <t>NAZEERAHMED.n@hcl.com</t>
  </si>
  <si>
    <t>pradeepchennoji@gmail.com</t>
  </si>
  <si>
    <t>Senior Technical Lead</t>
  </si>
  <si>
    <t>.Net</t>
  </si>
  <si>
    <t>Technical Training on .Net Technologies</t>
  </si>
  <si>
    <t>Sri Krishna Hall, Vasavi temple Street, Thyamagondlu, Bangalore rural - 562132</t>
  </si>
  <si>
    <t>raghavendra.s29@wipro.com</t>
  </si>
  <si>
    <t>Automation testing with Python</t>
  </si>
  <si>
    <t>However it requires</t>
  </si>
  <si>
    <t>KITTURU RANI CHENNAMMA RESIDENTIAL SCHOOL CHIKKAHALLI PAVAGADA TQ TUMAKURU DIST</t>
  </si>
  <si>
    <t>NEAR GANESHA TEMPLE BRAHMIN STREET PAVAGADA TOWN PAVAGADA TQ TUMAKURU DIST</t>
  </si>
  <si>
    <t>rangapm601@gmail.com</t>
  </si>
  <si>
    <t>COMPUTER TEACHER</t>
  </si>
  <si>
    <t>TEACHING</t>
  </si>
  <si>
    <t>Cognizant, Manyata Tech Park</t>
  </si>
  <si>
    <t>satyendra.mishra@cognizant.com</t>
  </si>
  <si>
    <t>Salaried Employee</t>
  </si>
  <si>
    <t>.Net and Azure.</t>
  </si>
  <si>
    <t xml:space="preserve">In any way possible. </t>
  </si>
  <si>
    <t>H N0.12, Veerabhadereshwara niliya, Govindaraj nagar</t>
  </si>
  <si>
    <t>sridevi.dinni@mindtree.com</t>
  </si>
  <si>
    <t>Tech lead</t>
  </si>
  <si>
    <t xml:space="preserve">Azure, .net </t>
  </si>
  <si>
    <t xml:space="preserve">Refer students to my company </t>
  </si>
  <si>
    <t>DR BR AMBEDKAR RESIDENTIAL SCHOOL PALAVALLI PAVAGADA</t>
  </si>
  <si>
    <t>SRINIVASA C T S/O THIMMAIAH MARAMMA TEMPLE GANDHI NAGAR PAVAGADA TOWB 561202</t>
  </si>
  <si>
    <t>srinivasa.ct46@gmail.com</t>
  </si>
  <si>
    <t>kreisdbrars736@gmail.com</t>
  </si>
  <si>
    <t>INCHARGE PRINCIPAL</t>
  </si>
  <si>
    <t>PROGRAMMING LANGUAGE</t>
  </si>
  <si>
    <t>302, Sai green enclave apartment, 3B cross,Sri Venkateswara layout, Mahadevapura bangalore 560048</t>
  </si>
  <si>
    <t>rajesh.thatha@gmail.com</t>
  </si>
  <si>
    <t>Java, pivotal cloud foundry and banking domain</t>
  </si>
  <si>
    <t>Tech talks/technical sessions</t>
  </si>
  <si>
    <t>3/3A Sahanagar Road</t>
  </si>
  <si>
    <t>tapojit.chowdhury@accenture.com</t>
  </si>
  <si>
    <t>Database technologies, Automation and Cloud</t>
  </si>
  <si>
    <t>In every feasible way</t>
  </si>
  <si>
    <t>Mscripts Pvt Ltd, 8th floor, Prestige Tower's, Residence road, Bangalore  560025</t>
  </si>
  <si>
    <t>tshivanna@mscripts.com</t>
  </si>
  <si>
    <t>Senior Automation Engineer</t>
  </si>
  <si>
    <t>I can help in intership and  placements.</t>
  </si>
  <si>
    <t>Boeing India private Limited</t>
  </si>
  <si>
    <t>A-406 Grand Gandharva apartment Kenchenahalli Rajarajeshwari Nagar Bangalore</t>
  </si>
  <si>
    <t>umakadadi@gmail.com</t>
  </si>
  <si>
    <t>uma.kadadi@boeing.com</t>
  </si>
  <si>
    <t>Java Full Stack</t>
  </si>
  <si>
    <t>Principal R R institution chikkabanavara bangalore</t>
  </si>
  <si>
    <t>Npspuc@gmail.com</t>
  </si>
  <si>
    <t>Principal</t>
  </si>
  <si>
    <t>Don’t know</t>
  </si>
  <si>
    <t>D/o Basavaraju KG, Kora @Post, Kora, Tumkur 572128</t>
  </si>
  <si>
    <t>yashaswini.bs@gmail.com</t>
  </si>
  <si>
    <t>Home Maker</t>
  </si>
  <si>
    <t>.</t>
  </si>
  <si>
    <t>13/2/96 Shiridi nagar near tarabhai hospital Anatapur 515001</t>
  </si>
  <si>
    <t>nreedy@streamlinehealthcare.vom</t>
  </si>
  <si>
    <t>I can refer students to my company</t>
  </si>
  <si>
    <t>B. S. Rekha</t>
  </si>
  <si>
    <t>Md. Jamal Uddin</t>
  </si>
  <si>
    <t>Ajay Kumar K. R.</t>
  </si>
  <si>
    <t>A. Raja Sekhar Naidu</t>
  </si>
  <si>
    <t>Amara Upendra</t>
  </si>
  <si>
    <t>Amit Kumar</t>
  </si>
  <si>
    <t>A. Narayana Swamy</t>
  </si>
  <si>
    <t>Anupama B.</t>
  </si>
  <si>
    <t>Anupma</t>
  </si>
  <si>
    <t>Asha. B. N</t>
  </si>
  <si>
    <t>Azam Ali. S</t>
  </si>
  <si>
    <t>B. Chandana</t>
  </si>
  <si>
    <t>C. Balakrishna</t>
  </si>
  <si>
    <t>Balaraj</t>
  </si>
  <si>
    <t>Bone Raviteja</t>
  </si>
  <si>
    <t>C. Swaroopa</t>
  </si>
  <si>
    <t>Chaitra G.</t>
  </si>
  <si>
    <t>Chaithra M. C.</t>
  </si>
  <si>
    <t>Chandrakanth</t>
  </si>
  <si>
    <t>Chandrashekhar Hiremath</t>
  </si>
  <si>
    <t>C. Ranga Prasad</t>
  </si>
  <si>
    <t>Deepak. L</t>
  </si>
  <si>
    <t>D. Chandramouli</t>
  </si>
  <si>
    <t>D. Sri Lakshmi</t>
  </si>
  <si>
    <t>Dundagi Anil</t>
  </si>
  <si>
    <t>Prakash Reddy G. M.</t>
  </si>
  <si>
    <t>G. Rama Krishna</t>
  </si>
  <si>
    <t>Kailas</t>
  </si>
  <si>
    <t>Kavya K. U.</t>
  </si>
  <si>
    <t>Mahesh Gurappa</t>
  </si>
  <si>
    <t>Mahesh Dattu</t>
  </si>
  <si>
    <t>Mahesh Sajjan</t>
  </si>
  <si>
    <t>M. Ramu</t>
  </si>
  <si>
    <t>Manjuvani. V</t>
  </si>
  <si>
    <t>Md. Sajid Khan</t>
  </si>
  <si>
    <t>Menaka. S. B</t>
  </si>
  <si>
    <t>Mohan Sankri</t>
  </si>
  <si>
    <t>Monika K. R.</t>
  </si>
  <si>
    <t>Mukunda. P</t>
  </si>
  <si>
    <t>Neetu. G. M</t>
  </si>
  <si>
    <t>P. Haritha</t>
  </si>
  <si>
    <t>Pramod V. V.</t>
  </si>
  <si>
    <t>Radhika. H.</t>
  </si>
  <si>
    <t>Raghavendra. H</t>
  </si>
  <si>
    <t>M. Rajamekla</t>
  </si>
  <si>
    <t>Rakesh Kumar Singh</t>
  </si>
  <si>
    <t>Ramesh Kumar</t>
  </si>
  <si>
    <t>Rupesh Kumar Agrawal</t>
  </si>
  <si>
    <t>Sanathkumar P. S</t>
  </si>
  <si>
    <t>Santosh Kumar Singh</t>
  </si>
  <si>
    <t>Santhosh. L</t>
  </si>
  <si>
    <t>Shalini. S</t>
  </si>
  <si>
    <t>Shilpa. B.</t>
  </si>
  <si>
    <t>Shashidhara B</t>
  </si>
  <si>
    <t>T. M. Suresh Kumar</t>
  </si>
  <si>
    <t>Vandana. K</t>
  </si>
  <si>
    <t>Vibha. S. P</t>
  </si>
  <si>
    <t>Vijaykumar Lonarmath</t>
  </si>
  <si>
    <t>Vivek Kumar</t>
  </si>
  <si>
    <t>1SI06MCA52</t>
  </si>
  <si>
    <t>1SI06MCA53</t>
  </si>
  <si>
    <t>1SI07MCA01</t>
  </si>
  <si>
    <t>1SI07MCA02</t>
  </si>
  <si>
    <t>1SI07MCA03</t>
  </si>
  <si>
    <t>1SI07MCA04</t>
  </si>
  <si>
    <t>1SI07MCA05</t>
  </si>
  <si>
    <t>1SI07MCA06</t>
  </si>
  <si>
    <t>1SI07MCA07</t>
  </si>
  <si>
    <t>1SI07MCA08</t>
  </si>
  <si>
    <t>1SI07MCA09</t>
  </si>
  <si>
    <t>1SI07MCA10</t>
  </si>
  <si>
    <t>1SI07MCA11</t>
  </si>
  <si>
    <t>1SI07MCA12</t>
  </si>
  <si>
    <t>1SI07MCA13</t>
  </si>
  <si>
    <t>1SI07MCA14</t>
  </si>
  <si>
    <t>1SI07MCA15</t>
  </si>
  <si>
    <t>1SI07MCA16</t>
  </si>
  <si>
    <t>1SI07MCA17</t>
  </si>
  <si>
    <t>1SI07MCA18</t>
  </si>
  <si>
    <t>1SI07MCA19</t>
  </si>
  <si>
    <t>1SI07MCA20</t>
  </si>
  <si>
    <t>1SI07MCA21</t>
  </si>
  <si>
    <t>1SI07MCA22</t>
  </si>
  <si>
    <t>1SI07MCA23</t>
  </si>
  <si>
    <t>1SI07MCA24</t>
  </si>
  <si>
    <t>1SI07MCA25</t>
  </si>
  <si>
    <t>1SI07MCA26</t>
  </si>
  <si>
    <t>1SI07MCA27</t>
  </si>
  <si>
    <t>1SI07MCA28</t>
  </si>
  <si>
    <t>1SI07MCA29</t>
  </si>
  <si>
    <t>1SI07MCA30</t>
  </si>
  <si>
    <t>1SI07MCA31</t>
  </si>
  <si>
    <t>1SI07MCA32</t>
  </si>
  <si>
    <t>1SI07MCA34</t>
  </si>
  <si>
    <t>1SI07MCA35</t>
  </si>
  <si>
    <t>1SI07MCA36</t>
  </si>
  <si>
    <t>1SI07MCA37</t>
  </si>
  <si>
    <t>1SI07MCA38</t>
  </si>
  <si>
    <t>1SI07MCA39</t>
  </si>
  <si>
    <t>1SI07MCA41</t>
  </si>
  <si>
    <t>1SI07MCA42</t>
  </si>
  <si>
    <t>1SI07MCA43</t>
  </si>
  <si>
    <t>1SI07MCA44</t>
  </si>
  <si>
    <t>1SI07MCA45</t>
  </si>
  <si>
    <t>1SI07MCA46</t>
  </si>
  <si>
    <t>1SI07MCA47</t>
  </si>
  <si>
    <t>1SI07MCA48</t>
  </si>
  <si>
    <t>1SI07MCA49</t>
  </si>
  <si>
    <t>1SI07MCA50</t>
  </si>
  <si>
    <t>1SI07MCA51</t>
  </si>
  <si>
    <t>1SI07MCA52</t>
  </si>
  <si>
    <t>1SI07MCA53</t>
  </si>
  <si>
    <t>1SI07MCA54</t>
  </si>
  <si>
    <t>1SI07MCA56</t>
  </si>
  <si>
    <t>1SI07MCA57</t>
  </si>
  <si>
    <t>1SI07MCA58</t>
  </si>
  <si>
    <t>1SI07MCA59</t>
  </si>
  <si>
    <t>1SI07MCA60</t>
  </si>
  <si>
    <t>Amaresh Patil</t>
  </si>
  <si>
    <t>Ananya Ray</t>
  </si>
  <si>
    <t>Anil Kumar</t>
  </si>
  <si>
    <t>Arun.K.P</t>
  </si>
  <si>
    <t>B.Ram Mohan</t>
  </si>
  <si>
    <t>Babu Reddy.C</t>
  </si>
  <si>
    <t>Chandan Kumar Singh</t>
  </si>
  <si>
    <t>Deepika.R.B</t>
  </si>
  <si>
    <t>Hemalatha.G.J</t>
  </si>
  <si>
    <t>Hemanth Kumar Singh</t>
  </si>
  <si>
    <t>Jameel Ahmed M Hunugund</t>
  </si>
  <si>
    <t>Kanuku Chenna Reddy.</t>
  </si>
  <si>
    <t>Lakshmi.H.V</t>
  </si>
  <si>
    <t>Malepati Archana</t>
  </si>
  <si>
    <t>Manjuladevi.G.L</t>
  </si>
  <si>
    <t>Manjunadevi.N.R</t>
  </si>
  <si>
    <t>Matta Subramanyam</t>
  </si>
  <si>
    <t>Nagarekha.K</t>
  </si>
  <si>
    <t>Narasimha murthy.J.M</t>
  </si>
  <si>
    <t>Neeta Bhandi</t>
  </si>
  <si>
    <t>Om Prakash Singh</t>
  </si>
  <si>
    <t>P.Karunakar Reddy</t>
  </si>
  <si>
    <t>Patil SDS</t>
  </si>
  <si>
    <t>Praveen Kumar</t>
  </si>
  <si>
    <t>Preetham.K.A</t>
  </si>
  <si>
    <t>Pushpavati Kambi</t>
  </si>
  <si>
    <t>Ragini Mangalagi</t>
  </si>
  <si>
    <t>Rajeev Kumar</t>
  </si>
  <si>
    <t>Rashmi.B.M</t>
  </si>
  <si>
    <t>Roopa.T.S</t>
  </si>
  <si>
    <t>Satyajit Mohanty</t>
  </si>
  <si>
    <t>Shilpa.T.R</t>
  </si>
  <si>
    <t>Shivakumar.S.N</t>
  </si>
  <si>
    <t>Shivappa</t>
  </si>
  <si>
    <t>Shivaprasad</t>
  </si>
  <si>
    <t>Siddalingappa</t>
  </si>
  <si>
    <t>Subhash Chandra.N.V</t>
  </si>
  <si>
    <t>Sudarshan</t>
  </si>
  <si>
    <t>Sugandha Srivastava</t>
  </si>
  <si>
    <t>Sujith.B.N</t>
  </si>
  <si>
    <t>Shwetha.T.Kareddi</t>
  </si>
  <si>
    <t>Usha.M.V</t>
  </si>
  <si>
    <t>Vidya.K.U</t>
  </si>
  <si>
    <t>Vijay.P</t>
  </si>
  <si>
    <t>Vikas  Jalan</t>
  </si>
  <si>
    <t>Vinay.K.N</t>
  </si>
  <si>
    <t>Vinayaka K.S</t>
  </si>
  <si>
    <t>Chethan K.C.</t>
  </si>
  <si>
    <t>1SI06MCA01</t>
  </si>
  <si>
    <t>1SI06MCA02</t>
  </si>
  <si>
    <t>1SI06MCA03</t>
  </si>
  <si>
    <t>1SI06MCA04</t>
  </si>
  <si>
    <t>1SI06MCA05</t>
  </si>
  <si>
    <t>1SI06MCA06</t>
  </si>
  <si>
    <t>1SI06MCA07</t>
  </si>
  <si>
    <t>1SI06MCA08</t>
  </si>
  <si>
    <t>1SI06MCA09</t>
  </si>
  <si>
    <t>1SI06MCA10</t>
  </si>
  <si>
    <t>1SI06MCA11</t>
  </si>
  <si>
    <t>1SI06MCA12</t>
  </si>
  <si>
    <t>1SI06MCA13</t>
  </si>
  <si>
    <t>1SI06MCA14</t>
  </si>
  <si>
    <t>1SI06MCA16</t>
  </si>
  <si>
    <t>1SI06MCA17</t>
  </si>
  <si>
    <t>1SI06MCA18</t>
  </si>
  <si>
    <t>1SI06MCA19</t>
  </si>
  <si>
    <t>1SI06MCA20</t>
  </si>
  <si>
    <t>1SI06MCA21</t>
  </si>
  <si>
    <t>1SI06MCA22</t>
  </si>
  <si>
    <t>1SI06MCA23</t>
  </si>
  <si>
    <t>1SI06MCA24</t>
  </si>
  <si>
    <t>1SI06MCA25</t>
  </si>
  <si>
    <t>1SI06MCA26</t>
  </si>
  <si>
    <t>1SI06MCA27</t>
  </si>
  <si>
    <t>1SI06MCA28</t>
  </si>
  <si>
    <t>1SI06MCA29</t>
  </si>
  <si>
    <t>1SI06MCA30</t>
  </si>
  <si>
    <t>1SI06MCA31</t>
  </si>
  <si>
    <t>1SI06MCA32</t>
  </si>
  <si>
    <t>1SI06MCA33</t>
  </si>
  <si>
    <t>1SI06MCA34</t>
  </si>
  <si>
    <t>1SI06MCA35</t>
  </si>
  <si>
    <t>1SI06MCA36</t>
  </si>
  <si>
    <t>1SI06MCA37</t>
  </si>
  <si>
    <t>1SI06MCA38</t>
  </si>
  <si>
    <t>1SI06MCA39</t>
  </si>
  <si>
    <t>1SI06MCA40</t>
  </si>
  <si>
    <t>1SI06MCA41</t>
  </si>
  <si>
    <t>1SI06MCA42</t>
  </si>
  <si>
    <t>1SI06MCA43</t>
  </si>
  <si>
    <t>1SI06MCA44</t>
  </si>
  <si>
    <t>1SI06MCA46</t>
  </si>
  <si>
    <t>1SI06MCA47</t>
  </si>
  <si>
    <t>1SI06MCA48</t>
  </si>
  <si>
    <t>1SI06MCA49</t>
  </si>
  <si>
    <t>1SI06MCA50</t>
  </si>
  <si>
    <t>1SI05MCA15</t>
  </si>
  <si>
    <t>ABDULROUF LATHORI</t>
  </si>
  <si>
    <t>ABHAY KUMAR</t>
  </si>
  <si>
    <t>AJAY.S</t>
  </si>
  <si>
    <t>AJJAIAH S. T.</t>
  </si>
  <si>
    <t>ALOK KUMAR</t>
  </si>
  <si>
    <t>ANANTH D.N</t>
  </si>
  <si>
    <t>ANIL KUMAR V.K.R</t>
  </si>
  <si>
    <t>ANKIT JOSHI</t>
  </si>
  <si>
    <t>ANUP KUMAR</t>
  </si>
  <si>
    <t>ARCHANA.G</t>
  </si>
  <si>
    <t>ASHOK KUMAR M N</t>
  </si>
  <si>
    <t>AVINASH UJJWAL</t>
  </si>
  <si>
    <t>BANDANA KUMARI</t>
  </si>
  <si>
    <t>BHAGYALAKSHMI</t>
  </si>
  <si>
    <t>CHETHANA.V</t>
  </si>
  <si>
    <t>IRFAN ULLA KHAN</t>
  </si>
  <si>
    <t>JANARDHAN REDDY.V</t>
  </si>
  <si>
    <t>KUMARSWAMY C S</t>
  </si>
  <si>
    <t>LAKSHMI HIREMATH</t>
  </si>
  <si>
    <t>MADHU.P</t>
  </si>
  <si>
    <t>MAHALINGESHWARA K.N</t>
  </si>
  <si>
    <t>MAHESH.M.S</t>
  </si>
  <si>
    <t>MRINAL PATI</t>
  </si>
  <si>
    <t>NAGABRAHMESWARA.K.M</t>
  </si>
  <si>
    <t>PRAVEEN R</t>
  </si>
  <si>
    <t>RAJENDRA.P</t>
  </si>
  <si>
    <t>RAJSHEKHAR DANDAPPA BIRADAR</t>
  </si>
  <si>
    <t>RAMACHANDRA DIXIT</t>
  </si>
  <si>
    <t>RAMYA R HEGDE</t>
  </si>
  <si>
    <t>SANTHOSH K</t>
  </si>
  <si>
    <t>SANTHOSH KUMAR.B.N</t>
  </si>
  <si>
    <t>SATISH KUMAR B</t>
  </si>
  <si>
    <t>SHAKAWAT HOSSAIN</t>
  </si>
  <si>
    <t>SHIBA PRASAD MOHANTY</t>
  </si>
  <si>
    <t>SHIVAPRASAD</t>
  </si>
  <si>
    <t>SHWETHA H</t>
  </si>
  <si>
    <t>SMRATI P.HABBU</t>
  </si>
  <si>
    <t>SRINIVASA RAO . K</t>
  </si>
  <si>
    <t>SUBHASH SHARMA</t>
  </si>
  <si>
    <t>SUMA D.N.</t>
  </si>
  <si>
    <t>SURBHI JOSHI</t>
  </si>
  <si>
    <t>SURESH DHAR .</t>
  </si>
  <si>
    <t>T. SOMA SEKHAR</t>
  </si>
  <si>
    <t>THIPPESWAMY P.M</t>
  </si>
  <si>
    <t>VARUN B.P.</t>
  </si>
  <si>
    <t>VEERAVALLI SANDHYA</t>
  </si>
  <si>
    <t>VEERAYYA SHETTY</t>
  </si>
  <si>
    <t>VIJAYA B.G.</t>
  </si>
  <si>
    <t>VIKRAM KUMAR JALAN</t>
  </si>
  <si>
    <t>VINAY.G</t>
  </si>
  <si>
    <t>VIVEK KUMAR</t>
  </si>
  <si>
    <t>ZABI UR RAHAMAN K</t>
  </si>
  <si>
    <t>Philips Innovation Campus</t>
  </si>
  <si>
    <t xml:space="preserve">Behind kamat hotel, station road Bijapur Karnataka </t>
  </si>
  <si>
    <t>raufmca09@gmail.com</t>
  </si>
  <si>
    <t xml:space="preserve">Healthcare </t>
  </si>
  <si>
    <t xml:space="preserve">Guiding on testing technology </t>
  </si>
  <si>
    <t>Capgemini Technology Solutions</t>
  </si>
  <si>
    <t>House No 4 Ram Nagar Colony Engineers Colony Chas Jharkhand 827013</t>
  </si>
  <si>
    <t>aloksingh12ka4@gmail.com</t>
  </si>
  <si>
    <t>Alok.u.Kumar@Capgemini.com</t>
  </si>
  <si>
    <t>Senior Consultant.</t>
  </si>
  <si>
    <t>Java,Restful webservices.</t>
  </si>
  <si>
    <t>Mentor/Guiding Student's Project, Placement</t>
  </si>
  <si>
    <t>1SI05MCA05</t>
  </si>
  <si>
    <t>CISCO Systems</t>
  </si>
  <si>
    <t>M6 SRIVATSA 3rd cross H.P.S link road, Shivamookambika Nagar, UPPARAHALLI,  Tumkur 572102</t>
  </si>
  <si>
    <t>Ananth.devarahalli@gmail.com</t>
  </si>
  <si>
    <t>Ananthdn@cisco.com</t>
  </si>
  <si>
    <t>Technical Leader</t>
  </si>
  <si>
    <t>Java, nodejs</t>
  </si>
  <si>
    <t>1SI05MCA06</t>
  </si>
  <si>
    <t>Dell</t>
  </si>
  <si>
    <t>Door no 21 1st c cross muneeshwara layout krpuram 560039</t>
  </si>
  <si>
    <t>Anilkumarsagar3001@gmail.com</t>
  </si>
  <si>
    <t xml:space="preserve">Sr. Test engineer </t>
  </si>
  <si>
    <t>Alumini</t>
  </si>
  <si>
    <t>Orion innovation</t>
  </si>
  <si>
    <t>BNo-93/1/, road no-19, Adityapur-2, Jamshedpur, Jharkhand</t>
  </si>
  <si>
    <t>anupkumar1803@gmail.com</t>
  </si>
  <si>
    <t>90220 71209</t>
  </si>
  <si>
    <t>Application development (Android)</t>
  </si>
  <si>
    <t>Mentor/Guiding Student's Project, Technical Talk</t>
  </si>
  <si>
    <t>Siemens</t>
  </si>
  <si>
    <t>Munganahalli, Chintamani taluk, Chikkaballapur District, Karnataka 563123</t>
  </si>
  <si>
    <t>ashokreddy4u.s@gmail.com</t>
  </si>
  <si>
    <t xml:space="preserve">Software Architecture </t>
  </si>
  <si>
    <t>5 13th main nobo nagar kalaena AGRAHARA Bannerghatta road Bangalore 560076</t>
  </si>
  <si>
    <t>irfankhan167@gmail.com</t>
  </si>
  <si>
    <t>Mentor/Guiding Student's Project</t>
  </si>
  <si>
    <t>1SI05MCA09</t>
  </si>
  <si>
    <t>1SI05MCA19</t>
  </si>
  <si>
    <t>1SI05MCA26</t>
  </si>
  <si>
    <t xml:space="preserve">Self Employed </t>
  </si>
  <si>
    <t>S/O M SHIVAREDDY 
MALAPALLI NEW EXTENSION 
MALAPALLI
CHINTAMANI 563125</t>
  </si>
  <si>
    <t>mahesh4n@rediffmail.com</t>
  </si>
  <si>
    <t>mahesh4n@gmail.com</t>
  </si>
  <si>
    <t xml:space="preserve">Can advice in House construction </t>
  </si>
  <si>
    <t>Siemens Gamesa</t>
  </si>
  <si>
    <t>Flat no - B1/F1-D, Green Fields, KK Awas, Mango, Jamshedpur 831012</t>
  </si>
  <si>
    <t>patimrinal@gmail.com</t>
  </si>
  <si>
    <t>Product Manager</t>
  </si>
  <si>
    <t>Product execution / wind turbines, Telecom, GRC</t>
  </si>
  <si>
    <t>MetricStream Infotech Ltd</t>
  </si>
  <si>
    <t>D504, Parkway homes by SJR, Rayasandra, Bangalore 560099</t>
  </si>
  <si>
    <t>biradar.rajshekhar@gmail.com</t>
  </si>
  <si>
    <t>rajshekhar.b@metricstream.com</t>
  </si>
  <si>
    <t>Associate Technical Manager</t>
  </si>
  <si>
    <t>GRC Domain</t>
  </si>
  <si>
    <t>Internship, Technical Talk, Career Related Queries</t>
  </si>
  <si>
    <t>1SI05MCA32</t>
  </si>
  <si>
    <t>Pharm-Olam</t>
  </si>
  <si>
    <t>#64, Flat 305, S V Residency, 6th A cross, J P Nagar 7th phase, Puttenahalli - 560078</t>
  </si>
  <si>
    <t>ramdixith@gmail.com</t>
  </si>
  <si>
    <t xml:space="preserve">Senior Database programmer </t>
  </si>
  <si>
    <t xml:space="preserve">Health care </t>
  </si>
  <si>
    <t>1SI05MCA35</t>
  </si>
  <si>
    <t>HCL Technologies</t>
  </si>
  <si>
    <t xml:space="preserve">#14/D Hudco Colony, Bhadravathi, Shimoga(D) </t>
  </si>
  <si>
    <t>email_santhu@yahoo.co.in</t>
  </si>
  <si>
    <t>santhoshkumarbh@hcl.com</t>
  </si>
  <si>
    <t>Lead, Automation, scripting, UNIX, Linux, Application &amp; Production analyst, ITIL management</t>
  </si>
  <si>
    <t>Mentor/Guiding Student's Project, Placement, Technical Talk</t>
  </si>
  <si>
    <t xml:space="preserve">Piramal Group </t>
  </si>
  <si>
    <t>A1/102, Charms Residency, Brahmand, Thane West, Maharashtra- 400607</t>
  </si>
  <si>
    <t>shiba.mohanty@gmail.com</t>
  </si>
  <si>
    <t>Project Management, Business Analysis, Banking- Lending Business</t>
  </si>
  <si>
    <t>Mentor/Guiding Student's Project, Any discussion on banking systems.</t>
  </si>
  <si>
    <t>Tata consultancy service</t>
  </si>
  <si>
    <t xml:space="preserve">G201,Ceebros Belveder Appt,Model School Road,Kumaraswami Nagar,Sollingnallur </t>
  </si>
  <si>
    <t>Subhash.Sitian@gmail.com</t>
  </si>
  <si>
    <t>Subhash.sharma@tcs.com</t>
  </si>
  <si>
    <t>+447448358535</t>
  </si>
  <si>
    <t>Digital architect</t>
  </si>
  <si>
    <t>E2Open Software Ltd</t>
  </si>
  <si>
    <t>#104, 1st floor, C Block ,Sai Sumukha Sterling, Dasarahalli, Bangalore-24, Karnataka, India</t>
  </si>
  <si>
    <t>suresh_dhar2010@zoho.com</t>
  </si>
  <si>
    <t>suresh.dhar@e2open.com</t>
  </si>
  <si>
    <t>Sr. S/W Engg</t>
  </si>
  <si>
    <t>Supply chain</t>
  </si>
  <si>
    <t xml:space="preserve">Infosys </t>
  </si>
  <si>
    <t>7th Cross, Bhairava Nagar, Anantapur, AP.</t>
  </si>
  <si>
    <t>somus3c@gmail.com</t>
  </si>
  <si>
    <t>Technical Lead</t>
  </si>
  <si>
    <t>Oracle</t>
  </si>
  <si>
    <t>Optum Global</t>
  </si>
  <si>
    <t xml:space="preserve">Vivmca@gmail.com </t>
  </si>
  <si>
    <t xml:space="preserve">Vivek.kumar@optum.com </t>
  </si>
  <si>
    <t>Manager</t>
  </si>
  <si>
    <t>1SI05MCA46</t>
  </si>
  <si>
    <t>1SI05MCA54</t>
  </si>
  <si>
    <t>Theorem India Pvt. Ltd</t>
  </si>
  <si>
    <t>229, 2nd Cross, LIC Colony, Srirampura 2nd Stage, Mysore - 570023</t>
  </si>
  <si>
    <t>indresh13@gmail.com</t>
  </si>
  <si>
    <t>indresh.javarashetty@theoreminc.net</t>
  </si>
  <si>
    <t>Campaign Manager</t>
  </si>
  <si>
    <t>Salesforce - Digital Marketing</t>
  </si>
  <si>
    <t>INDRESH J</t>
  </si>
  <si>
    <t>AMITH G A</t>
  </si>
  <si>
    <t>ANITHA R</t>
  </si>
  <si>
    <t>ANUJ GOEL</t>
  </si>
  <si>
    <t>ARINDOM BORTHAKUR</t>
  </si>
  <si>
    <t>ASHOK B P</t>
  </si>
  <si>
    <t>BASANAGOUDA MALIPATIL</t>
  </si>
  <si>
    <t>BHARATHI M.G</t>
  </si>
  <si>
    <t>C.SUDEEP</t>
  </si>
  <si>
    <t>CHAMPA RANI G.S</t>
  </si>
  <si>
    <t>DEEPIKA B</t>
  </si>
  <si>
    <t>GAURAV JEET SINGH</t>
  </si>
  <si>
    <t>GIRISH R B</t>
  </si>
  <si>
    <t>HARINATH REDDY.P</t>
  </si>
  <si>
    <t>HARVINDER JIT SINGH BALI</t>
  </si>
  <si>
    <t>HIMA BINDU PUCHAKAYALA</t>
  </si>
  <si>
    <t>HONNAIAH</t>
  </si>
  <si>
    <t>JYOTHI ISHWAR HATTI</t>
  </si>
  <si>
    <t>KAUSHAL KUMAR SINGH</t>
  </si>
  <si>
    <t>KSH. KUNDALAL SINGHA</t>
  </si>
  <si>
    <t>KUMAR D</t>
  </si>
  <si>
    <t>MADHUPRIYA</t>
  </si>
  <si>
    <t>MANISH KUMAR</t>
  </si>
  <si>
    <t>MANJESH.M</t>
  </si>
  <si>
    <t>MD. NEZAMUDDIN</t>
  </si>
  <si>
    <t>MD.SHADAB ALAM</t>
  </si>
  <si>
    <t>MILI.K</t>
  </si>
  <si>
    <t>MUHAMMAD ABU HURAIRA</t>
  </si>
  <si>
    <t>MURUGESH M C</t>
  </si>
  <si>
    <t>NANDA KUMAR.M.N</t>
  </si>
  <si>
    <t>NARENDRA T V</t>
  </si>
  <si>
    <t>NAVINKUMAR MATH</t>
  </si>
  <si>
    <t>PRADEEP A BADIGER</t>
  </si>
  <si>
    <t>PRADEEP PALTANAKAR</t>
  </si>
  <si>
    <t>PRAMOD ATHANI</t>
  </si>
  <si>
    <t>PRAVEEN KUMAR S PATIL</t>
  </si>
  <si>
    <t>PUNEETH B C</t>
  </si>
  <si>
    <t>RAGHUNATH.G</t>
  </si>
  <si>
    <t>RANGASWAMY</t>
  </si>
  <si>
    <t>RASHMI</t>
  </si>
  <si>
    <t>S G VILAS</t>
  </si>
  <si>
    <t>S.SHIVA KUMAR</t>
  </si>
  <si>
    <t>SANJOY DAS</t>
  </si>
  <si>
    <t>SHASHIDHAR MAMADAPUR</t>
  </si>
  <si>
    <t>SHASHIKANT TELI</t>
  </si>
  <si>
    <t>SHILPA HEBBAL</t>
  </si>
  <si>
    <t>SHIV KUMAR PATHANIA</t>
  </si>
  <si>
    <t>SREEKANTH P KRISHNAN</t>
  </si>
  <si>
    <t>SRIKANT P. DESHPANDE</t>
  </si>
  <si>
    <t>SUHAIL AHMED</t>
  </si>
  <si>
    <t>SUPROTIM SAHA</t>
  </si>
  <si>
    <t>SWETHA.M</t>
  </si>
  <si>
    <t>VASUNDHARA B.K.</t>
  </si>
  <si>
    <t>VIJAYARAYA.S</t>
  </si>
  <si>
    <t>VIKRAM BHARADWAJ</t>
  </si>
  <si>
    <t>YASHASWINI.T.J</t>
  </si>
  <si>
    <t>TD Bank ,4720 Tahoe Blvd unit 3, Mississauga, ON L4W 5P2</t>
  </si>
  <si>
    <t>7360 Zinnia pl Mississauga Ontario Canada L5W 2A5</t>
  </si>
  <si>
    <t>amithanandss@gmail.com</t>
  </si>
  <si>
    <t>Sr Solution Designer</t>
  </si>
  <si>
    <t>Robotic Process Automation</t>
  </si>
  <si>
    <t>TICM, Bangalore</t>
  </si>
  <si>
    <t>#18,Narayana Swamy Layout, GM Cottages, Nagasandra Post , Bangalore</t>
  </si>
  <si>
    <t>anithar84@gmail.com</t>
  </si>
  <si>
    <t>anitha.ticm@gmail.com</t>
  </si>
  <si>
    <t xml:space="preserve">Asst.Professor, HOD </t>
  </si>
  <si>
    <t>10 years</t>
  </si>
  <si>
    <t xml:space="preserve">Organizer of Webinars, seminars in our department </t>
  </si>
  <si>
    <t xml:space="preserve">Techmahindra,Bangalore </t>
  </si>
  <si>
    <t xml:space="preserve">Pai Layout, Bangalore </t>
  </si>
  <si>
    <t>anuj.goel17@gmail.com</t>
  </si>
  <si>
    <t>Anuj.Goel@techmahindra.com</t>
  </si>
  <si>
    <t xml:space="preserve">Delivery Manager </t>
  </si>
  <si>
    <t>Department of MCA , The Oxford college of engineering, Bangalore 560068</t>
  </si>
  <si>
    <t xml:space="preserve">Uttrahalli Bangalore </t>
  </si>
  <si>
    <t>ashokbp.mca@gmail.com</t>
  </si>
  <si>
    <t>Teaching , Assistant Professor</t>
  </si>
  <si>
    <t>Technical Talk(Seminar/Webinar)</t>
  </si>
  <si>
    <t>First American India Pvt Ltd Swamy Vivekananda Road, Indiranagar, Bangalore-38</t>
  </si>
  <si>
    <t>ELEGANT ALTIMA, C-202
Subramanyapura Road Gubbalala - Bangalore-62</t>
  </si>
  <si>
    <t>bmalipatil@outlook.com</t>
  </si>
  <si>
    <t>bmalipatil@firstam.com</t>
  </si>
  <si>
    <t>Principal QA Engineer</t>
  </si>
  <si>
    <t>Manual Web and Mobile Application Testing, API, Data base Testing, Web services.</t>
  </si>
  <si>
    <t>CSOC , Bangalore road, CHALLAKERE</t>
  </si>
  <si>
    <t>Opposite RMC YARD, Bangalore road, challakere</t>
  </si>
  <si>
    <t>sudeepc07@gmail.com</t>
  </si>
  <si>
    <t>Director , Business</t>
  </si>
  <si>
    <t>TCS Madhapur Hyderabad</t>
  </si>
  <si>
    <t>Kothapet Hyderabad</t>
  </si>
  <si>
    <t>deepikasit@gmail.com</t>
  </si>
  <si>
    <t>Assistant manager</t>
  </si>
  <si>
    <t>Quality management, Audits ...</t>
  </si>
  <si>
    <t>Placement Activity</t>
  </si>
  <si>
    <t>Fiserv India Pvt Ltd Pune, Maharashtra</t>
  </si>
  <si>
    <t>Vijaypur,Karnataka</t>
  </si>
  <si>
    <t>girishrb1@gmail.com</t>
  </si>
  <si>
    <t>girish.bodake@fiserv.com</t>
  </si>
  <si>
    <t>Software Developer Tech Lead</t>
  </si>
  <si>
    <t>C#, VC++, JavaScript, Angular, EXTJS,Web API, REST</t>
  </si>
  <si>
    <t>Yedehalli, Dobbaspet Post, Nelamangala Tq, Bangalore District</t>
  </si>
  <si>
    <t>honnaiah82@yahoo.com</t>
  </si>
  <si>
    <t>IT</t>
  </si>
  <si>
    <t>8th mile</t>
  </si>
  <si>
    <t>No 3, Manjunatha nilaya, hesarghatta main road, bangalore</t>
  </si>
  <si>
    <t>jyothihari82@gmail.com</t>
  </si>
  <si>
    <t>Teacher</t>
  </si>
  <si>
    <t>Madhupriya124@gmail.com</t>
  </si>
  <si>
    <t>ASC Degree College, #A-3, 1st Main Road, 6th Block Rajajinagar, Rajajinagar Industrial Estate, Bangalore-10</t>
  </si>
  <si>
    <t>#1036, 2nd Main, behind Ruch Hotel, Govindaraja nagar Ward, Vijayanagar, Bangalore-40</t>
  </si>
  <si>
    <t>manjesh4u@gmail.com</t>
  </si>
  <si>
    <t>asc.manjeshm@gmail.com</t>
  </si>
  <si>
    <t>Lecturer, Assistand Professor</t>
  </si>
  <si>
    <t>Georgia, United State</t>
  </si>
  <si>
    <t>Jamshedpur, Jharkhand India</t>
  </si>
  <si>
    <t>mdshadabalam@gmail.com</t>
  </si>
  <si>
    <t>shadabalam.mohammad@cognizant.com</t>
  </si>
  <si>
    <t>+14707310239</t>
  </si>
  <si>
    <t>SCM consult, Manager</t>
  </si>
  <si>
    <t>As400, Oracle, Manhattan SCM</t>
  </si>
  <si>
    <t>Tech Mahindra , electronic city phase ll</t>
  </si>
  <si>
    <t>1469, 17th 'C' main, 34th cross, 5th block, HBR Layout</t>
  </si>
  <si>
    <t>mili.kadiyala@gmail.com</t>
  </si>
  <si>
    <t>Software Engineer- Project Lead</t>
  </si>
  <si>
    <t>Cerner solutions</t>
  </si>
  <si>
    <t>86A, THOROLD ROAD, ILFORD, ESSEX, UK</t>
  </si>
  <si>
    <t>murarinandu@gmail.com</t>
  </si>
  <si>
    <t>nanda.nagaraj@wipro.com</t>
  </si>
  <si>
    <t>Senior Security Consultant</t>
  </si>
  <si>
    <t>ETHICAL HACKING</t>
  </si>
  <si>
    <t>Huawei Technologies, Whitefield, Bengaluru</t>
  </si>
  <si>
    <t>VasuGnana, 2nd cross, 2nd block, Opp. Puttanjaneya Temple,  Kuvempunagara, Tumakuru</t>
  </si>
  <si>
    <t xml:space="preserve">tv.narendra@gmail.com </t>
  </si>
  <si>
    <t>narendra.t.v1@huawei.com</t>
  </si>
  <si>
    <t>Senior Technical Leader</t>
  </si>
  <si>
    <t>UI Technology</t>
  </si>
  <si>
    <t>Robosoft Technologies, Bilekahalli, Bangalore</t>
  </si>
  <si>
    <t>Sita Sadan,
Near consumer court
Ganesh Nagar
Vijayapura 586109</t>
  </si>
  <si>
    <t>hinavinmath@gmail.com</t>
  </si>
  <si>
    <t>naveen.math@robosoftin.com</t>
  </si>
  <si>
    <t>Software Engineer, Technical Architect</t>
  </si>
  <si>
    <t>BFSI domain, Spring Microserver architecture</t>
  </si>
  <si>
    <t>State Street, Boston</t>
  </si>
  <si>
    <t xml:space="preserve">Boston </t>
  </si>
  <si>
    <t>pradeepmca4u@gmail.com</t>
  </si>
  <si>
    <t>PAPaltanakar@statestreet.com</t>
  </si>
  <si>
    <t>+16177128524</t>
  </si>
  <si>
    <t xml:space="preserve">Solutions Architect </t>
  </si>
  <si>
    <t>BNFS, Java Lead</t>
  </si>
  <si>
    <t>Aris Global Software Pvt LTD , Mysore</t>
  </si>
  <si>
    <t>#2580,"Bhumika",5th Cross, Snakeshyam Road, Vijayanagara 2nd Stage, Mysore</t>
  </si>
  <si>
    <t>sit.praveen@gmail.com</t>
  </si>
  <si>
    <t>praveen.patil@arisglobal.com</t>
  </si>
  <si>
    <t>Team Lead , Automation Testing .</t>
  </si>
  <si>
    <t>Capgemini India Pvt ltd, Epip zone, Bangalore</t>
  </si>
  <si>
    <t>SLV Royal apt, KR Puram, Bangalore</t>
  </si>
  <si>
    <t>raghunath.gopinath@gmail.com</t>
  </si>
  <si>
    <t>raghunath.gopinath@capgemini.com</t>
  </si>
  <si>
    <t>Software Engineer, Project Manager</t>
  </si>
  <si>
    <t>Subject Matter Expert, Media and Entertainment</t>
  </si>
  <si>
    <t xml:space="preserve">Honeywell Intl , Bellandur , Bangalore </t>
  </si>
  <si>
    <t>Flat # 32, hill view residency, bda double road , Channasandra, Bangalore 560098</t>
  </si>
  <si>
    <t>Rashmi13.patil@gmail.com</t>
  </si>
  <si>
    <t>Rashmi.patil@honeywell.com</t>
  </si>
  <si>
    <t xml:space="preserve">Project Manager IT </t>
  </si>
  <si>
    <t xml:space="preserve">IT Project Management </t>
  </si>
  <si>
    <t>Project Internship</t>
  </si>
  <si>
    <t>Unit 124 387 Macquarie Street Liverpool</t>
  </si>
  <si>
    <t>rxshiva@gmail.com</t>
  </si>
  <si>
    <t>0474137373</t>
  </si>
  <si>
    <t>Big data Engineer - Manager - Projects</t>
  </si>
  <si>
    <t>Big Data Engineer, real time and batch data pipeline architect and developer</t>
  </si>
  <si>
    <t>Wipro Technologies Bengaluru</t>
  </si>
  <si>
    <t>G44, Sumadhura Sawan, Seetharampalya, Hoodi, Bengaluru-48</t>
  </si>
  <si>
    <t>teli.shashi@gmail.com</t>
  </si>
  <si>
    <t>shashi.teli@wipro.com</t>
  </si>
  <si>
    <t>ServiceNow Tools</t>
  </si>
  <si>
    <t>JP nagar bangalore</t>
  </si>
  <si>
    <t>#53 , 3rd cross, 7th main, BOB colony, jp nagar 7th phase , Bangalore-78</t>
  </si>
  <si>
    <t>shilpa.hebbal@gmail.com</t>
  </si>
  <si>
    <t xml:space="preserve">Home maker </t>
  </si>
  <si>
    <t>Infosys mangalore</t>
  </si>
  <si>
    <t>Mangalore</t>
  </si>
  <si>
    <t>sreekanthkrishnanp@gmail.com</t>
  </si>
  <si>
    <t>Senior Project Manager</t>
  </si>
  <si>
    <t>Shanghai, China</t>
  </si>
  <si>
    <t>srij26@gmail.com</t>
  </si>
  <si>
    <t>srikantd@cn.ibm.com</t>
  </si>
  <si>
    <t>Service Delivery Manager, IBM China</t>
  </si>
  <si>
    <t>Cloud, Consulting, Product Manager</t>
  </si>
  <si>
    <t>Agile coaching, Mentoring</t>
  </si>
  <si>
    <t>Aflac NI</t>
  </si>
  <si>
    <t>4 sharman close belfast BT9 5GF</t>
  </si>
  <si>
    <t>Swethakamal@gmail.com</t>
  </si>
  <si>
    <t>07872934135</t>
  </si>
  <si>
    <t xml:space="preserve">cloud software engineer </t>
  </si>
  <si>
    <t>AWS,Big data,Scala</t>
  </si>
  <si>
    <t xml:space="preserve">#203, Eternity Heritage Apt, Thimmappa reddy layout, Hulimavu, Blr. </t>
  </si>
  <si>
    <t>vasundhara.bk@gmail.com</t>
  </si>
  <si>
    <t xml:space="preserve">Phyton, (Data science) </t>
  </si>
  <si>
    <t>CENDUIT -An IQVIA Business . #33, 5th Floor, Ness Towers 6th Block, 17th Main Road Koramangala Bangalore 560 095 India</t>
  </si>
  <si>
    <t>FLAT D0202, 2ND Floor KHB Platinum Apartment, Kengeri Satellite Town, Bangalore 560060</t>
  </si>
  <si>
    <t>Vijayaraya@hotmail.com</t>
  </si>
  <si>
    <t>Vijayaraya.sagar@iqvia.com</t>
  </si>
  <si>
    <t xml:space="preserve">Product Owner -Team Lead </t>
  </si>
  <si>
    <t>Agile project management in Clinical IRT Domain</t>
  </si>
  <si>
    <t xml:space="preserve">Apartment 84, Silverquay, Northgate Street, Athlone, Ireland </t>
  </si>
  <si>
    <t>1978, Srilalitha, Camping grounds, Bangarpet 563114</t>
  </si>
  <si>
    <t>vikrambharadwaj@gmail.com</t>
  </si>
  <si>
    <t>Senior production engineer</t>
  </si>
  <si>
    <t xml:space="preserve">Devops </t>
  </si>
  <si>
    <t>ABHISHEK</t>
  </si>
  <si>
    <t>ANAND.R</t>
  </si>
  <si>
    <t>ANIRBAN BANERJEE</t>
  </si>
  <si>
    <t>ANKUSH PAL SINGH</t>
  </si>
  <si>
    <t>ARUNANGSHU SARKAR</t>
  </si>
  <si>
    <t>ARUNKUMAR</t>
  </si>
  <si>
    <t>AYYAPPA SRINIVAS SUDHEER</t>
  </si>
  <si>
    <t>Banesh Kamat</t>
  </si>
  <si>
    <t>BHARATHI H</t>
  </si>
  <si>
    <t>BHASKAR S.P.</t>
  </si>
  <si>
    <t>CHAITI GHOSH</t>
  </si>
  <si>
    <t>DEBRAJ SAHA</t>
  </si>
  <si>
    <t>H.M.BABU</t>
  </si>
  <si>
    <t>HASIB AL GALIB</t>
  </si>
  <si>
    <t>IFTEKHAR HUSSAIN</t>
  </si>
  <si>
    <t>JAYASHEELA T S</t>
  </si>
  <si>
    <t>KARTHIK.S</t>
  </si>
  <si>
    <t>KAVYASHREE.N</t>
  </si>
  <si>
    <t>LAVANYA S.R.</t>
  </si>
  <si>
    <t>MADHUKARA S.G.</t>
  </si>
  <si>
    <t>MAHESH D.R.</t>
  </si>
  <si>
    <t>MANJU T.G.</t>
  </si>
  <si>
    <t>MANJUNATH M.</t>
  </si>
  <si>
    <t>MANOJ KUMAR PRADHAN</t>
  </si>
  <si>
    <t>MD ZEYARAT HUSSAIN</t>
  </si>
  <si>
    <t>MODDASIR AHMAD</t>
  </si>
  <si>
    <t>MOHAMMED BAKHED</t>
  </si>
  <si>
    <t>NANJUNDAPPA K.N</t>
  </si>
  <si>
    <t>NIKHIL KUMAR</t>
  </si>
  <si>
    <t>NIRANJANA .H.C</t>
  </si>
  <si>
    <t>PRASHANTH.K</t>
  </si>
  <si>
    <t>PRATHIBHA.M.P</t>
  </si>
  <si>
    <t>RAGHU T.S.</t>
  </si>
  <si>
    <t>RAGHUSHANKAR.K.P</t>
  </si>
  <si>
    <t>RAMESHA.B.</t>
  </si>
  <si>
    <t>RAVI KUMAR</t>
  </si>
  <si>
    <t>RAVIKUMAR S.E</t>
  </si>
  <si>
    <t>RAVIKUMAR.M</t>
  </si>
  <si>
    <t>REVANASIDDAPPA.G.B</t>
  </si>
  <si>
    <t>RISHABH</t>
  </si>
  <si>
    <t>SAMRAT SENGUPTA</t>
  </si>
  <si>
    <t>SHIVANAND KALAGI</t>
  </si>
  <si>
    <t>SHIVASARANABASAVA.C.UPPIN</t>
  </si>
  <si>
    <t>SMITHA.R</t>
  </si>
  <si>
    <t>SOMAVO CHAKRABORTY</t>
  </si>
  <si>
    <t>SOMNATH DAS</t>
  </si>
  <si>
    <t>SOUMYA. D.M</t>
  </si>
  <si>
    <t>SUJITH.R</t>
  </si>
  <si>
    <t>SUMA.G.YAJI</t>
  </si>
  <si>
    <t>SUMANA.K</t>
  </si>
  <si>
    <t>SUMITHA.S</t>
  </si>
  <si>
    <t>SUNIL C.S</t>
  </si>
  <si>
    <t>SURESH KUMAR.D</t>
  </si>
  <si>
    <t>YOGESH KUMAR.H.R</t>
  </si>
  <si>
    <t>Adobe Systems, Prestige Platina Tech Park Marathahalli-Sarjapur Outer Ring Rd Bhoganahalli Village, Hobli, Kadubeesanahalli, Varthur, Bengaluru, Karnataka 560087</t>
  </si>
  <si>
    <t>Anand R, Flat no 003, B Block, Neeladri Sadan Apartments, 4th Cross, Murugeshpallya, Bengaluru - 560017</t>
  </si>
  <si>
    <t>anandr01@gmail.com</t>
  </si>
  <si>
    <t>ananr@adobe.com</t>
  </si>
  <si>
    <t>Senior CRM QA Consultant</t>
  </si>
  <si>
    <t>CRM (Salesforce/MS Dynamics)</t>
  </si>
  <si>
    <t>Mentor / Guide to Student's Project</t>
  </si>
  <si>
    <t>Near RTO ullal , Bangalore</t>
  </si>
  <si>
    <t>mailbharathih@gmail.com</t>
  </si>
  <si>
    <t>Bharati.Patil@Amway.com</t>
  </si>
  <si>
    <t>+601121002677</t>
  </si>
  <si>
    <t>+919740082426</t>
  </si>
  <si>
    <t>IT - SOFTWARE ,SENIOR SOFTWARE DEVELOPER</t>
  </si>
  <si>
    <t>Ecommerce , Travel (Airport) and Telecom</t>
  </si>
  <si>
    <t>#79, 3rd main road, Maruthi Nagar, Chandralayout, Vijayanagar, Bangaluru-560072</t>
  </si>
  <si>
    <t>Ts.Jayasheela@gmail.com</t>
  </si>
  <si>
    <t xml:space="preserve">Java </t>
  </si>
  <si>
    <t xml:space="preserve">Not working in IT industry </t>
  </si>
  <si>
    <t>141 Douglas Kemp Cresent, Bowmanville, ON L1C7E4</t>
  </si>
  <si>
    <t>Karthik.susri@gmail.com</t>
  </si>
  <si>
    <t>+19054672036</t>
  </si>
  <si>
    <t>Manager/Analyst</t>
  </si>
  <si>
    <t>Technical Talk (Seminar / Webinar)</t>
  </si>
  <si>
    <t>13 Banashankari Nilaya Police Layout near Nagasubrahmanya temple, Gadikoppa, Shimoga-577205</t>
  </si>
  <si>
    <t>sgmadhukara@gmail.com</t>
  </si>
  <si>
    <t>msringeri@guidewire.com</t>
  </si>
  <si>
    <t>+16692548653</t>
  </si>
  <si>
    <t>Senior Product Security Engineer</t>
  </si>
  <si>
    <t>Product Security, Penetration Testing, Application Security, Remediation/Vulnerability management</t>
  </si>
  <si>
    <t>T-Mobile USA Inc. 
1 Ravinia Dr SE, Atlanta, Georgia, 30046</t>
  </si>
  <si>
    <t>2155 Lake park Dr SE, Apt C, Smyrna, GA, USA 30080</t>
  </si>
  <si>
    <t>manjumruthyunjaya@gmail.com</t>
  </si>
  <si>
    <t>+1-908-205-7078</t>
  </si>
  <si>
    <t>Software engineer, Principal Architect</t>
  </si>
  <si>
    <t>Telecom, Cloud computing, IoT, API, Distributed ledgers, High performance application development and monitoring</t>
  </si>
  <si>
    <t>Mcananju1@gmail.com</t>
  </si>
  <si>
    <t>Oakville, ON, CA</t>
  </si>
  <si>
    <t>27 Ormond St N, Thorold, ON, L2V1Y6</t>
  </si>
  <si>
    <t>niranjana.hc@gmail.com</t>
  </si>
  <si>
    <t>+12896687410</t>
  </si>
  <si>
    <t>Tech Lead</t>
  </si>
  <si>
    <t>CRM, PCI</t>
  </si>
  <si>
    <t>Cognizant technology solutions, Bengaluru</t>
  </si>
  <si>
    <t>Shreesha, Shivaramkaranth Nagar main road, Tumakauru</t>
  </si>
  <si>
    <t>raghushankarkp@gmail.com</t>
  </si>
  <si>
    <t>RaghuShankar.k.p@cognizant.com</t>
  </si>
  <si>
    <t xml:space="preserve">SAP Project Manager - Sr. Technology Architect </t>
  </si>
  <si>
    <t>Business Intelligence</t>
  </si>
  <si>
    <t>Basaweshwara badavane 4th cross ,2nd stage kyathsandra</t>
  </si>
  <si>
    <t>navyachethu25@gmail.com</t>
  </si>
  <si>
    <t>Suman Nilaya, Opp., Vasavi temple, Doddapete, Chintamani-563125.</t>
  </si>
  <si>
    <t>02tejaswinipm@gmail.com</t>
  </si>
  <si>
    <t>System consultant information India private limited</t>
  </si>
  <si>
    <t>#24, Lakshmi nivasa, 5th cross, 9th main, Siddarameshwara extension, Tumkur-572103</t>
  </si>
  <si>
    <t>lakshmicr017@gmail.com</t>
  </si>
  <si>
    <t>lakshmi.419@scii.in</t>
  </si>
  <si>
    <t>Junior software engineer</t>
  </si>
  <si>
    <t>Java(Full stack developer)</t>
  </si>
  <si>
    <t>Aashi Events And Occasions LLP</t>
  </si>
  <si>
    <t>anvitavadiraj_1992@live.com</t>
  </si>
  <si>
    <t>No 163. Shri Vitthala, 11th Main Road, 9th Block, 2nd Stage, Nagarbhavi, Bangalore - 560072</t>
  </si>
  <si>
    <t>Co- Founder and Managing Director</t>
  </si>
  <si>
    <t xml:space="preserve">Event Planning and Management </t>
  </si>
  <si>
    <t>Mentor/Guide project Students, Personality Development Courses</t>
  </si>
  <si>
    <t>JPMorgan Chase &amp; Co</t>
  </si>
  <si>
    <t>ruthviksiddaraju@gmail.com</t>
  </si>
  <si>
    <t>24th cross SIT Extension TUmkur</t>
  </si>
  <si>
    <t>Java, Spring-Boot, Basic Angular</t>
  </si>
  <si>
    <t xml:space="preserve">Dr. Asha Gowda Karegowda </t>
  </si>
  <si>
    <t xml:space="preserve">Siddaganga Institute  of Technology, Tumkur </t>
  </si>
  <si>
    <t>Associate Prof, Dept of MCA, SIT, Tumkur</t>
  </si>
  <si>
    <t>ashagksit@gmail.com</t>
  </si>
  <si>
    <t>asha_gowda@sit.ac.in</t>
  </si>
  <si>
    <t xml:space="preserve">Associate Professor </t>
  </si>
  <si>
    <t xml:space="preserve">Data Mining, Machine Learning, Bioinspired techniques </t>
  </si>
  <si>
    <t>1stmain,1st cross,Gandhinagar,Tumkur</t>
  </si>
  <si>
    <t>tmkiran@yahoo.com</t>
  </si>
  <si>
    <t>tmkiran@sit.ac.in</t>
  </si>
  <si>
    <t>08162279809</t>
  </si>
  <si>
    <t xml:space="preserve">Assistant professor </t>
  </si>
  <si>
    <t xml:space="preserve">Software engineering </t>
  </si>
  <si>
    <t>Dr .Premasudha B G</t>
  </si>
  <si>
    <t>Siddaganga Institute of Technology</t>
  </si>
  <si>
    <t>PROFESSOR and Head ,DEPARTMENT OF MCA,SIDDAGANGA INSTITUTE OF TECHNOLOGY,TUMKUR,KARNATAKA INDIA</t>
  </si>
  <si>
    <t>bgpremasudha@gmail.com</t>
  </si>
  <si>
    <t>bgpremasudha@sit.ac.in</t>
  </si>
  <si>
    <t>Professor and Head</t>
  </si>
  <si>
    <t>Vijayalakshmi.M.N</t>
  </si>
  <si>
    <t>RV College of Engineeeing</t>
  </si>
  <si>
    <t>No.244, I at Main Ramakrishna Nagar, 4th block Nandini Layout, Bangalore</t>
  </si>
  <si>
    <t>mnviju74@gmail.com</t>
  </si>
  <si>
    <t>vijayalakshmi@gmail.com</t>
  </si>
  <si>
    <t>Associate Professor</t>
  </si>
  <si>
    <t>Data Analytics, Machine Learning</t>
  </si>
  <si>
    <t xml:space="preserve">Dr. RAJANI NARAYAN </t>
  </si>
  <si>
    <t>RNS Institute of Technology, Bengaluru.</t>
  </si>
  <si>
    <t>"JPC Pride ", Flat No. 103, AGS Layout, Arehalli, BSK III Stage, Bengaluru -560061</t>
  </si>
  <si>
    <t xml:space="preserve">rajanibhuvan@gmail.com </t>
  </si>
  <si>
    <t>rajaninarayan@rnsit.ac.in</t>
  </si>
  <si>
    <t>+91-8050262021</t>
  </si>
  <si>
    <t>+91-8050203282</t>
  </si>
  <si>
    <t>Autonomic computing, Data science, computer Networks, etc.,</t>
  </si>
  <si>
    <t>Ravi Herunde</t>
  </si>
  <si>
    <t>26032 Miralinda, Lake Forest, CA 92630, USA</t>
  </si>
  <si>
    <t>raviherunde@yahoo.com</t>
  </si>
  <si>
    <t>+19493548065</t>
  </si>
  <si>
    <t>+19492416477</t>
  </si>
  <si>
    <t>Cloud Services, Machine Learning</t>
  </si>
  <si>
    <t>Dr. C Bhanuprakash</t>
  </si>
  <si>
    <t>Assistant Professor, Department of MCA, SIT, Tumkur</t>
  </si>
  <si>
    <t>bhanuprakashc@hotmail.com</t>
  </si>
  <si>
    <t>bc_prakash@sit.ac.in</t>
  </si>
  <si>
    <t>+919844035252</t>
  </si>
  <si>
    <t>Database Programming / Soft Computing Techniques</t>
  </si>
  <si>
    <t>Dr. H S Vijaya Kumar</t>
  </si>
  <si>
    <t>Siddaganga Institute of technology - Tumkur</t>
  </si>
  <si>
    <t>" PAVANA" Devarayapatna New Extension, Tumkur</t>
  </si>
  <si>
    <t>sitvijay@gmail.com</t>
  </si>
  <si>
    <t>vijayakumar@sit.ac.in</t>
  </si>
  <si>
    <t>09844415246</t>
  </si>
  <si>
    <t>Data Mining</t>
  </si>
  <si>
    <t>Working in the Department of MCA SIT</t>
  </si>
  <si>
    <t>M C SUPRIYA</t>
  </si>
  <si>
    <t>Sri  Siddartha institute technology</t>
  </si>
  <si>
    <t>shanthala 15th cross SIT Extension Tumakuru</t>
  </si>
  <si>
    <t>supriya.mc9@gmail.com</t>
  </si>
  <si>
    <t>supriyamc@ssit.edu.in</t>
  </si>
  <si>
    <t>Professor</t>
  </si>
  <si>
    <t>Computer Applications</t>
  </si>
  <si>
    <t>POORNIMA D</t>
  </si>
  <si>
    <t>RRIT</t>
  </si>
  <si>
    <t>S-149 3rd main sharadamba Nagar jalahalli Bangalore</t>
  </si>
  <si>
    <t>poornimarajud@gmail.com</t>
  </si>
  <si>
    <t>RRIT Bangalore</t>
  </si>
  <si>
    <t>08028383724</t>
  </si>
  <si>
    <t>ZAKIR HUSSAIN</t>
  </si>
  <si>
    <t xml:space="preserve">NAJRAN UNIVERSITY </t>
  </si>
  <si>
    <t xml:space="preserve">Sir M V Layout, Bangalore </t>
  </si>
  <si>
    <t>hussain.zaks@gmail.com</t>
  </si>
  <si>
    <t>zaks_h@yahoo.com</t>
  </si>
  <si>
    <t xml:space="preserve">Assistant Professor </t>
  </si>
  <si>
    <t>DBMS Data Structures</t>
  </si>
  <si>
    <t xml:space="preserve">Mentor/Guide project Students, Technical Talk, Online Tutoring </t>
  </si>
  <si>
    <t>Manoj Kumar Durgam</t>
  </si>
  <si>
    <t>UST Global</t>
  </si>
  <si>
    <t>Mantri Alpyne Apartments, Dr. Vishnuvardhan Road,  BSK 5 Stage, Bangalore</t>
  </si>
  <si>
    <t>dnvdurga@gmail.com</t>
  </si>
  <si>
    <t>TPM</t>
  </si>
  <si>
    <t>MS technologies</t>
  </si>
  <si>
    <t>Dr  D V CHANDRASHEKAR</t>
  </si>
  <si>
    <t>TELLAKULA JALAYYA POLISETTY SOMASUNDARAM COLLEGE</t>
  </si>
  <si>
    <t>FLAT NO 401 , DAMODHAR RESIDENCY , 3rd LINE KRISHNA NAGAR GUNTUR</t>
  </si>
  <si>
    <t>dvchand.info@gmail.com</t>
  </si>
  <si>
    <t>chand.info@gmail.com</t>
  </si>
  <si>
    <t>09849632098</t>
  </si>
  <si>
    <t>Professor, PG DEPT OF COMPUTERSCIENCE</t>
  </si>
  <si>
    <t xml:space="preserve">Machine learning, Embedded Systems , Microprocessor and Interfacing and Software Engineering </t>
  </si>
  <si>
    <t>Prasanna Inamdar</t>
  </si>
  <si>
    <t xml:space="preserve">SENSEOPS Tech Solutions </t>
  </si>
  <si>
    <t xml:space="preserve">53, SAMPADA, BTM Residency, Yelenahalli, Bangalore </t>
  </si>
  <si>
    <t>inpras@gmail.com</t>
  </si>
  <si>
    <t>Harish SC</t>
  </si>
  <si>
    <t>3822 Wind Cave Bend, Irving TX</t>
  </si>
  <si>
    <t>harish.sidapura@gmail.com</t>
  </si>
  <si>
    <t>0012146035854</t>
  </si>
  <si>
    <t>0012146035841</t>
  </si>
  <si>
    <t>Trinath Babu Areti</t>
  </si>
  <si>
    <t>ValueMomentum Software Services Pvt Ltd</t>
  </si>
  <si>
    <t xml:space="preserve">204, Amulya Fortune, PJR layout,Ameenpur, Hyderabad </t>
  </si>
  <si>
    <t>Trinathbabu@gmail.com</t>
  </si>
  <si>
    <t>Trinath.areti@valuemomentum.com</t>
  </si>
  <si>
    <t xml:space="preserve">Software Testing </t>
  </si>
  <si>
    <t>H K VIRUPAKSHAIAH</t>
  </si>
  <si>
    <t>Badri Narayanan</t>
  </si>
  <si>
    <t>Vidya S</t>
  </si>
  <si>
    <t>DEPARTMENT OF MCA, SIT, TUMAKURU - 572103</t>
  </si>
  <si>
    <t xml:space="preserve">Dr. SUMA R,  Associate Professor, Dept.  of Information Science and Engineering, SSIT,  Tumakuru </t>
  </si>
  <si>
    <t>REVA UNIVERSITY</t>
  </si>
  <si>
    <t>VEERABHADRA SWAMY NILAYA, 8TH MAIN, 7TH PARALLEL ROAD, SS PURAM, TUMAKURU - 572102</t>
  </si>
  <si>
    <t xml:space="preserve">Dr. SUMA R w/o Dr. RAVI RAM V, "ANNAPURNA ", 5th 'A' Cross, Saraswathipuram, Tumkur </t>
  </si>
  <si>
    <t xml:space="preserve">#396, Raghava Regency, Flat No - 103, 3rd Main, VHBCS layout, marenahalli, Vijayanagar,  Bangalore-40 </t>
  </si>
  <si>
    <t>156, Mytri kuteer, phase 3, laxma Reddy palem, Hayathnagar, Hyderabad 501505</t>
  </si>
  <si>
    <t>Faculty Quarters,REVA UNIVERSITY</t>
  </si>
  <si>
    <t>viru.tmk@gmail.com</t>
  </si>
  <si>
    <t xml:space="preserve">sumaraviram@gmail.com </t>
  </si>
  <si>
    <t>brgeetha@gmail.com</t>
  </si>
  <si>
    <t xml:space="preserve">cvpatilbly@gmail.com </t>
  </si>
  <si>
    <t>badriviswa@gmail.com</t>
  </si>
  <si>
    <t>vidya.s@reva.edu.in</t>
  </si>
  <si>
    <t>viru@sit.ac.in</t>
  </si>
  <si>
    <t>sumaraviram@gmail.com</t>
  </si>
  <si>
    <t>cvpatilbly@outlook.com</t>
  </si>
  <si>
    <t>vidyadhare13@gmail.com</t>
  </si>
  <si>
    <t>ASSISTANT PROFESSOR</t>
  </si>
  <si>
    <t>Principal consultant</t>
  </si>
  <si>
    <t>IT industry</t>
  </si>
  <si>
    <t xml:space="preserve">Computer Networks </t>
  </si>
  <si>
    <t xml:space="preserve">IT Operations and Delivery </t>
  </si>
  <si>
    <t>Delivery management</t>
  </si>
  <si>
    <t>Exploring Data Science, Machine Learning, Deep Learning, Python Programming</t>
  </si>
  <si>
    <t>Mentor/Guide to students project</t>
  </si>
  <si>
    <t>Mentor/Guide to students project, Technical Talk</t>
  </si>
  <si>
    <t xml:space="preserve">Will inform and share the opportunities for freshers </t>
  </si>
  <si>
    <t>TATA CONSULTANCY SERVICES LIMITED, Salarpuria Jal Building, 69/2, Mahadevapura, Whitefield Rd,</t>
  </si>
  <si>
    <t>12621 W Sycamore Drive, 105, US</t>
  </si>
  <si>
    <t>ravimuttagi@hotmail.com</t>
  </si>
  <si>
    <t xml:space="preserve">Program Manager </t>
  </si>
  <si>
    <t xml:space="preserve">Middleware and Management </t>
  </si>
  <si>
    <t>1SI15MCA74</t>
  </si>
  <si>
    <t>1SI15MCA79</t>
  </si>
  <si>
    <t>1SI14MCA12</t>
  </si>
  <si>
    <t>1SI14MCA24</t>
  </si>
  <si>
    <t>Not picking call</t>
  </si>
  <si>
    <t>Switched off</t>
  </si>
  <si>
    <t>Not answering</t>
  </si>
  <si>
    <t>not exist</t>
  </si>
  <si>
    <t>Call forwarded</t>
  </si>
  <si>
    <t>Link sent</t>
  </si>
  <si>
    <t>SAMRUDDHI PUBLISHERS</t>
  </si>
  <si>
    <t>Shree Vaari, 12 th cross, TP Kailasum Road, Sapthagiri Extn., Tumkur-572102</t>
  </si>
  <si>
    <t>nishchal1992@gmail.com</t>
  </si>
  <si>
    <t>MD</t>
  </si>
  <si>
    <t>SUNILKUMAR S</t>
  </si>
  <si>
    <t>K Prashanth</t>
  </si>
  <si>
    <t>Rakesh Kumar G L</t>
  </si>
  <si>
    <t xml:space="preserve">G S Bharath </t>
  </si>
  <si>
    <t xml:space="preserve">Shivakumar BM </t>
  </si>
  <si>
    <t>Prasanna Kulkarni</t>
  </si>
  <si>
    <t>Ramakrishna reddy p</t>
  </si>
  <si>
    <t>Shaahid Rahman</t>
  </si>
  <si>
    <t>Sridhar Prahlad</t>
  </si>
  <si>
    <t>AIMS INSTITUTES</t>
  </si>
  <si>
    <t>RV College of Engineering</t>
  </si>
  <si>
    <t>Unisys Global Services Pvt Ltd</t>
  </si>
  <si>
    <t>Government First Grade College, Tumkur</t>
  </si>
  <si>
    <t xml:space="preserve">Oracle India Pvt Ltd </t>
  </si>
  <si>
    <t>Amazon</t>
  </si>
  <si>
    <t>Dell India private limited</t>
  </si>
  <si>
    <t>Sree Banashankari, 4th cross, Devraj Urs Road, Saraswathi Puram Opposite to Navagraha Vana Temple, Tumkur-5</t>
  </si>
  <si>
    <t>Assistant professor department of MCA, Siddaganga institute of technology</t>
  </si>
  <si>
    <t>TF5, AJANTA AROMA APPT, YELENAHALLI MAIN ROAD, AKSHAYANGAR -WEST, BEGUR HOBLI, BENGALURU-68</t>
  </si>
  <si>
    <t>Shiva Krupa 5th Cross Saraswathi Puram Tumkur-572105</t>
  </si>
  <si>
    <t xml:space="preserve">Opposite planet max, general cariyappa road K R Extension Tumkur </t>
  </si>
  <si>
    <t>Bittenahally , Kadur -taluk , Chickmagalur-district 573144</t>
  </si>
  <si>
    <t>No#65 , 2nd main , 2nd cross , 4th phase , Kathriguppe , BSK 3rd stage , banagalore - 65</t>
  </si>
  <si>
    <t>B3 gn homes rustumji Layout, whitefield, bangalore</t>
  </si>
  <si>
    <t>Dibrugarh, Assam, India</t>
  </si>
  <si>
    <t>#23, Sai Arcade,  Flat#205, 3rd floor,  6th A main,  Mahalakshmi layout,  Bangalore 560086</t>
  </si>
  <si>
    <t>stumkur@gmail.com</t>
  </si>
  <si>
    <t>Prashanthgk@gmail.com</t>
  </si>
  <si>
    <t>prasp123@gmail.com</t>
  </si>
  <si>
    <t>rakeshkumargl79@gmail.com</t>
  </si>
  <si>
    <t>gsbgs19@gmail.com</t>
  </si>
  <si>
    <t>skumarbm @gmail.com</t>
  </si>
  <si>
    <t>kulkarniprasy@gmail.com</t>
  </si>
  <si>
    <t>Ram_krish22@yahoo.com</t>
  </si>
  <si>
    <t>Shaahidr@gmail.com</t>
  </si>
  <si>
    <t>Sridharprahlad@gmail.com</t>
  </si>
  <si>
    <t>Prashanthgk@sit.ac.in</t>
  </si>
  <si>
    <t>prashanthk@rvce.edu.in</t>
  </si>
  <si>
    <t>09035565346</t>
  </si>
  <si>
    <t>+919980933552</t>
  </si>
  <si>
    <t>+86-15221466893</t>
  </si>
  <si>
    <t>08162200494</t>
  </si>
  <si>
    <t>00</t>
  </si>
  <si>
    <t>Solution Architect</t>
  </si>
  <si>
    <t>Senior principal QA Engineer</t>
  </si>
  <si>
    <t>Engineering leader</t>
  </si>
  <si>
    <t>Sr Business Analyst</t>
  </si>
  <si>
    <t>Data Mining/Big Data</t>
  </si>
  <si>
    <t>Wireless Sensor Networks</t>
  </si>
  <si>
    <t>Mobility</t>
  </si>
  <si>
    <t>ADA, AI</t>
  </si>
  <si>
    <t>Peoplesoft -ERP</t>
  </si>
  <si>
    <t xml:space="preserve">Leadership </t>
  </si>
  <si>
    <t>Consulting</t>
  </si>
  <si>
    <t>ACHYUTHAKRISHNA HEBBAR K</t>
  </si>
  <si>
    <t>SANTHOSH C P</t>
  </si>
  <si>
    <t xml:space="preserve">VIKESH KUMAR RAI </t>
  </si>
  <si>
    <t>AMEENA KHANUM</t>
  </si>
  <si>
    <t>ANUSHA K N</t>
  </si>
  <si>
    <t>BASAVARAJU S R</t>
  </si>
  <si>
    <t>BHOJARAJU H N</t>
  </si>
  <si>
    <t>CHAITRA G S</t>
  </si>
  <si>
    <t>DIVYA H</t>
  </si>
  <si>
    <t>HARISH</t>
  </si>
  <si>
    <t>JAGADEESHA R</t>
  </si>
  <si>
    <t>JAYANTH S</t>
  </si>
  <si>
    <t>KAVYA G K</t>
  </si>
  <si>
    <t>KAVYA T G</t>
  </si>
  <si>
    <t>LAVANYA B S</t>
  </si>
  <si>
    <t xml:space="preserve">LOKESH M R </t>
  </si>
  <si>
    <t>MAMATHA S</t>
  </si>
  <si>
    <t>MAYASHREE MALLAYYA BIRADAR</t>
  </si>
  <si>
    <t>MEGHA B P</t>
  </si>
  <si>
    <t>MOHAN S KUMAR</t>
  </si>
  <si>
    <t>MONICA B P</t>
  </si>
  <si>
    <t>NANDANA H M</t>
  </si>
  <si>
    <t>NIKITHA T V</t>
  </si>
  <si>
    <t>NISCHAY S</t>
  </si>
  <si>
    <t>POORNIMA C P</t>
  </si>
  <si>
    <t>PRASHANTHA</t>
  </si>
  <si>
    <t>PRATHIBHA TURUVIHAL</t>
  </si>
  <si>
    <t>SHILPA M N</t>
  </si>
  <si>
    <t>SINGADI SWAPNA</t>
  </si>
  <si>
    <t>SRUSHTI C</t>
  </si>
  <si>
    <t>SUPRIYA R</t>
  </si>
  <si>
    <t>SUSHMA H R</t>
  </si>
  <si>
    <t>VANITHARANI S</t>
  </si>
  <si>
    <t>VEENA B</t>
  </si>
  <si>
    <t>VINAY H N</t>
  </si>
  <si>
    <t>APOORVA H K</t>
  </si>
  <si>
    <t>ASHWINI</t>
  </si>
  <si>
    <t>BINDU B V</t>
  </si>
  <si>
    <t>HARSHAKUMAR T P</t>
  </si>
  <si>
    <t>HARSHITA J N</t>
  </si>
  <si>
    <t>HARSHITH H S</t>
  </si>
  <si>
    <t>KANYAKUMARI B</t>
  </si>
  <si>
    <t>KAVYASHREE C A</t>
  </si>
  <si>
    <t>KHUDSIYA KHANUM</t>
  </si>
  <si>
    <t>KIRAN K R</t>
  </si>
  <si>
    <t>LAVANYA N</t>
  </si>
  <si>
    <t>M S DARSHAN</t>
  </si>
  <si>
    <t>MALATESH JANGANNAVAR</t>
  </si>
  <si>
    <t>MOHAMMED MUDASSIR ATHER KHAN</t>
  </si>
  <si>
    <t>POOJA A</t>
  </si>
  <si>
    <t>POOJA G P</t>
  </si>
  <si>
    <t>PRADEEP KUMAR H A</t>
  </si>
  <si>
    <t>PRIYA P</t>
  </si>
  <si>
    <t>RAJESH H V</t>
  </si>
  <si>
    <t>RAKESH H S</t>
  </si>
  <si>
    <t>RAMYA M S</t>
  </si>
  <si>
    <t>RAVALI H V</t>
  </si>
  <si>
    <t>SUPRITHA M K</t>
  </si>
  <si>
    <t>SURAJ R</t>
  </si>
  <si>
    <t>SUSHMA A S</t>
  </si>
  <si>
    <t>SUSHMITA NAGARAJ DODAMANI</t>
  </si>
  <si>
    <t>VEENA G</t>
  </si>
  <si>
    <t>VEENA M</t>
  </si>
  <si>
    <t>VIJAYALAKSHMI K</t>
  </si>
  <si>
    <t>YASHVANTHKUMAR K P</t>
  </si>
  <si>
    <t>1SI16MCA03</t>
  </si>
  <si>
    <t>1SI16MCA35</t>
  </si>
  <si>
    <t>1SI16MCA49</t>
  </si>
  <si>
    <t>1SI17MCA02</t>
  </si>
  <si>
    <t>1SI17MCA04</t>
  </si>
  <si>
    <t>1SI17MCA05</t>
  </si>
  <si>
    <t>1SI17MCA06</t>
  </si>
  <si>
    <t>1SI17MCA07</t>
  </si>
  <si>
    <t>1SI17MCA08</t>
  </si>
  <si>
    <t>1SI17MCA09</t>
  </si>
  <si>
    <t>1SI17MCA10</t>
  </si>
  <si>
    <t>1SI17MCA11</t>
  </si>
  <si>
    <t>1SI17MCA12</t>
  </si>
  <si>
    <t>1SI17MCA13</t>
  </si>
  <si>
    <t>1SI17MCA14</t>
  </si>
  <si>
    <t>1SI17MCA16</t>
  </si>
  <si>
    <t>1SI17MCA17</t>
  </si>
  <si>
    <t>1SI17MCA18</t>
  </si>
  <si>
    <t>1SI17MCA19</t>
  </si>
  <si>
    <t>1SI17MCA20</t>
  </si>
  <si>
    <t>1SI17MCA21</t>
  </si>
  <si>
    <t>1SI17MCA22</t>
  </si>
  <si>
    <t>1SI17MCA23</t>
  </si>
  <si>
    <t>1SI17MCA24</t>
  </si>
  <si>
    <t>1SI17MCA25</t>
  </si>
  <si>
    <t>1SI17MCA26</t>
  </si>
  <si>
    <t>1SI17MCA27</t>
  </si>
  <si>
    <t>1SI17MCA28</t>
  </si>
  <si>
    <t>1SI17MCA29</t>
  </si>
  <si>
    <t>1SI17MCA30</t>
  </si>
  <si>
    <t>1SI17MCA31</t>
  </si>
  <si>
    <t>1SI17MCA32</t>
  </si>
  <si>
    <t>1SI17MCA33</t>
  </si>
  <si>
    <t>1SI17MCA34</t>
  </si>
  <si>
    <t>1SI17MCA35</t>
  </si>
  <si>
    <t>1SI17MCA37</t>
  </si>
  <si>
    <t>1SI18MCA50</t>
  </si>
  <si>
    <t>1SI18MCA51</t>
  </si>
  <si>
    <t>1SI18MCA52</t>
  </si>
  <si>
    <t>1SI18MCA53</t>
  </si>
  <si>
    <t>1SI18MCA54</t>
  </si>
  <si>
    <t>1SI18MCA55</t>
  </si>
  <si>
    <t>1SI18MCA56</t>
  </si>
  <si>
    <t>1SI18MCA57</t>
  </si>
  <si>
    <t>1SI18MCA58</t>
  </si>
  <si>
    <t>1SI18MCA59</t>
  </si>
  <si>
    <t>1SI18MCA60</t>
  </si>
  <si>
    <t>1SI18MCA61</t>
  </si>
  <si>
    <t>1SI18MCA62</t>
  </si>
  <si>
    <t>1SI18MCA63</t>
  </si>
  <si>
    <t>1SI18MCA64</t>
  </si>
  <si>
    <t>1SI18MCA65</t>
  </si>
  <si>
    <t>1SI18MCA66</t>
  </si>
  <si>
    <t>1SI18MCA67</t>
  </si>
  <si>
    <t>1SI18MCA68</t>
  </si>
  <si>
    <t>1SI18MCA69</t>
  </si>
  <si>
    <t>1SI18MCA70</t>
  </si>
  <si>
    <t>1SI18MCA71</t>
  </si>
  <si>
    <t>1SI18MCA72</t>
  </si>
  <si>
    <t>1SI18MCA73</t>
  </si>
  <si>
    <t>1SI18MCA74</t>
  </si>
  <si>
    <t>1SI18MCA75</t>
  </si>
  <si>
    <t>1SI18MCA77</t>
  </si>
  <si>
    <t>1SI18MCA78</t>
  </si>
  <si>
    <t>1SI18MCA79</t>
  </si>
  <si>
    <t>1SI18MCA80</t>
  </si>
  <si>
    <t>Accenture solutions Tower B Primal Projects Pvt. Ltd. SEZ, Varthur Hobli, Bengaluru East Bellandur Village, Bengaluru, Karnataka 560103</t>
  </si>
  <si>
    <t>Ameena Khanum D/o Basheer ahmed khan, pathan manzil, shirani garden, upparahalli, Tumkur 572102, Karnataka, India</t>
  </si>
  <si>
    <t>khanumameena07@gmail.com</t>
  </si>
  <si>
    <t>ameenakhanum95@gmail.com</t>
  </si>
  <si>
    <t>Maruthi nagar, Tumkur road, near chowdeshwari temple, kudur 561101</t>
  </si>
  <si>
    <t>Maruthi nagar, Tumkur road, near chowdeshwari temple kudur 561101</t>
  </si>
  <si>
    <t>anushaaacharya9632@gmail.com</t>
  </si>
  <si>
    <t>anushaaacharya3296@gmail.com</t>
  </si>
  <si>
    <t>Application Development Associate</t>
  </si>
  <si>
    <t>Python, SQL</t>
  </si>
  <si>
    <t>Elait IT technology Pvt Ltd, Bangalore</t>
  </si>
  <si>
    <t xml:space="preserve">Ashwini D/O Kashinath Rotti,#1/250 @ post Bemalkheda. Tq//Chitguppa, dist//Bidar.585-227 </t>
  </si>
  <si>
    <t>Ashwini.kashinath@elait.com</t>
  </si>
  <si>
    <t>ashwiniashu.r06@gmail.com</t>
  </si>
  <si>
    <t>Junior Associate Technology</t>
  </si>
  <si>
    <t>Web Development.</t>
  </si>
  <si>
    <t>Bhojaraju H N S/o Nagarajaiah H G, Ganga Nilaya Near Aralimara Tumkur Town Road, Dibbur, Tumkur - 572106</t>
  </si>
  <si>
    <t>bhojubhojaraju23@gmail.com</t>
  </si>
  <si>
    <t>Web Developer</t>
  </si>
  <si>
    <t>Magadi taluk panchayti magadi</t>
  </si>
  <si>
    <t>Gowthami B Y d/o yathish byalakere at post magadi taluk ramanagara DISTRict 562127</t>
  </si>
  <si>
    <t>gowthamichitte@gmail.com</t>
  </si>
  <si>
    <t>MIS operator</t>
  </si>
  <si>
    <t>Programming skill</t>
  </si>
  <si>
    <t>HarshitaJ N d/o Nagaraj j #3714 10th main Mcc A block, Davanagere-577004</t>
  </si>
  <si>
    <t xml:space="preserve">harshitajn1511@gmail.com </t>
  </si>
  <si>
    <t xml:space="preserve">Project Support Officer </t>
  </si>
  <si>
    <t>Late Siddalingaiah C, Honnenhalli, Dibbur Post, Tumkur Taluq, Tumkur. 572101. Karnataka</t>
  </si>
  <si>
    <t>harshithhs03@gmail.com</t>
  </si>
  <si>
    <t>PHP Laravel, Java, Python, MySQL, PostgreSQL, Mobile Application Development</t>
  </si>
  <si>
    <t>Kannamedi village at post, pavagada taluk, Tumkur district, Karnataka 572116</t>
  </si>
  <si>
    <t>jagaknmd@gmail.com</t>
  </si>
  <si>
    <t>Python</t>
  </si>
  <si>
    <t>Doddaballapur</t>
  </si>
  <si>
    <t>jayanth1431@gmail.com</t>
  </si>
  <si>
    <t xml:space="preserve">Frontend </t>
  </si>
  <si>
    <t>Kanyakumari B D/O Bheemanna, karidasarahalli, chirathahalli post ,sira tq, tumkur district</t>
  </si>
  <si>
    <t>Kanyakumarib1998@gmail.com</t>
  </si>
  <si>
    <t xml:space="preserve">Others </t>
  </si>
  <si>
    <t>Prestige Tech park, Marathalli, Bengaluru</t>
  </si>
  <si>
    <t>#64, 1st floor, 7th main road, Shankaranagar, Bengaluru-560096</t>
  </si>
  <si>
    <t>kavya.tg@aricent.com</t>
  </si>
  <si>
    <t>kavyatg97@gmail.com</t>
  </si>
  <si>
    <t>Front End</t>
  </si>
  <si>
    <t>Kavya G K D/o Karibasappa G #173, New camp Halebathi Davanagere 577566 Karnataka</t>
  </si>
  <si>
    <t>kavyagk05@gmail.com</t>
  </si>
  <si>
    <t>python, Bootstrap</t>
  </si>
  <si>
    <t>Kavyashree C A D/O Anand D S, #972, Mahalakshmi layout, Chikkanayakanahalli-572214, Tumkur(D)</t>
  </si>
  <si>
    <t>kavyashreealdk@gmail.com</t>
  </si>
  <si>
    <t xml:space="preserve">SIDDAGANGA INSTITUTE OF TECHNOLOGY </t>
  </si>
  <si>
    <t xml:space="preserve">D/O Sana ulla Khan, 8th cross melekote main road Sadashivanagar, Tumkur </t>
  </si>
  <si>
    <t>khudsi415@gmail.com</t>
  </si>
  <si>
    <t>Intugine</t>
  </si>
  <si>
    <t>#119,3rd main road, havanur layout, T dasarahalli, bagalakunte, bengaluru-560073</t>
  </si>
  <si>
    <t>kiran@intugine.com</t>
  </si>
  <si>
    <t>kk102453@gmail.com</t>
  </si>
  <si>
    <t>computer science</t>
  </si>
  <si>
    <t>TATA CONSULTANCY SERVICES LIMITED, 1/G1 SIPCOT IT Park Navalur PO Siruseri, Tamil Nadu 600119 Chennai 600119,Tamil Nadu.</t>
  </si>
  <si>
    <t>Aralaguppe road, Banasandra, Turuvekere (t), Tumkur (d)</t>
  </si>
  <si>
    <t>bs.lavanya1@tcs.com</t>
  </si>
  <si>
    <t>lavanyasachar@gmail.com</t>
  </si>
  <si>
    <t>Assistant System Engineer</t>
  </si>
  <si>
    <t>Dell International Services India PVT LTD.</t>
  </si>
  <si>
    <t>5th cross,Chandramouleswara Extension,Kyathsandra,Tumkur</t>
  </si>
  <si>
    <t>Lokesh_M_r@dellteam.com</t>
  </si>
  <si>
    <t>lokeshmr3366@gmail.com</t>
  </si>
  <si>
    <t>Software automation test Engineer</t>
  </si>
  <si>
    <t>Volunteer</t>
  </si>
  <si>
    <t>Tata Consultancy Services Ltd, Whitefield main road, Bangalore-560066</t>
  </si>
  <si>
    <t>Vakkalageri Oni near shri Ganji Basaveshwar temple, Gadag-582101</t>
  </si>
  <si>
    <t>j.malatesh@tcs.com</t>
  </si>
  <si>
    <t>malateshsj19@gmail.com</t>
  </si>
  <si>
    <t>Java Development</t>
  </si>
  <si>
    <t>Megha BP d/o Prakashaiah Bommanahalli kora post bellavi hobli tumakuru taluk and district 572128</t>
  </si>
  <si>
    <t>meghapsj1312@gmail.com</t>
  </si>
  <si>
    <t>Capgemini Technology Service India Ltd.</t>
  </si>
  <si>
    <t>"KIRAN" 2nd 'B' cross 1st link road Maruti Nagar Near Shettihalli Main road Tumkur</t>
  </si>
  <si>
    <t>mohanskumar96@gmail.com</t>
  </si>
  <si>
    <t>09480255447</t>
  </si>
  <si>
    <t>eTutorworld learning solutions pvt LTD,Banglore</t>
  </si>
  <si>
    <t>SUPRABHA',4th cross, siddaganga Extension,behind siddaganga hospital,Tumkur-572102</t>
  </si>
  <si>
    <t>monika.jain@etutorworld.com</t>
  </si>
  <si>
    <t>monikabhoopajain@gmail.com</t>
  </si>
  <si>
    <t>Software intern</t>
  </si>
  <si>
    <t>Development</t>
  </si>
  <si>
    <t>Internship, Technical Talk</t>
  </si>
  <si>
    <t>2nd cross, right side, tippu nagar, shivamogga - 577202</t>
  </si>
  <si>
    <t>mudassirkhan4168@gmail.com</t>
  </si>
  <si>
    <t>Bussiness process management</t>
  </si>
  <si>
    <t>Software</t>
  </si>
  <si>
    <t xml:space="preserve">Vajrakhaya Nilaya, Beside Siddaganga womens college , Opp janani hospital ,  2nd cross Gandhinagar , Tumkur-572102 </t>
  </si>
  <si>
    <t>nikithatv23@gmail.com</t>
  </si>
  <si>
    <t>nikithatv23@gnail.com</t>
  </si>
  <si>
    <t xml:space="preserve">Not working </t>
  </si>
  <si>
    <t>HDFC bank, Richmond Road,off coffeday near Baldwin girls school  Banglore-560025</t>
  </si>
  <si>
    <t>Pooja G P d/o Prakash  Gangenahalli,Santheshivara (p),Nuggehalli(h),C R Patna(t), Hassan (d)</t>
  </si>
  <si>
    <t>poojagp23@gmail.com</t>
  </si>
  <si>
    <t>Junior officer</t>
  </si>
  <si>
    <t>Samrudhi nilaya new extn near everest school heggere tumkur 572107</t>
  </si>
  <si>
    <t>pradicool001@gmail.com</t>
  </si>
  <si>
    <t>Associate software technology engineer</t>
  </si>
  <si>
    <t xml:space="preserve">IT </t>
  </si>
  <si>
    <t>Shri Ganesh Nilaya Hoskote, post-Bijoor,Karnataka -576232</t>
  </si>
  <si>
    <t>Prashanthdevadiga1996@gmail.com</t>
  </si>
  <si>
    <t>#33, 1st floor, 2nd cross, near someshwara temple, Yelahanka new town, Bengaluru-560064</t>
  </si>
  <si>
    <t>priya.chandrashekar@accenture.com</t>
  </si>
  <si>
    <t>priyaraje2@gmail.com</t>
  </si>
  <si>
    <t>Application development Associate</t>
  </si>
  <si>
    <t>Raja Nilaya, near Kolar road, Chintamani-563125</t>
  </si>
  <si>
    <t>rajeshhv95@gmail.com</t>
  </si>
  <si>
    <t>+91 73493 90238</t>
  </si>
  <si>
    <t>Associate Software Engineer - iOS Developer</t>
  </si>
  <si>
    <t>Swift Programming, Pen-Testing,Cloud Computing</t>
  </si>
  <si>
    <t>Rakesh H S S/o Shekarappa, Jayalaxmi nilaya, honnavile, bidare post, Nidige Shivamogga</t>
  </si>
  <si>
    <t>raaki8055@gmail.com</t>
  </si>
  <si>
    <t>IOT</t>
  </si>
  <si>
    <t>Ramya MS d/o Sreedhar M," Lakshmi nilaya", 6th cross, srinagar, kythasandra-572104</t>
  </si>
  <si>
    <t>ramya98ms@gmail.com</t>
  </si>
  <si>
    <t>Ravali H V D/o Veerareddy H V ,16th ward, driver colony, near govt school, Siruguppa, Bellary - 583121</t>
  </si>
  <si>
    <t>hvravalika@gmail.com</t>
  </si>
  <si>
    <t>001B Aradhana apartments, 1st cross cauvery road, jai Hanuman Nagar, Arkere Bangalore 560076</t>
  </si>
  <si>
    <t>srushtichandrappa1996@gmail.com</t>
  </si>
  <si>
    <t>Sri Basaveshwara First Grade College for women, pavadashree Basavanna devara mutt, sadashiva nagara, Nelamangala, Bangalore rural district, Karnataka, 562123</t>
  </si>
  <si>
    <t>Supritha M K D/o Kumaraswamy M S , #65-249/A, 4th main, 1st cross, Maruthi nagar, Vajarahalli, Nelamangala - 562123, Bangalore rural district, Karnataka</t>
  </si>
  <si>
    <t>supritha.1si18mca72@gmail.com</t>
  </si>
  <si>
    <t>suprithamk10@gmail.com</t>
  </si>
  <si>
    <t xml:space="preserve">NA </t>
  </si>
  <si>
    <t>Virtusa consulting services Pvt Ltd, Chennai</t>
  </si>
  <si>
    <t xml:space="preserve">Supriya R D/O R Pichhi Reddy Annapurneswari camp, near telephone exchange, kurugodu taluk, ballari dist-583116 </t>
  </si>
  <si>
    <t>supriyaramireddy1996@gmail.com</t>
  </si>
  <si>
    <t>Abylle solutions, near happy belly, MG road, Bengaluru</t>
  </si>
  <si>
    <t xml:space="preserve">CCRI, CRS(POST), Koppa(taluk), Chikkamagalur(district) </t>
  </si>
  <si>
    <t>surajrhebbar1998@gmail.com</t>
  </si>
  <si>
    <t>Associate software engineer</t>
  </si>
  <si>
    <t>Sushma.A.S D/o Shambhulingappa.C.A #1069/29, first floor, 3rd main, 10th cross, Vinobhanagar 577006</t>
  </si>
  <si>
    <t>sushmaas44@gmail.com</t>
  </si>
  <si>
    <t>Sushma HR ,Hullekere , Dandinshivra hobli,Turuvekere taluk</t>
  </si>
  <si>
    <t>sushmahr19@gmail.com</t>
  </si>
  <si>
    <t>+916363203900</t>
  </si>
  <si>
    <t>Java,spring boot,dbms</t>
  </si>
  <si>
    <t>Jayanagar 4th block, Bangalore</t>
  </si>
  <si>
    <t>V R Deshpande Main Road, Haliyal (UK) -581329</t>
  </si>
  <si>
    <t>sushmitand25@gmail.com</t>
  </si>
  <si>
    <t>Application developer</t>
  </si>
  <si>
    <t>SP Associates</t>
  </si>
  <si>
    <t>IB Quaters, Hampi road, New bus stand, Kanakapura -583221</t>
  </si>
  <si>
    <t>Field Worker</t>
  </si>
  <si>
    <t>Java developer</t>
  </si>
  <si>
    <t>As aluminium</t>
  </si>
  <si>
    <t>5th cross Gandhi nagar near RCC water tank keregodi road tiptur</t>
  </si>
  <si>
    <t>veenag648@gmail.com</t>
  </si>
  <si>
    <t>Tiptur</t>
  </si>
  <si>
    <t>3rd cross, PLK building, shikaripura</t>
  </si>
  <si>
    <t>Vijayalakshmikoct11@gmail.com</t>
  </si>
  <si>
    <t xml:space="preserve">Catalog analyst </t>
  </si>
  <si>
    <t>Village Thephan Bazar,p.o Thephan Bazar,ps jiradei,dist siwan (Bihar)pin 841245</t>
  </si>
  <si>
    <t>vikeshk414@gmail.com</t>
  </si>
  <si>
    <t>8th cross, gulabi road , Gokula extn, tumkur.</t>
  </si>
  <si>
    <t>vinayhnpn510@gmail.com</t>
  </si>
  <si>
    <t>Yashvanthkumar s/o Padmaraj #105kuduregere,alur post,Dasanapura hobli, Bangalore north taluk, Bangalore urban district, Bangalore 562162.</t>
  </si>
  <si>
    <t>YashvanthKumarkp@gmail.com</t>
  </si>
  <si>
    <t xml:space="preserve">Learning </t>
  </si>
  <si>
    <t xml:space="preserve">#250, 2nd cross, Near hassan circle, vidyanagar, Tiptur </t>
  </si>
  <si>
    <t>System Consultant Information India (p) Ltd Tumkur.</t>
  </si>
  <si>
    <t>kanaka nilaya, behind maruthi nursing home , near maralur ring road , tumkur</t>
  </si>
  <si>
    <t>Lavanyan9739@gmail.com</t>
  </si>
  <si>
    <t>lavilavanyamaraluru@gmail.com</t>
  </si>
  <si>
    <t xml:space="preserve">Full stack web developer </t>
  </si>
  <si>
    <t>full stack web design</t>
  </si>
  <si>
    <t>Skeltron info solution</t>
  </si>
  <si>
    <t>7 1st cross barlane tumkur</t>
  </si>
  <si>
    <t>Web Development</t>
  </si>
  <si>
    <t>Shaik.khadijatulkubra@gmail.com</t>
  </si>
  <si>
    <t>Jr Web Developer</t>
  </si>
  <si>
    <t>791 srikarunya kchs layout bangalore56</t>
  </si>
  <si>
    <t>Adobe India Pvt Ltd</t>
  </si>
  <si>
    <t>m.s.chandrashekhar@gmail.com</t>
  </si>
  <si>
    <t>cms@adobe.com</t>
  </si>
  <si>
    <t>Sr QA</t>
  </si>
  <si>
    <t>QA process Automation etc</t>
  </si>
  <si>
    <t>Amar Kangod Ganapathi</t>
  </si>
  <si>
    <t>Kangod, manchale post , Sagar Shimoga 577431</t>
  </si>
  <si>
    <t>Oracle India Pvt ltd</t>
  </si>
  <si>
    <t>amar_kangod@yahoo.com</t>
  </si>
  <si>
    <t>and.kg@oracle.com</t>
  </si>
  <si>
    <t>Computer Engineering</t>
  </si>
  <si>
    <t>Java / CRM / cloud</t>
  </si>
  <si>
    <t>Assist</t>
  </si>
  <si>
    <t>Nagesh R</t>
  </si>
  <si>
    <t>#363, 1st Main , 1st B cross</t>
  </si>
  <si>
    <t>eurofins</t>
  </si>
  <si>
    <t>nagesh.sit@gmail.com</t>
  </si>
  <si>
    <t>nageshr@eurofins.com</t>
  </si>
  <si>
    <t>Health Care</t>
  </si>
  <si>
    <t>Pradeep Chandramouli</t>
  </si>
  <si>
    <t>#52, Srivatsav Prasiddi Apartment, Bikasipura Main Road</t>
  </si>
  <si>
    <t>Oracle Software Solutions India Pvt Ltd</t>
  </si>
  <si>
    <t>pradeep.vashist@gmail.com</t>
  </si>
  <si>
    <t>Principal Solution Architect</t>
  </si>
  <si>
    <t xml:space="preserve">Oracle Middleware Technologies and PaaS </t>
  </si>
  <si>
    <t>Mantri Alpyne D607 DR Vishnuvardana road ,BSK 5th stage Bangalore -61</t>
  </si>
  <si>
    <t>9945079956          7022403058</t>
  </si>
  <si>
    <t>sheshadhri.rao@gmail.com</t>
  </si>
  <si>
    <t>Principal Scrum master</t>
  </si>
  <si>
    <t>Agile</t>
  </si>
  <si>
    <t>Kiran NS</t>
  </si>
  <si>
    <t># 100, SHRUNGIRANA, 2nd Main, 1st Cross, K.C.H.S Layout, 2nd Stage, Doddabasthi Main Road, Bangalore 560056</t>
  </si>
  <si>
    <t>Hitachi Vantara</t>
  </si>
  <si>
    <t>kirunns@hotmail.com</t>
  </si>
  <si>
    <t>kiran.nittur@hitachivantara.com</t>
  </si>
  <si>
    <t>Manager (Specialized Services)</t>
  </si>
  <si>
    <t>QE in Storage domain, Converged Infrastructure, Virtualization, Cloud produts</t>
  </si>
  <si>
    <t>Information session on some topic</t>
  </si>
  <si>
    <t>Ph No. and mail ID are veified. Google form link is sent to 2012 batch whatsapp group and to his/her mail ID. But no response.</t>
  </si>
  <si>
    <t>Ph No. Not veified. Google form link is sent to his/her mail ID which he/she has given to college. A message is sent to 2012 whatsapp group requesting his/her information.</t>
  </si>
  <si>
    <t>9535315932/8050555992</t>
  </si>
  <si>
    <t>Vill-Karamdih, PO-Gosaidih, PS-Nabinagar Aurangabad Bihar</t>
  </si>
  <si>
    <t>ajit123sit@gmail.com</t>
  </si>
  <si>
    <t>Self enplyed</t>
  </si>
  <si>
    <t>NO 19-4-606, Bsava Thirth Nilaya</t>
  </si>
  <si>
    <t>susheelraghav.kumar5@gmail.com</t>
  </si>
  <si>
    <t xml:space="preserve">Self employed </t>
  </si>
  <si>
    <t xml:space="preserve">Startup </t>
  </si>
  <si>
    <t>Accenture solutions pvt ltd</t>
  </si>
  <si>
    <t xml:space="preserve">H.P Manzil, 3rd Cross, Behind Govt hospital road, Hiriyur, Chitradurga District </t>
  </si>
  <si>
    <t>heena08cs@gmail.com</t>
  </si>
  <si>
    <t>heena.kousar@accenture.com</t>
  </si>
  <si>
    <t xml:space="preserve">Senior Software Engineer </t>
  </si>
  <si>
    <t>ETL Testing 0</t>
  </si>
  <si>
    <t>8951720652</t>
  </si>
  <si>
    <t>No response for call. SMS is sent requesting to respond. Google form link is sent to his/her mail ID which he/she has given to college. A message is sent to 2016 whatsapp group requesting his/her information.</t>
  </si>
  <si>
    <t>Doesn't exist. Google form link is sent to his/her mail ID which he/she has given to college. A message is sent to 2016 whatsapp group requesting his/her information.</t>
  </si>
  <si>
    <t xml:space="preserve"> </t>
  </si>
  <si>
    <t>9743368379</t>
  </si>
  <si>
    <t>Attended call. And she told that she will do it.</t>
  </si>
  <si>
    <t>9740224709</t>
  </si>
  <si>
    <t>Nichesoft</t>
  </si>
  <si>
    <t>Korenahally , sharavanabelagola (h)</t>
  </si>
  <si>
    <t>kumarbhanu295@gmail.com</t>
  </si>
  <si>
    <t>bhanukumar.1si16mca06@gmail.com</t>
  </si>
  <si>
    <t>web development (reactjs , nodejs )</t>
  </si>
  <si>
    <t>Devarayapattana new extension  Prashant Nagar 4th 'A' main cross veerabhadra Swamy nilaya Tumkur-572104</t>
  </si>
  <si>
    <t>chaitrachethan09@gmail.com</t>
  </si>
  <si>
    <t>maheshkumar.mahi7@gmail.com</t>
  </si>
  <si>
    <t>+919164812227</t>
  </si>
  <si>
    <t xml:space="preserve">Augmento Solutions </t>
  </si>
  <si>
    <t>Poornimahs1994@gmail.com</t>
  </si>
  <si>
    <t xml:space="preserve">Poornimahs1994@gmail.com </t>
  </si>
  <si>
    <t xml:space="preserve">Poornima.hs@augmentosolutions.com </t>
  </si>
  <si>
    <t xml:space="preserve">Associate  consultant </t>
  </si>
  <si>
    <t xml:space="preserve">Accenture Pvt ltd </t>
  </si>
  <si>
    <t>Basaveshwara Nilaya 6th cross Ashok Nagar Tumkur 572103</t>
  </si>
  <si>
    <t>Priyankashashidhar15@gmail.com</t>
  </si>
  <si>
    <t>Priyanka.1si16mca29@gmail.com</t>
  </si>
  <si>
    <t>Data Analyst</t>
  </si>
  <si>
    <t>Python statistical programming</t>
  </si>
  <si>
    <t xml:space="preserve">External </t>
  </si>
  <si>
    <t xml:space="preserve">AspireNxt </t>
  </si>
  <si>
    <t xml:space="preserve">Sadashivanagara, Tumkur </t>
  </si>
  <si>
    <t xml:space="preserve">Hcpuneethgowda@gmail.com </t>
  </si>
  <si>
    <t xml:space="preserve">Cloud engineer </t>
  </si>
  <si>
    <t xml:space="preserve">Cloud computing </t>
  </si>
  <si>
    <t>Haivisoft</t>
  </si>
  <si>
    <t>channapana palya, shivnagar 1st cross</t>
  </si>
  <si>
    <t>sharathgowda102@gmail.com</t>
  </si>
  <si>
    <t>Siddaganga Instituyte of technology</t>
  </si>
  <si>
    <t>Buruganahalli korategere (T) Tumkur(D)</t>
  </si>
  <si>
    <t>shruthiaradhya15@gmail.com</t>
  </si>
  <si>
    <t>816086139/05</t>
  </si>
  <si>
    <t xml:space="preserve">Christ university </t>
  </si>
  <si>
    <t xml:space="preserve">SIT 3 rd cross, 3rd main, Tumakuru </t>
  </si>
  <si>
    <t>sushmithatm95@gmail.com</t>
  </si>
  <si>
    <t xml:space="preserve">Phd </t>
  </si>
  <si>
    <t>Npl</t>
  </si>
  <si>
    <t xml:space="preserve">Billmaxo Solutions </t>
  </si>
  <si>
    <t xml:space="preserve">Hagarishiranhalli(v), HarapanHalli(Tq),Bellary (D) </t>
  </si>
  <si>
    <t>manjunathkg6441@gmail.com</t>
  </si>
  <si>
    <t>77955 07541</t>
  </si>
  <si>
    <t xml:space="preserve">Software Tester </t>
  </si>
  <si>
    <t>Arcot Sreelatha</t>
  </si>
  <si>
    <t>B.Vamshi Krishnamohan</t>
  </si>
  <si>
    <t>Bheemalinga Prasad</t>
  </si>
  <si>
    <t>ChannabasavannaGoud V Patil</t>
  </si>
  <si>
    <t>Chethan mala</t>
  </si>
  <si>
    <t>Geetha.B.R</t>
  </si>
  <si>
    <t>Jaya Mala</t>
  </si>
  <si>
    <t>Jyothimaya Mohanty</t>
  </si>
  <si>
    <t>Karthik.K</t>
  </si>
  <si>
    <t>Norman George</t>
  </si>
  <si>
    <t>Panda debasis</t>
  </si>
  <si>
    <t>Rajesh.K</t>
  </si>
  <si>
    <t>Rashmi.T.P</t>
  </si>
  <si>
    <t>Ravikumar.k</t>
  </si>
  <si>
    <t>Sandya Kumar.S</t>
  </si>
  <si>
    <t>Sathish Chandra</t>
  </si>
  <si>
    <t>Shakeel Ahmed.D</t>
  </si>
  <si>
    <t>267 3574187</t>
  </si>
  <si>
    <t>Shoby</t>
  </si>
  <si>
    <t>Shreeharsha.H.B</t>
  </si>
  <si>
    <t>Shylaja.K.P</t>
  </si>
  <si>
    <t>Sridhar.S</t>
  </si>
  <si>
    <t>Suma.S</t>
  </si>
  <si>
    <t>Uma Reddy</t>
  </si>
  <si>
    <t>510 5868096</t>
  </si>
  <si>
    <t>Venkataraghavan.G.S</t>
  </si>
  <si>
    <t>B.Sanjay</t>
  </si>
  <si>
    <t>Seshaphani B</t>
  </si>
  <si>
    <t>Kumar NV</t>
  </si>
  <si>
    <t>Infosys Ltd</t>
  </si>
  <si>
    <t>Teja Residency 16 Flat 104 1st A cross Mangampalya rd Bommanahalli Bangalore 68</t>
  </si>
  <si>
    <t>Bangalore India</t>
  </si>
  <si>
    <t>phani18.b@gmail.com</t>
  </si>
  <si>
    <t>kumarbang@gmail.com</t>
  </si>
  <si>
    <t>Director</t>
  </si>
  <si>
    <t>Salesforce</t>
  </si>
  <si>
    <t>Java,JEE.Spring Framework, Angular,Golang</t>
  </si>
  <si>
    <t>Nagaprasad S</t>
  </si>
  <si>
    <t>Sreevathsava N V</t>
  </si>
  <si>
    <t xml:space="preserve">Vijay Ganapathy </t>
  </si>
  <si>
    <t>Chandrashekhar M K</t>
  </si>
  <si>
    <t xml:space="preserve">Vishwanath Patil </t>
  </si>
  <si>
    <t>Harsha Sathyanarayana</t>
  </si>
  <si>
    <t>LBrands</t>
  </si>
  <si>
    <t xml:space="preserve">Wabtec Corporation </t>
  </si>
  <si>
    <t>Malleshwaram, Bangalore</t>
  </si>
  <si>
    <t>A4 215 Gokulam Complex Next to City Engineering College Kanakapura Road, Doddakallasandra, 560062</t>
  </si>
  <si>
    <t>C/o K M Ganapathy, Balele Rd Ponnampet, Kodagu</t>
  </si>
  <si>
    <t>39,GM Cottage, Doddabidirekallu, Bangalore</t>
  </si>
  <si>
    <t>2269, Ground floor, 24th main 16th cross Sector 1, HSR layout Bengaluru 560102</t>
  </si>
  <si>
    <t>712 Shearer Cove Rd, Tennessee, 37405</t>
  </si>
  <si>
    <t>nprasads@gmail.com</t>
  </si>
  <si>
    <t>sreevathsava.nv@gmail.com</t>
  </si>
  <si>
    <t>Kallengada@gmail.com</t>
  </si>
  <si>
    <t>Chandramk@gmail.com</t>
  </si>
  <si>
    <t>Vishwaraj249@gmail.com</t>
  </si>
  <si>
    <t>Harshags@yahoo.com</t>
  </si>
  <si>
    <t>011-248-376-1637</t>
  </si>
  <si>
    <t>Performance testing</t>
  </si>
  <si>
    <t>Data and Analytics - BI</t>
  </si>
  <si>
    <t>SQL, SSIS, Power BI.</t>
  </si>
  <si>
    <t>Cognizant Technology Solutions</t>
  </si>
  <si>
    <t>Associate Director</t>
  </si>
  <si>
    <t>Amazon Seattle, USA</t>
  </si>
  <si>
    <t>9213 Nye Ave SE, Snoqualmie, WA 98065, USA.</t>
  </si>
  <si>
    <t>mailsanj@gmail.com</t>
  </si>
  <si>
    <t>sanjayba@amazon.com</t>
  </si>
  <si>
    <t>+14256477790</t>
  </si>
  <si>
    <t>Technical Program / Product Management</t>
  </si>
  <si>
    <t>E-Commerce, Retail, Product Management, Program Management, Business Leadership</t>
  </si>
  <si>
    <t>4881 cobbler ct Pleasanton CA USA</t>
  </si>
  <si>
    <t>venkat.gandur@gmail.com</t>
  </si>
  <si>
    <t xml:space="preserve">Director of Data </t>
  </si>
  <si>
    <t>Data</t>
  </si>
  <si>
    <t xml:space="preserve">B.M.S College of Engineering </t>
  </si>
  <si>
    <t>#347, 2nd floor, 7th cross, 8th main, padmanabha nagar, bangalore</t>
  </si>
  <si>
    <t xml:space="preserve">shailaja.mca@bmsce.ac.in </t>
  </si>
  <si>
    <t xml:space="preserve">Asst. Professor </t>
  </si>
  <si>
    <t xml:space="preserve">Data analytics </t>
  </si>
  <si>
    <t xml:space="preserve">Conduction of practical exams, question paper setting </t>
  </si>
  <si>
    <t>Deepu</t>
  </si>
  <si>
    <t>Bharadhwaja,C,G</t>
  </si>
  <si>
    <t>Udayashankar..P</t>
  </si>
  <si>
    <t>Madhsudan Rao.H.S</t>
  </si>
  <si>
    <t>Srinath</t>
  </si>
  <si>
    <t>Hemalatha.S</t>
  </si>
  <si>
    <t>Mamatha.H.S</t>
  </si>
  <si>
    <t>Swagathika Negi</t>
  </si>
  <si>
    <t>Geetha.S.R</t>
  </si>
  <si>
    <t>Madan Mohan reddy</t>
  </si>
  <si>
    <t xml:space="preserve">Archana </t>
  </si>
  <si>
    <t>Amitha</t>
  </si>
  <si>
    <t>Ramaprasad.P</t>
  </si>
  <si>
    <t>Are Sivasundara Rao</t>
  </si>
  <si>
    <t>Joshi Vani</t>
  </si>
  <si>
    <t>Madappa.S</t>
  </si>
  <si>
    <t>Ravi.M.R</t>
  </si>
  <si>
    <t>Kanhaiya Prasad</t>
  </si>
  <si>
    <t>Mishra Chittaranjan</t>
  </si>
  <si>
    <t>Ganganna R</t>
  </si>
  <si>
    <t>Abraham Easow</t>
  </si>
  <si>
    <t>Rohan Jacob Fernandes</t>
  </si>
  <si>
    <t>Dayananda C S</t>
  </si>
  <si>
    <t>Alexander Wilson</t>
  </si>
  <si>
    <t>Naveen M A</t>
  </si>
  <si>
    <t>Shilpa B N</t>
  </si>
  <si>
    <t>Dhal Amaresh</t>
  </si>
  <si>
    <t>Usha P</t>
  </si>
  <si>
    <t>Jethendra D</t>
  </si>
  <si>
    <t>Anitha D Souza</t>
  </si>
  <si>
    <t>Mamatha M V</t>
  </si>
  <si>
    <t>Amit Gupta</t>
  </si>
  <si>
    <t>Talarichnandra Mohan</t>
  </si>
  <si>
    <t>Raghavendra K H</t>
  </si>
  <si>
    <t>Anupam Roy</t>
  </si>
  <si>
    <t>Kakarla Bheemasekhar</t>
  </si>
  <si>
    <t>Lakshmish V R</t>
  </si>
  <si>
    <t>Potla Ramakrishna</t>
  </si>
  <si>
    <t>H V Chikkabasavarajaiah</t>
  </si>
  <si>
    <t>Sujoy Deb</t>
  </si>
  <si>
    <t>Sudhakar Naidu R</t>
  </si>
  <si>
    <t>E Sreenivasagouda</t>
  </si>
  <si>
    <t>Sathyanarayana Reddy A T</t>
  </si>
  <si>
    <t>Suresh S</t>
  </si>
  <si>
    <t>R S Praveen Kumar</t>
  </si>
  <si>
    <t>Jethendra B Malapur</t>
  </si>
  <si>
    <t>K-309, Sri Tirumala Sarovar Apartment,Hosur Road Singasandra</t>
  </si>
  <si>
    <t>Sonata Software ltd, Bull temple,Bangalore</t>
  </si>
  <si>
    <t>amaresh_dhal@yahoo.com</t>
  </si>
  <si>
    <t>Software Architect</t>
  </si>
  <si>
    <t>Mentor/Guide to students project, Placement, Internship, Technical Talk</t>
  </si>
  <si>
    <t>S/O A Thimma Reddy ,Retd AEE,HNO 223/22,Badari Narayana Temple Street,Kappagal Road Right,Gandhi Nagar,Ballari-583103</t>
  </si>
  <si>
    <t>Department of information science and Engineering, Rao Bahadur Y Mahabaleswarappa Engineering College  Cantonment,Ballari 583104</t>
  </si>
  <si>
    <t xml:space="preserve">atsbabu@gmail.com </t>
  </si>
  <si>
    <t>atsbabu@rymec.in</t>
  </si>
  <si>
    <t xml:space="preserve">Teaching Profession </t>
  </si>
  <si>
    <t xml:space="preserve">DATABASE -DATAMINING </t>
  </si>
  <si>
    <t>Mentor/Guide to students project, Intrested in Connecting with Academic work</t>
  </si>
  <si>
    <t>Abhijith Kumar</t>
  </si>
  <si>
    <t>Amith Kumar Sharma</t>
  </si>
  <si>
    <t>Anirudh Jayanth</t>
  </si>
  <si>
    <t>Arnab Chattarjee</t>
  </si>
  <si>
    <t>Arunanshu Mukherjee</t>
  </si>
  <si>
    <t>Biplab Adhikary</t>
  </si>
  <si>
    <t>Chedullah Ramesh Babu</t>
  </si>
  <si>
    <t>Chethan Kumar M</t>
  </si>
  <si>
    <t>Dipesh Sen</t>
  </si>
  <si>
    <t>G Srinivas</t>
  </si>
  <si>
    <t>G.P Vidyasagar</t>
  </si>
  <si>
    <t>G.R.V.V. Sathyanarayna</t>
  </si>
  <si>
    <t>Gopi Krsihna Ponnaluri</t>
  </si>
  <si>
    <t>Harpreeth Singh</t>
  </si>
  <si>
    <t>Harshe Avadhoot Dattatreya</t>
  </si>
  <si>
    <t>Indranilkar</t>
  </si>
  <si>
    <t>K.R. Muralikrishna</t>
  </si>
  <si>
    <t>Karthik D</t>
  </si>
  <si>
    <t>Kiran S.K.</t>
  </si>
  <si>
    <t>Kundan Singh</t>
  </si>
  <si>
    <t>Madhu G.N</t>
  </si>
  <si>
    <t>Mahesha</t>
  </si>
  <si>
    <t>Mallela Samson Pradeepkumar</t>
  </si>
  <si>
    <t>Manas Mukul</t>
  </si>
  <si>
    <t>Mohammed Afzal Khazi</t>
  </si>
  <si>
    <t>Morleyan Pauls C</t>
  </si>
  <si>
    <t>Nagendra R</t>
  </si>
  <si>
    <t>Nandini Sen Gupta</t>
  </si>
  <si>
    <t>Nayak Sudheer Devdas</t>
  </si>
  <si>
    <t>Niranjana G</t>
  </si>
  <si>
    <t>P Govindarajulu</t>
  </si>
  <si>
    <t>Paleti Rajashekhar</t>
  </si>
  <si>
    <t>Pappu Ramani</t>
  </si>
  <si>
    <t>Patel Rahul Harshad Bhat</t>
  </si>
  <si>
    <t>Poornima H R</t>
  </si>
  <si>
    <t>Prashanth Singh</t>
  </si>
  <si>
    <t>Prasun Rudra</t>
  </si>
  <si>
    <t>Priya Sinha</t>
  </si>
  <si>
    <t>Rajendra M</t>
  </si>
  <si>
    <t>Rajiv Sharma</t>
  </si>
  <si>
    <t>Reshmi M Jose</t>
  </si>
  <si>
    <t>S Sandeep Rao</t>
  </si>
  <si>
    <t>Salauddin Naushad U</t>
  </si>
  <si>
    <t>Samsur Rehaman Lari</t>
  </si>
  <si>
    <t>Sandhyarani Narendruni</t>
  </si>
  <si>
    <t>Saswathkumar Bhuyan</t>
  </si>
  <si>
    <t>Shivakumar H R</t>
  </si>
  <si>
    <t>Sourav Roy</t>
  </si>
  <si>
    <t>Sudha Ramanathan</t>
  </si>
  <si>
    <t>Suhasini V.O</t>
  </si>
  <si>
    <t>Sumanthra Ghosh</t>
  </si>
  <si>
    <t>Sunilkumar D</t>
  </si>
  <si>
    <t>T Gopala Krishna</t>
  </si>
  <si>
    <t>T Yogananda</t>
  </si>
  <si>
    <t>Tariq Rehiman C A</t>
  </si>
  <si>
    <t>Venkatesh C A</t>
  </si>
  <si>
    <t>Vijay Anand</t>
  </si>
  <si>
    <t>Vijayakumar P T</t>
  </si>
  <si>
    <t>Vipin Sirohi</t>
  </si>
  <si>
    <t>Ananda Chaudhary</t>
  </si>
  <si>
    <t>Ananda Y D</t>
  </si>
  <si>
    <t>Anup Mishra</t>
  </si>
  <si>
    <t>Anushree Ganguly</t>
  </si>
  <si>
    <t>Babu T S</t>
  </si>
  <si>
    <t>Chandan R</t>
  </si>
  <si>
    <t>Chethana K.N.</t>
  </si>
  <si>
    <t>Gautham P</t>
  </si>
  <si>
    <t>Gowri Shankar K</t>
  </si>
  <si>
    <t>Ishthiyaq Ahamed T.A.</t>
  </si>
  <si>
    <t>Joyee Sen</t>
  </si>
  <si>
    <t>Kanagal Raghavendra Lakshman</t>
  </si>
  <si>
    <t>Kumar Panjiyar</t>
  </si>
  <si>
    <t>Kunal Goswami</t>
  </si>
  <si>
    <t>Kunal Gowtham</t>
  </si>
  <si>
    <t>Malapathi Raghavendra</t>
  </si>
  <si>
    <t>Manish Chandra Semwal</t>
  </si>
  <si>
    <t>Manjunatha G.L</t>
  </si>
  <si>
    <t>Marina Mary Alex</t>
  </si>
  <si>
    <t>Mirza Mahir Baig</t>
  </si>
  <si>
    <t>Mobby C Kurian</t>
  </si>
  <si>
    <t>Mukesh Kumar</t>
  </si>
  <si>
    <t>Narendra Kumar</t>
  </si>
  <si>
    <t>Naveen T.N</t>
  </si>
  <si>
    <t>Pavan L</t>
  </si>
  <si>
    <t>Prabhakar H V</t>
  </si>
  <si>
    <t>Prabhudev T.M.</t>
  </si>
  <si>
    <t>Prshanthkumar Gupta</t>
  </si>
  <si>
    <t>Rajesh Kumar Sharma</t>
  </si>
  <si>
    <t>Rajesh Narayan Singh</t>
  </si>
  <si>
    <t>Ravishankar K</t>
  </si>
  <si>
    <t>Reddy Mahesh Reddy</t>
  </si>
  <si>
    <t>Reena R</t>
  </si>
  <si>
    <t>Saket</t>
  </si>
  <si>
    <t>Sanagoudra Krishnagoudra Chandrashekar</t>
  </si>
  <si>
    <t>Sandeep Gorai</t>
  </si>
  <si>
    <t>Sanjeev Kumar</t>
  </si>
  <si>
    <t>Santosh Kumar</t>
  </si>
  <si>
    <t>Sathis Vasant Iraj</t>
  </si>
  <si>
    <t>Shailendra Singh G</t>
  </si>
  <si>
    <t>Shailendra Singh R</t>
  </si>
  <si>
    <t>Shreenathchar</t>
  </si>
  <si>
    <t>Soumyajith Kundu</t>
  </si>
  <si>
    <t>Sourav Mukherjee</t>
  </si>
  <si>
    <t>Srinandan K.S</t>
  </si>
  <si>
    <t>Srinivas Reddy</t>
  </si>
  <si>
    <t>Srinivasulu K</t>
  </si>
  <si>
    <t>Subratkumar Pattanayak</t>
  </si>
  <si>
    <t>Thomas James</t>
  </si>
  <si>
    <t>Thoolahalli Girish</t>
  </si>
  <si>
    <t>Ushadevi N</t>
  </si>
  <si>
    <t>Vikram S.V</t>
  </si>
  <si>
    <t>Vishal Gaurav</t>
  </si>
  <si>
    <t>Adea Solutions Pvt Ltd. Bangalore, India</t>
  </si>
  <si>
    <t>Ramesh Babu
Ambabhavani Temple Street\,India \, Tadpatri</t>
  </si>
  <si>
    <t>chedullarameshbabu@yahoo.com</t>
  </si>
  <si>
    <t>IBM Pvt Ltd, Bangalore</t>
  </si>
  <si>
    <t>soumyajit.kundu@in.ibm.co</t>
  </si>
  <si>
    <t>Virtusa Corporation</t>
  </si>
  <si>
    <t>prabhakar.hv@gmail.com</t>
  </si>
  <si>
    <t>#16\, 7th main\, Subbanna Garden\, Vijayanagar\, Bangalore - 40.India\, Mysore</t>
  </si>
  <si>
    <t>LightSurf Technologies(India)Pvt Ltd, Bangalore</t>
  </si>
  <si>
    <t>chamarajum@yahoo.com</t>
  </si>
  <si>
    <t>AnupMishra
#126/o 2nd Floor\,4th Cross\,
1st A Main\,4th Block KORAMANGALA 
BANGALORE-47</t>
  </si>
  <si>
    <t>Oracle India Pvt Ltd \, Bangalore - INDIA</t>
  </si>
  <si>
    <t>anupmishra18@yahoo.co.in</t>
  </si>
  <si>
    <t>+91 9342552600</t>
  </si>
  <si>
    <t>TCS, Chennai, India</t>
  </si>
  <si>
    <t>14/15 muthumalani street chennaiindia</t>
  </si>
  <si>
    <t>vishal_gaurav2000@yahoo.co.in</t>
  </si>
  <si>
    <t>Bristol, UK</t>
  </si>
  <si>
    <t>Orange Telecommunications</t>
  </si>
  <si>
    <t>00 44 7967853383</t>
  </si>
  <si>
    <t>kunalgautam@hotmail.com</t>
  </si>
  <si>
    <t>narender_india@rediffmail.com</t>
  </si>
  <si>
    <t>302, C Block ACAS
Crescent Square
Kamanahalli Main Road
Off B G Road
Bangalore-76</t>
  </si>
  <si>
    <t>sanjeevraj2000@yahoo.com</t>
  </si>
  <si>
    <t>Avinash M</t>
  </si>
  <si>
    <t>Ajith Kumar</t>
  </si>
  <si>
    <t>Anil Kumar K V</t>
  </si>
  <si>
    <t>Anupama G R</t>
  </si>
  <si>
    <t xml:space="preserve">Chandrashekhar M S </t>
  </si>
  <si>
    <t>GuruBasavaraj</t>
  </si>
  <si>
    <t>Lakshmikanth M.N</t>
  </si>
  <si>
    <t>Manjunath B M</t>
  </si>
  <si>
    <t xml:space="preserve">Patel Janak Dinesh </t>
  </si>
  <si>
    <t>Poornima H S</t>
  </si>
  <si>
    <t>R Bhagyalaxmi</t>
  </si>
  <si>
    <t>Rajesh Ranjan</t>
  </si>
  <si>
    <t>Ravi prakash</t>
  </si>
  <si>
    <t>Ravindra kumar S Muttagi</t>
  </si>
  <si>
    <t>Rishi Anand Lutra</t>
  </si>
  <si>
    <t xml:space="preserve">Rishi kala </t>
  </si>
  <si>
    <t xml:space="preserve">Sanjay kimar K N </t>
  </si>
  <si>
    <t>Santhosh T R</t>
  </si>
  <si>
    <t>Savitha Ananda</t>
  </si>
  <si>
    <t>Shekhar R</t>
  </si>
  <si>
    <t>Sheshadhri</t>
  </si>
  <si>
    <t>Shilpa S Rao</t>
  </si>
  <si>
    <t>Shivas Bhat</t>
  </si>
  <si>
    <t xml:space="preserve">Sreekanth N </t>
  </si>
  <si>
    <t>Srikanth H</t>
  </si>
  <si>
    <t>Sumer Singh</t>
  </si>
  <si>
    <t>Sushma prakash Das</t>
  </si>
  <si>
    <t>Swetha T S</t>
  </si>
  <si>
    <t>1(908)305-1877</t>
  </si>
  <si>
    <t>Ashwini T G</t>
  </si>
  <si>
    <t xml:space="preserve">Bhupesh kumar Patel </t>
  </si>
  <si>
    <t>Bipulsingh</t>
  </si>
  <si>
    <t>C R Nagaraja</t>
  </si>
  <si>
    <t>Chandrashekar Reddy</t>
  </si>
  <si>
    <t>Digbijoy Das</t>
  </si>
  <si>
    <t>Divya Jyothi B</t>
  </si>
  <si>
    <t>G Pradeep kumar</t>
  </si>
  <si>
    <t>Jagadeesh D M</t>
  </si>
  <si>
    <t>Jagannath Rao</t>
  </si>
  <si>
    <t>K Rajanikanth</t>
  </si>
  <si>
    <t>Kiran K V</t>
  </si>
  <si>
    <t>Mamatha T P</t>
  </si>
  <si>
    <t>Manasha Ranjan Singh</t>
  </si>
  <si>
    <t>Manjunath H S</t>
  </si>
  <si>
    <t>Manohara A</t>
  </si>
  <si>
    <t>Manoj A</t>
  </si>
  <si>
    <t>Manoj Singh chauhan</t>
  </si>
  <si>
    <t>Md Imran</t>
  </si>
  <si>
    <t>Mohanbabu</t>
  </si>
  <si>
    <t>N. Prathiba</t>
  </si>
  <si>
    <t>Narayana swamy H S</t>
  </si>
  <si>
    <t>Narendra singh</t>
  </si>
  <si>
    <t>Nataraja G</t>
  </si>
  <si>
    <t>Naveen  S</t>
  </si>
  <si>
    <t>P S Eswar prasad</t>
  </si>
  <si>
    <t>Pallavi B C</t>
  </si>
  <si>
    <t>Patil Shashigouda Malagouda</t>
  </si>
  <si>
    <t>Prabhavathy K</t>
  </si>
  <si>
    <t>Pradeep Y</t>
  </si>
  <si>
    <t>Pradeepa J G</t>
  </si>
  <si>
    <t>Prasanna S</t>
  </si>
  <si>
    <t>Prashant Verma</t>
  </si>
  <si>
    <t>Prashanth K C</t>
  </si>
  <si>
    <t>Praveen G</t>
  </si>
  <si>
    <t>Puneet Singh parmer</t>
  </si>
  <si>
    <t>R. Jabiulla</t>
  </si>
  <si>
    <t xml:space="preserve">Ramasubrahmanyam </t>
  </si>
  <si>
    <t>Ramya B S</t>
  </si>
  <si>
    <t>Rekha nagaraj</t>
  </si>
  <si>
    <t>Rini Mahapatra</t>
  </si>
  <si>
    <t>Roopa H G</t>
  </si>
  <si>
    <t>Samir ranjan pattnaik</t>
  </si>
  <si>
    <t>Sathish M R</t>
  </si>
  <si>
    <t>Satyabratanayak</t>
  </si>
  <si>
    <t xml:space="preserve">Sharashchandra </t>
  </si>
  <si>
    <t>Sowjanya N</t>
  </si>
  <si>
    <t>Thippeswamy S</t>
  </si>
  <si>
    <t>Uday pratapsingh</t>
  </si>
  <si>
    <t>Vasantha S</t>
  </si>
  <si>
    <t>Venkatesh Kiran</t>
  </si>
  <si>
    <t>Vijay Shankar Singh</t>
  </si>
  <si>
    <t>Vikram G S</t>
  </si>
  <si>
    <t>Yedukondalu pullamsetty</t>
  </si>
  <si>
    <t>YenugulaSridhar Y</t>
  </si>
  <si>
    <t>+1(615) 975-5089</t>
  </si>
  <si>
    <t>9632177442           +1 (203) 818-8443</t>
  </si>
  <si>
    <t>+1 (312) 315-6253</t>
  </si>
  <si>
    <t>+1 (408) 623-6317</t>
  </si>
  <si>
    <t>+1 (614) 619-3234</t>
  </si>
  <si>
    <t>+1 (901) 605-8300</t>
  </si>
  <si>
    <t>Vamsi-Krishna.Bhupalam@Capgemini.com</t>
  </si>
  <si>
    <t>bvkmohan@gmail.com</t>
  </si>
  <si>
    <t>Flat No. 106, Sri Lakshmi Chakra Res, 1-1-385/91/, Street No.3, Gandhi Nagar, Hyderabad - 500080</t>
  </si>
  <si>
    <t>Sr. Manager</t>
  </si>
  <si>
    <t xml:space="preserve">Data Migration, Data Analytics and Data Warehousing QA, Project Management  </t>
  </si>
  <si>
    <t>Mentor/Guide to students project;Technical Talk</t>
  </si>
  <si>
    <t>Wipro Technologies (till 2017)</t>
  </si>
  <si>
    <t xml:space="preserve">Shylaja.siddesh@gmail.com </t>
  </si>
  <si>
    <t>No 11, Manomay, 2nd main, SR compound, Arakere mico layout, Bannerghatta road,  Bangalore _560076</t>
  </si>
  <si>
    <t>Architect (as in wipro till 2017)</t>
  </si>
  <si>
    <t xml:space="preserve">Telecom </t>
  </si>
  <si>
    <t>Metro cash and carry</t>
  </si>
  <si>
    <t>Shilpa.gnanesh@metro.co.in</t>
  </si>
  <si>
    <t>Shilpa_gnanesh@refiffmail.com</t>
  </si>
  <si>
    <t>RR NAGAR</t>
  </si>
  <si>
    <t xml:space="preserve">L&amp;D manager south west </t>
  </si>
  <si>
    <t xml:space="preserve">Learning and development </t>
  </si>
  <si>
    <t>ganganna.rangappa@gmail.com</t>
  </si>
  <si>
    <t>No 26/1, "SRIRANGA", SRINIVASA TEMPLE STREET, MARUTHINAGAR, MADIWALA EXTN, BANGALORE - 560068</t>
  </si>
  <si>
    <t>Mentor/Guide to students project;Mentor/Guide to students as long as my time permits and its an application development</t>
  </si>
  <si>
    <t>Ericsson AB</t>
  </si>
  <si>
    <t>alex_wils@hotmail.com</t>
  </si>
  <si>
    <t>Apt M506, Purva venezia Apartments, Yelanka New Town, Bengaluru 560065</t>
  </si>
  <si>
    <t>Sales</t>
  </si>
  <si>
    <t>Telecommunications</t>
  </si>
  <si>
    <t>Smartstream technologys Ltd.</t>
  </si>
  <si>
    <t>D/o Somashekharappa c, Mogalahalli (v), kondlahalli (p), Molakalmuru (tq),chitradurga(dt),pin:577529</t>
  </si>
  <si>
    <t>meghanagayathri9@gmail.com</t>
  </si>
  <si>
    <t>gayatri.s2019@gmail.com</t>
  </si>
  <si>
    <t>J.dot</t>
  </si>
  <si>
    <t>Kallusadarahalli at post, arasikere talk, Hasson district</t>
  </si>
  <si>
    <t>thanudeepathanu@gmail.com</t>
  </si>
  <si>
    <t>Chikkanayakanahalli, Tumkur (D)</t>
  </si>
  <si>
    <t>poojasinghd786@gmail.com</t>
  </si>
  <si>
    <t>As a alumni of SIT.</t>
  </si>
  <si>
    <t>Switched off. SMS is sent requesting to respond. Google form link is sent to his/her mail ID which he/she has given to college. A message is sent to 2016 whatsapp group requesting his/her information.</t>
  </si>
  <si>
    <t>Not answering. SMS is sent requesting to respond. Google form link is sent to his/her mail ID which he/she has given to college. A message is sent to 2016 whatsapp group requesting his/her information.</t>
  </si>
  <si>
    <t>Invalid number. Google form link is sent to his/her mail ID which he/she has given to college. A message is sent to 2016 whatsapp group requesting his/her information.</t>
  </si>
  <si>
    <t>Link is sent separately since he/she is not present in the whatsapp group. Waiting for data.</t>
  </si>
  <si>
    <t>Wrong number. Google form link is sent to his/her mail ID which he/she has given to college. A message is sent to 2016 whatsapp group requesting his/her information.</t>
  </si>
  <si>
    <t>Prashanth G k</t>
  </si>
  <si>
    <t>Chetu Inc</t>
  </si>
  <si>
    <t>Vill+Po -Dangwar, PS:-Hussainabad, Dist- Palamau(Jharkhand) 822116</t>
  </si>
  <si>
    <t>satishkr100@gmail.com</t>
  </si>
  <si>
    <t>Health &amp; Banking</t>
  </si>
  <si>
    <t>Merck</t>
  </si>
  <si>
    <t>"Sri Lakshmiadinarayana Krupa" Maruthi nagar Arch road, 2B Cross 1st right, first house (purple color), Sapthagiri Extension, Tumkuru-572102</t>
  </si>
  <si>
    <t>chaithrakv.05@gmail.com</t>
  </si>
  <si>
    <t>Associate Analyst</t>
  </si>
  <si>
    <t>Healthcare</t>
  </si>
  <si>
    <t>#160, 2nd cross 1st stage opposite of vipra vividodesha society -vinobhanagara, shivamogga</t>
  </si>
  <si>
    <t>supriyakatharaki@gmail.com</t>
  </si>
  <si>
    <t>Writting competative exams</t>
  </si>
  <si>
    <t>Aptitude, Logical Reasoning, Current Affairs</t>
  </si>
  <si>
    <t>Aptitude Related Queries &amp; Solution</t>
  </si>
  <si>
    <t>Sriranga 1st main 7th cross Vijayanagara, Tumakuru - 572102</t>
  </si>
  <si>
    <t>pramodhv71@gmail.com</t>
  </si>
  <si>
    <t>Amazon Cloud</t>
  </si>
  <si>
    <t>Anurag Tiwari</t>
  </si>
  <si>
    <t>1SI02MCA01</t>
  </si>
  <si>
    <t>Dhanajay Kumar</t>
  </si>
  <si>
    <t>1SI02MCA02</t>
  </si>
  <si>
    <t>1SI02MCA03</t>
  </si>
  <si>
    <t>Gopi Madan Mohan Reddy</t>
  </si>
  <si>
    <t>Guruprasad M S</t>
  </si>
  <si>
    <t>Harsha K N</t>
  </si>
  <si>
    <t>Kusuma M</t>
  </si>
  <si>
    <t>Nagabhushana M S</t>
  </si>
  <si>
    <t>Mangala K M</t>
  </si>
  <si>
    <t>Manjunath Jain A R</t>
  </si>
  <si>
    <t>1SI02MCA10</t>
  </si>
  <si>
    <t>Manjunath G</t>
  </si>
  <si>
    <t>Nayana K</t>
  </si>
  <si>
    <t>Kulkarni Prassanna Bhimaray</t>
  </si>
  <si>
    <t>Primtam Roy</t>
  </si>
  <si>
    <t>Ramalingana Gowda Meti Patil</t>
  </si>
  <si>
    <t>Rashmi P</t>
  </si>
  <si>
    <t>Roopa R</t>
  </si>
  <si>
    <t>Sachin Ramesh Kukkali</t>
  </si>
  <si>
    <t>Sandeep D</t>
  </si>
  <si>
    <t>Santhosh N</t>
  </si>
  <si>
    <t>Shashidhar B</t>
  </si>
  <si>
    <t>Shivakumar N Shedada</t>
  </si>
  <si>
    <t>Sreelaskhmi M</t>
  </si>
  <si>
    <t>Sulakshana R K</t>
  </si>
  <si>
    <t>Suma D N</t>
  </si>
  <si>
    <t>Vidya T</t>
  </si>
  <si>
    <t>Vikes Kumar</t>
  </si>
  <si>
    <t>Vardadharaju M K</t>
  </si>
  <si>
    <t>ANZ Support Services India Pvt Ltd</t>
  </si>
  <si>
    <t>3rs cross, 2nd main, SIT Extn, Tumkur 2</t>
  </si>
  <si>
    <t>sandeepa.dharani@gmail.com</t>
  </si>
  <si>
    <t>Sandeep.d@anz.com</t>
  </si>
  <si>
    <t>Operations Analyst</t>
  </si>
  <si>
    <t>Data Science, Automation</t>
  </si>
  <si>
    <t>William Sonoma</t>
  </si>
  <si>
    <t>750 NW Island Terrace, Apt A1, Beaverton, Oregon, USA</t>
  </si>
  <si>
    <t>pritroy@gmail.com</t>
  </si>
  <si>
    <t>+1-9807293882</t>
  </si>
  <si>
    <t>Product Management (Retail/eCom/OMS)</t>
  </si>
  <si>
    <t>Mphasis Ltd.</t>
  </si>
  <si>
    <t>Shubh, Near BCM Hostel, Veerasagara, Tuda Layout, Tumkur-572102</t>
  </si>
  <si>
    <t xml:space="preserve">bhushanm18@gmail.com </t>
  </si>
  <si>
    <t>Nagabhushana.M@mphasis.com</t>
  </si>
  <si>
    <t xml:space="preserve">SQL Server Developer </t>
  </si>
  <si>
    <t>Mast Global India</t>
  </si>
  <si>
    <t>SIT Extension Tumkur</t>
  </si>
  <si>
    <t>getavinashm@gmail.com</t>
  </si>
  <si>
    <t>Technical Manager iOS</t>
  </si>
  <si>
    <t>Mobile application development</t>
  </si>
  <si>
    <t xml:space="preserve">Infosys Public Service Inc. / SIT Tumkur </t>
  </si>
  <si>
    <t>1120 Clydebank Ln, Folsom, CA 95630, USA</t>
  </si>
  <si>
    <t>vikas.kumar.1981@gmail.com</t>
  </si>
  <si>
    <t>Vikas_Kumar18@infosys.com</t>
  </si>
  <si>
    <t>+1-5109444612</t>
  </si>
  <si>
    <t>+1 (916) 294-5762</t>
  </si>
  <si>
    <t>Delivery Manager</t>
  </si>
  <si>
    <t>US Healthcare and IT Delivery Management</t>
  </si>
  <si>
    <t xml:space="preserve">Melbourne, Australia </t>
  </si>
  <si>
    <t>leo.anurag@gmail.com</t>
  </si>
  <si>
    <t>0402339655</t>
  </si>
  <si>
    <t>Texecom ( A Halma company)</t>
  </si>
  <si>
    <t>G10 A block sls sarovar, 2nd Main M V lyt Thindlu</t>
  </si>
  <si>
    <t>sachin2109@gmail.com</t>
  </si>
  <si>
    <t>Team Lead</t>
  </si>
  <si>
    <t>Apple Inc.</t>
  </si>
  <si>
    <t xml:space="preserve">Sakthi Nilaya, railway station road. Gandhinagar, Tumkur </t>
  </si>
  <si>
    <t>infindex@gmail.com</t>
  </si>
  <si>
    <t>+18582018100</t>
  </si>
  <si>
    <t>Exco Prtners</t>
  </si>
  <si>
    <t xml:space="preserve">33 AMBLESIDE WAY, OFFICER, VICTORIA - 3809, AUSTRALIA </t>
  </si>
  <si>
    <t>dhananjay_vtu@yahoo.com</t>
  </si>
  <si>
    <t>+61469257482</t>
  </si>
  <si>
    <t xml:space="preserve">Manager - Data &amp; Technology </t>
  </si>
  <si>
    <t>Retail, Banking</t>
  </si>
  <si>
    <t>HCL America Inc</t>
  </si>
  <si>
    <t>B104 Mantri Woodlands Arekere Gate Bannergatta Road Bangalore 560076</t>
  </si>
  <si>
    <t>Harshakore@gmail.com</t>
  </si>
  <si>
    <t>Harsha.kore@hcl.com</t>
  </si>
  <si>
    <t>Technical Manager</t>
  </si>
  <si>
    <t>Data warehousing and Business Analytics</t>
  </si>
  <si>
    <t>Metric  Stream</t>
  </si>
  <si>
    <t>Uttarahalli</t>
  </si>
  <si>
    <t>roopa.satishlaxmanrao@gmail.com</t>
  </si>
  <si>
    <t>09980399221</t>
  </si>
  <si>
    <t xml:space="preserve">Java &amp; selenium </t>
  </si>
  <si>
    <t xml:space="preserve">VIDYA VAHINI FIRST GRADE COLLEGE, TUMKUR. </t>
  </si>
  <si>
    <t xml:space="preserve">4th cross, Near Dalamma temple, N R colony, TUMKUR </t>
  </si>
  <si>
    <t xml:space="preserve">Asst Professer </t>
  </si>
  <si>
    <t xml:space="preserve">C, C++, Java, Data Structure, ADA, HTML, CG, </t>
  </si>
  <si>
    <t xml:space="preserve">Cognizant </t>
  </si>
  <si>
    <t>9783 Jefferson Pkwy Englewood Colorado 80112</t>
  </si>
  <si>
    <t>patilsds.job@gmail.com</t>
  </si>
  <si>
    <t>Manger Projects</t>
  </si>
  <si>
    <t>Supply Chain Management</t>
  </si>
  <si>
    <t>AFE 1 , Okhla, New Delhi</t>
  </si>
  <si>
    <t>jamal.ddn@gmail.com</t>
  </si>
  <si>
    <t>Assistant consultant</t>
  </si>
  <si>
    <t>Capital One</t>
  </si>
  <si>
    <t>Morrisville NC USA 27560</t>
  </si>
  <si>
    <t>Anupma.sit@gmail.com</t>
  </si>
  <si>
    <t xml:space="preserve">Technical Lead </t>
  </si>
  <si>
    <t>Development , cloud,</t>
  </si>
  <si>
    <t>sonu kumar yadav</t>
  </si>
  <si>
    <t>Mphasis limited</t>
  </si>
  <si>
    <t>Vill- lerua, P.O-Tejpurwa, Dist-saran, state-Bihar, Pin-841429</t>
  </si>
  <si>
    <t>sonukumaryadav026@gmail.com</t>
  </si>
  <si>
    <t>sonu.yadav@mphasis.com</t>
  </si>
  <si>
    <t>Sr. software test Engineer</t>
  </si>
  <si>
    <t>Banking &amp; Insurance</t>
  </si>
  <si>
    <t>State Bank of India</t>
  </si>
  <si>
    <t>Maruthi Nilaya, Behind gss Bhavan keb layout ,Sapthagiri extension Tumkur</t>
  </si>
  <si>
    <t>lohith5455@gmail.com</t>
  </si>
  <si>
    <t>lohith.thyagaraju@sbi.co.in</t>
  </si>
  <si>
    <t>Deputy Manager</t>
  </si>
  <si>
    <t>Mca</t>
  </si>
  <si>
    <t xml:space="preserve">#72,Kumareshwar layout,shettar colony, Dharwad-580004 </t>
  </si>
  <si>
    <t xml:space="preserve">rajuacv.7@gmail.com </t>
  </si>
  <si>
    <t>Aditya T M</t>
  </si>
  <si>
    <t xml:space="preserve">Private profession </t>
  </si>
  <si>
    <t xml:space="preserve">Yoga instructor </t>
  </si>
  <si>
    <t>Pwc AC Banglore</t>
  </si>
  <si>
    <t>#89, NGO colony, Near Sangameshwar Transport, Shahapur, Dist Yadgir , 585223</t>
  </si>
  <si>
    <t>shankarpatil33@gmail.com</t>
  </si>
  <si>
    <t>Senoir Associate Consultant</t>
  </si>
  <si>
    <t>ERP - Supply Chain Management</t>
  </si>
  <si>
    <t>TGMC BANK LTD</t>
  </si>
  <si>
    <t>Harinivasa, 8th cross, vidya nagar, Tumkur</t>
  </si>
  <si>
    <t>vidu.tr@gmail.com</t>
  </si>
  <si>
    <t>IQVIA</t>
  </si>
  <si>
    <t>G- 10 Sowparnika Tharangini, Sarjapur, Bangalore</t>
  </si>
  <si>
    <t>sarmistha.chakraborty21@gmail.com</t>
  </si>
  <si>
    <t>ssarmistha@in.imshealth.com</t>
  </si>
  <si>
    <t>Karnataka state co-operative federation ltd., Bengaluru</t>
  </si>
  <si>
    <t>#27 5th main  c-cross muniswamappa badavane ,c n Palya</t>
  </si>
  <si>
    <t>sukanya3990@gmail.com</t>
  </si>
  <si>
    <t>Computer programmer</t>
  </si>
  <si>
    <t>Technical Talk, Any thing which helps to my juniors.</t>
  </si>
  <si>
    <t xml:space="preserve">Harman Connected Services </t>
  </si>
  <si>
    <t>24, Shakti Nilaya, RK puram, SC road, Gandhinagar, Bangalore 09</t>
  </si>
  <si>
    <t xml:space="preserve">Yeshwanth.tp123@gmail.com </t>
  </si>
  <si>
    <t xml:space="preserve">Yeshwanth.tumkurprakash@harman.com </t>
  </si>
  <si>
    <t>Devops</t>
  </si>
  <si>
    <t>Sequoia Consulting Group</t>
  </si>
  <si>
    <t>C\o Laxmi Narayan Agarwal, kali trading Company, Mahila College Road, Rajhatta Gali, katihar-854105</t>
  </si>
  <si>
    <t>ashish.1si11mca03@gmail.com</t>
  </si>
  <si>
    <t>Senior EDI Analyst</t>
  </si>
  <si>
    <t>Electronic Data Interchange</t>
  </si>
  <si>
    <t>Mentor/Guide project Students, Technical Talk, Guest</t>
  </si>
  <si>
    <t>Hero Motoccorp Ltd</t>
  </si>
  <si>
    <t>179,Shit pukur lane Bankura post+Dist-Bankura West Bengal 722101</t>
  </si>
  <si>
    <t>sayantanrass@gmail.com</t>
  </si>
  <si>
    <t>sayantan.Kundu@heromotocorp.com</t>
  </si>
  <si>
    <t>TSM</t>
  </si>
  <si>
    <t>Maventic</t>
  </si>
  <si>
    <t>Marathali, Bengaluru</t>
  </si>
  <si>
    <t>mpmithilesh1@gmail.com</t>
  </si>
  <si>
    <t>Lead</t>
  </si>
  <si>
    <t>Analytics</t>
  </si>
  <si>
    <t>HP inc</t>
  </si>
  <si>
    <t>Jenukal nilaya, behind ayappa swamy temple, laxmipuram extension,sakleshpura - 573134</t>
  </si>
  <si>
    <t>kavvu007@gmail.com</t>
  </si>
  <si>
    <t>5 - supply chain management</t>
  </si>
  <si>
    <t>Dhiran store Baludih Moonidih dist dhanbad Jharkhand 828129</t>
  </si>
  <si>
    <t>dk.dhieraj@gmail.com</t>
  </si>
  <si>
    <t xml:space="preserve">#976, IDSMT layout 2nd cross beside HMS school Siragate Tumkur </t>
  </si>
  <si>
    <t>Chetanh548@gmail.com</t>
  </si>
  <si>
    <t xml:space="preserve">HP global soft pvt ltd, Banglore </t>
  </si>
  <si>
    <t xml:space="preserve">Santhosh CG s/o Gangaiah HD , behind Royal Enfield showroom, Near SSIT college, Saraswathi Puram, Tumkur  </t>
  </si>
  <si>
    <t>Santhoshcg93@gmail.com</t>
  </si>
  <si>
    <t>Senior Automation test engineer</t>
  </si>
  <si>
    <t xml:space="preserve">3.5 years </t>
  </si>
  <si>
    <t>Chamundeshwari bar and restaurants</t>
  </si>
  <si>
    <t>BELLUR CROSS,BESIDE BUS STOP</t>
  </si>
  <si>
    <t>geethaagrosolutions@gmail.com</t>
  </si>
  <si>
    <t>08660849428</t>
  </si>
  <si>
    <t>Propriter</t>
  </si>
  <si>
    <t>Marketing and team lead</t>
  </si>
  <si>
    <t xml:space="preserve">About life management </t>
  </si>
  <si>
    <t>Prathap S G</t>
  </si>
  <si>
    <t>DealerSocket</t>
  </si>
  <si>
    <t>Vivekananda Nagar, Dharma, Midnapur,Paschim Medinipore,WestBengal</t>
  </si>
  <si>
    <t>anirbanpramanik127@gmail.com</t>
  </si>
  <si>
    <t xml:space="preserve">D/o Eswariaha gundinapalya Hulikunte(P) Koratagere(T) Tumkur(D) </t>
  </si>
  <si>
    <t xml:space="preserve">rashmieshwar09@gmail.com </t>
  </si>
  <si>
    <t>Near mallikarjuna temple D Anthapura sandur taluku ballari district</t>
  </si>
  <si>
    <t>divya.h9341@gmail.com</t>
  </si>
  <si>
    <t xml:space="preserve">Total No Student </t>
  </si>
  <si>
    <t xml:space="preserve">Data Not Collected </t>
  </si>
  <si>
    <t xml:space="preserve">Data  Collected </t>
  </si>
  <si>
    <t>1121 Blue water ct, Buford , GA-30518</t>
  </si>
  <si>
    <t>bhupesh_pal@yahoo.com</t>
  </si>
  <si>
    <t xml:space="preserve">+1 678-327-8745 </t>
  </si>
  <si>
    <t>+ 1 678-983-5561</t>
  </si>
  <si>
    <t xml:space="preserve">IBM Global Services </t>
  </si>
  <si>
    <t>S02 saikrupa vestaa apartment, Maruthi Garden, Halanayakana halli Bangalore 35</t>
  </si>
  <si>
    <t>psd.eshwar@gmail.com</t>
  </si>
  <si>
    <t>ps.eswarprasad@in.ibm.com</t>
  </si>
  <si>
    <t>+91 6364-226294</t>
  </si>
  <si>
    <t xml:space="preserve">Mainframe Devops consultant </t>
  </si>
  <si>
    <t>Virtusa</t>
  </si>
  <si>
    <t>C3-509, Huda Colony, Chandanagar, Hyderabad -50</t>
  </si>
  <si>
    <t>manohar.arveti@gmail.com</t>
  </si>
  <si>
    <t>manoharaa@virtusa.com</t>
  </si>
  <si>
    <t>+918978277059</t>
  </si>
  <si>
    <t xml:space="preserve">Assocuate Director </t>
  </si>
  <si>
    <t>Program Management, Project Management</t>
  </si>
  <si>
    <t>Pru</t>
  </si>
  <si>
    <t xml:space="preserve">New Jersey </t>
  </si>
  <si>
    <t>manojaravind@gmail.com</t>
  </si>
  <si>
    <t>408 824 8277</t>
  </si>
  <si>
    <t>732 623 9159</t>
  </si>
  <si>
    <t>Baaavaraja Book Depo, Doddapete, Chitradurga</t>
  </si>
  <si>
    <t xml:space="preserve">nagaraja.cr@gmail.com </t>
  </si>
  <si>
    <t xml:space="preserve">Senior Software Consultant </t>
  </si>
  <si>
    <t>Micro Focus</t>
  </si>
  <si>
    <t>Flat#A210, Amigo Lakeview Apartment, Agrahara road, Thirumenahalli, Yelahanka hobli, Bangalore-560064</t>
  </si>
  <si>
    <t>mail2natti@gmail.com</t>
  </si>
  <si>
    <t>nataraj.gurumurthy@microfocus.com</t>
  </si>
  <si>
    <t>Cloud Computing</t>
  </si>
  <si>
    <t xml:space="preserve">Edwardjones </t>
  </si>
  <si>
    <t>2762 Wynncrest Manor dr, wildwood, MO, 63005, USA</t>
  </si>
  <si>
    <t>Soujiraj@gmail.com</t>
  </si>
  <si>
    <t>+1 3143156309</t>
  </si>
  <si>
    <t>N/a</t>
  </si>
  <si>
    <t xml:space="preserve">Answer any questions students may have, provide insight on the industry. </t>
  </si>
  <si>
    <t>ACCENTURE</t>
  </si>
  <si>
    <t>4103 Prestige Ivy Terraces</t>
  </si>
  <si>
    <t>Sridharyenugula@gmail.com</t>
  </si>
  <si>
    <t>Sridhar.yenugula@accenture.com</t>
  </si>
  <si>
    <t>Senior Manager</t>
  </si>
  <si>
    <t>Project Mangement</t>
  </si>
  <si>
    <t xml:space="preserve">Phone Not Collected </t>
  </si>
  <si>
    <t>Phone Collected</t>
  </si>
  <si>
    <t xml:space="preserve">Year </t>
  </si>
  <si>
    <t xml:space="preserve">Data  Validated </t>
  </si>
  <si>
    <t>Only Phone Number Collected</t>
  </si>
  <si>
    <t>Dr. Suma.R</t>
  </si>
  <si>
    <t>Shylaja V</t>
  </si>
  <si>
    <t>Elekta Ltd   Linac House, Fleming Way, Crawley RH10 9RR</t>
  </si>
  <si>
    <t>chiranthmagadi@gmail.com</t>
  </si>
  <si>
    <t>+447424112363</t>
  </si>
  <si>
    <t xml:space="preserve">75 Havelock Road  Dartford  DA13HZ  United Kingdom </t>
  </si>
  <si>
    <t xml:space="preserve">Software Development </t>
  </si>
  <si>
    <t xml:space="preserve">Angular..Net core Azure Sql server </t>
  </si>
  <si>
    <t>New York</t>
  </si>
  <si>
    <t>Chittaranjan.Mishra@cognizant.com</t>
  </si>
  <si>
    <t>CMishraHTC@gmail.com</t>
  </si>
  <si>
    <t>C/o: Narasingh Mishra, Braja Nagar 3rd Lane Extn, Near Dandakali Temple, , Berhampur, Odisha- 760001</t>
  </si>
  <si>
    <t>IT Professional</t>
  </si>
  <si>
    <t>Business Process Management</t>
  </si>
  <si>
    <t>Mentor/Guide to students project, Placement</t>
  </si>
  <si>
    <t>2 Monticello Ave</t>
  </si>
  <si>
    <t>kakarlas20@gmail.com</t>
  </si>
  <si>
    <t xml:space="preserve">IT director </t>
  </si>
  <si>
    <t xml:space="preserve">IT, Insurance and Realestate </t>
  </si>
  <si>
    <t>No 22, Tunga Nagar, Bangalore</t>
  </si>
  <si>
    <t>raghavendrakanoor@gmail.com</t>
  </si>
  <si>
    <t>09480546372</t>
  </si>
  <si>
    <t>IT Consultant</t>
  </si>
  <si>
    <t>SCADA(Wind Power), HMI, Core Banking, Cyber</t>
  </si>
  <si>
    <t>Not sure. Let's connect</t>
  </si>
  <si>
    <t>6400 Penn Ave, Pittsburgh, PA 15206</t>
  </si>
  <si>
    <t>Sreeni.ediga@philips.com</t>
  </si>
  <si>
    <t xml:space="preserve">Sreenivasa.goud@gmail.com </t>
  </si>
  <si>
    <t>3017 juniper ct murrysville pa</t>
  </si>
  <si>
    <t>Project engineer</t>
  </si>
  <si>
    <t>Mentor/Guide to students project, Placement, Internship</t>
  </si>
  <si>
    <t>HCL</t>
  </si>
  <si>
    <t>Asansol</t>
  </si>
  <si>
    <t>arunangshu.sarkar@gmail.com</t>
  </si>
  <si>
    <t>+447459113791</t>
  </si>
  <si>
    <t>+919999722153</t>
  </si>
  <si>
    <t>Project Manager</t>
  </si>
  <si>
    <t>Retail</t>
  </si>
  <si>
    <t>Mentor / Guide to Student's Project, Technical Talk (Seminar / Webinar)</t>
  </si>
  <si>
    <t>Cisco</t>
  </si>
  <si>
    <t xml:space="preserve">1601 Block 3A, SMR VINAY FOUNTAINHEAD, HYDERNAGAR, HYDERABAD 500049 </t>
  </si>
  <si>
    <t>Sudheer.dontamsetty@gmail.com</t>
  </si>
  <si>
    <t>sdontams@cisco.com</t>
  </si>
  <si>
    <t>Cloud, DevOps and Storage Virtualization</t>
  </si>
  <si>
    <t xml:space="preserve">Adobe  </t>
  </si>
  <si>
    <t>No 205, RR Bliss, 4th Main, BHEL 2nd stage, Pattanagere, RR Nagar, Bangalore-98</t>
  </si>
  <si>
    <t>bhaskar.suryaprakash@gmail.com</t>
  </si>
  <si>
    <t>Sr Engineering Program Manager</t>
  </si>
  <si>
    <t>Project / Program Management</t>
  </si>
  <si>
    <t xml:space="preserve">E5/7 karunamoyee housing estate, salt lake </t>
  </si>
  <si>
    <t>Ghosh.chaiti@gmail.com</t>
  </si>
  <si>
    <t>0449194705</t>
  </si>
  <si>
    <t xml:space="preserve">QA </t>
  </si>
  <si>
    <t>Dr.Ambedkar Institute of Technology, Bangalore</t>
  </si>
  <si>
    <t>Jenugudu, 10 'c' cross, TP kilasam Road, Sapthagiri Extension,  Tumkur</t>
  </si>
  <si>
    <t xml:space="preserve">kavyashree1283@gmail.com </t>
  </si>
  <si>
    <t xml:space="preserve">kavyashree.mca@drait.edu.in </t>
  </si>
  <si>
    <t>Software Engineering</t>
  </si>
  <si>
    <t xml:space="preserve">Oracle </t>
  </si>
  <si>
    <t>Basaveshwarnagar Bangalore</t>
  </si>
  <si>
    <t>lavanya03sr@gmail.com</t>
  </si>
  <si>
    <t>+9972096292</t>
  </si>
  <si>
    <t>Project Lead</t>
  </si>
  <si>
    <t>Cloud domain</t>
  </si>
  <si>
    <t xml:space="preserve">Wipro </t>
  </si>
  <si>
    <t xml:space="preserve">Subhash nagar, Bangalore </t>
  </si>
  <si>
    <t>mz.foryou@gmail.com</t>
  </si>
  <si>
    <t xml:space="preserve">Technical lead </t>
  </si>
  <si>
    <t>Mentor / Guide to Student's Project, Placement</t>
  </si>
  <si>
    <t>Bengaluru</t>
  </si>
  <si>
    <t>Mcaraghu01@gmail.com</t>
  </si>
  <si>
    <t>+13154600509</t>
  </si>
  <si>
    <t>Technical Architect</t>
  </si>
  <si>
    <t>PLM Trchnical Consulting</t>
  </si>
  <si>
    <t>TCS London</t>
  </si>
  <si>
    <t>Shanti nikethana nilaya , tarekere road, mahaveera colony , hosadurga</t>
  </si>
  <si>
    <t>ravikumar.se09@gmail.com</t>
  </si>
  <si>
    <t>ravikumar.eswarappa@tcs.com</t>
  </si>
  <si>
    <t>07459182904</t>
  </si>
  <si>
    <t>Sr Consultant</t>
  </si>
  <si>
    <t>Java , Test architect, data lake</t>
  </si>
  <si>
    <t>Mentor / Guide to Student's Project, Internship</t>
  </si>
  <si>
    <t>Harman Connected Service</t>
  </si>
  <si>
    <t>No 6, 4th cross, maruthi Layout, basaveswaranagar, bangalore</t>
  </si>
  <si>
    <t>revansidhu@gmail.com</t>
  </si>
  <si>
    <t>09880830607</t>
  </si>
  <si>
    <t xml:space="preserve">Solution Architect </t>
  </si>
  <si>
    <t xml:space="preserve">Business Intelligence, Data warehouse </t>
  </si>
  <si>
    <t>C705, Mantri Webcity, Hennur, Bangalore - 77</t>
  </si>
  <si>
    <t>samrat_sens@rediffmail.com</t>
  </si>
  <si>
    <t>Data Analytics</t>
  </si>
  <si>
    <t>Society Generale Global Solution Center</t>
  </si>
  <si>
    <t>Apt #204, Kumari Woods and Winds, Channasandra, Whitefield, Bangalore - 560067</t>
  </si>
  <si>
    <t>sharanuppin@gmail.com</t>
  </si>
  <si>
    <t>shivasarana.uppin@socgen.com</t>
  </si>
  <si>
    <t>AVP, Head of Principal Fees</t>
  </si>
  <si>
    <t>Java, J2EE, Fullstack, Capital Markets, BO operations, Fees, Collateral, Payment Management and IT-OPS Project / Program Management</t>
  </si>
  <si>
    <t>Internship, Placement</t>
  </si>
  <si>
    <t>S.V Meadows Apartment, Flat 121, First floor, kodipalya, Kengeri 560060</t>
  </si>
  <si>
    <t>sowmya.manjuanth@gmail.com</t>
  </si>
  <si>
    <t>By referring the collage for quality education</t>
  </si>
  <si>
    <t xml:space="preserve">Civil Secretariat Jammu&amp; Kashmir </t>
  </si>
  <si>
    <t xml:space="preserve">Jammu &amp; Kashmir </t>
  </si>
  <si>
    <t>harvinder.itjk@gmail.com</t>
  </si>
  <si>
    <t xml:space="preserve">Manager </t>
  </si>
  <si>
    <t xml:space="preserve">Data Center </t>
  </si>
  <si>
    <t>#1--6-78/1, Besides St. Mary Convent Girls High School Station Arear, Raichur Karnataka 584101</t>
  </si>
  <si>
    <t>suhail.ahmed24@gmail.com</t>
  </si>
  <si>
    <t>suhail.ahamed@hcl.com</t>
  </si>
  <si>
    <t>Portals Open Source Technologies- Java Spring Hibernate JS</t>
  </si>
  <si>
    <t>Aruba Networks (HPE)</t>
  </si>
  <si>
    <t>#203 JPC PRIME Appartment 3rd Main road Poornapragna Layout Uttarahalli Kengeri Road Bangalore 560061</t>
  </si>
  <si>
    <t>ajayskashyap@gmail.com</t>
  </si>
  <si>
    <t>Brother : 9964468578</t>
  </si>
  <si>
    <t>QA Senior Test Engineer</t>
  </si>
  <si>
    <t>Networking and Network Security</t>
  </si>
  <si>
    <t>Flat no 411 B block radiant jasmine gardens shivanhalli jakkur road yelahanaka old town Bangalore  -560064</t>
  </si>
  <si>
    <t xml:space="preserve">k32lakshmi@gmail.com </t>
  </si>
  <si>
    <t xml:space="preserve">99004 87043 </t>
  </si>
  <si>
    <t>+919886319195</t>
  </si>
  <si>
    <t>Karnataka State Govt</t>
  </si>
  <si>
    <t>Sri Siddeswara Nilaya , 7th Cross, 2nd Main , Srinagar tumkur-572104</t>
  </si>
  <si>
    <t>rajendra_mca@hotmail.com</t>
  </si>
  <si>
    <t>rajendra@icuboid.com</t>
  </si>
  <si>
    <t>System Analist</t>
  </si>
  <si>
    <t>Oracle 12 c</t>
  </si>
  <si>
    <t>Robert Bosch</t>
  </si>
  <si>
    <t>S/o Prabhakar B.M
SHYAGALE
DAVANGERE 577002</t>
  </si>
  <si>
    <t>varunshyagale@gmail.com</t>
  </si>
  <si>
    <t>Associate project manager</t>
  </si>
  <si>
    <t>9300 Parksville Dr</t>
  </si>
  <si>
    <t>ananyaray.02@gmail.com</t>
  </si>
  <si>
    <t>+1 2369953941</t>
  </si>
  <si>
    <t>+12369954618</t>
  </si>
  <si>
    <t>PrimeKeyAB</t>
  </si>
  <si>
    <t>Stockholm, Sweden</t>
  </si>
  <si>
    <t>bandi.ramumca08@gmail.com</t>
  </si>
  <si>
    <t>+46708952854</t>
  </si>
  <si>
    <t>+46769672673</t>
  </si>
  <si>
    <t>Scrum Master &amp; QA Lead</t>
  </si>
  <si>
    <t>Telecom, Security</t>
  </si>
  <si>
    <t>Mentor/Guiding Student's Project, Placement, Internship, Technical Talk</t>
  </si>
  <si>
    <t>Tebio Private Limited</t>
  </si>
  <si>
    <t>Peddathumikepalli, Bagepalli taluk, Chickballapur, Karnataka 561207</t>
  </si>
  <si>
    <t>babureddymcan.85@gmail.com</t>
  </si>
  <si>
    <t>ITC infotech</t>
  </si>
  <si>
    <t>S/O S P Singh, Retired Colony, Ward No-16,</t>
  </si>
  <si>
    <t>hemant693@gmail.com</t>
  </si>
  <si>
    <t>+919036353665</t>
  </si>
  <si>
    <t xml:space="preserve">Software </t>
  </si>
  <si>
    <t xml:space="preserve">#604, Aditi Eloquent, ramamurthy nagar, Bangalore </t>
  </si>
  <si>
    <t>archu. malepati@gmail.com</t>
  </si>
  <si>
    <t>HCL / Apple</t>
  </si>
  <si>
    <t>Ward no 26 , Hatia Road Supaul Bihar - 852131</t>
  </si>
  <si>
    <t>rk79762@gmail.com</t>
  </si>
  <si>
    <t>Rajeev.k@hcl.com</t>
  </si>
  <si>
    <t>Sr Technology Lead</t>
  </si>
  <si>
    <t>MFG and Banking Domain with Java , Spring , Hibernate , Amazon’s AWS</t>
  </si>
  <si>
    <t xml:space="preserve">BOSCH </t>
  </si>
  <si>
    <t>1901 ,Jisha 4th Main, 21st Cross , C-block Sahakar Nagar</t>
  </si>
  <si>
    <t>roopa.veer@gmail.com</t>
  </si>
  <si>
    <t xml:space="preserve">Technical  specialist </t>
  </si>
  <si>
    <t>Automotive and Advance Research topic</t>
  </si>
  <si>
    <t>Comviva Technology limited</t>
  </si>
  <si>
    <t>3 rd main 3 rd cross Behind BTS Garage, Maaruthi mandhir</t>
  </si>
  <si>
    <t>shivamcasit@gmail.com</t>
  </si>
  <si>
    <t>Telecom Mobile Data and SMSC, E-Com</t>
  </si>
  <si>
    <t>Mentor/Guiding Student's Project, Internship</t>
  </si>
  <si>
    <t>Udaya Ravi nilaya, 2nd A cross Maruthi nagar Tumkur 572103</t>
  </si>
  <si>
    <t>shivaprasad2452@gmail.com</t>
  </si>
  <si>
    <t xml:space="preserve">Principal software engineer </t>
  </si>
  <si>
    <t xml:space="preserve">Mobility </t>
  </si>
  <si>
    <t>DUDC, DC Office, Yadgiri</t>
  </si>
  <si>
    <t>Ganesh Nagar, Yadgiri</t>
  </si>
  <si>
    <t>siddu.nelogi@gmail.com</t>
  </si>
  <si>
    <t>Nodal Officer</t>
  </si>
  <si>
    <t>IT support</t>
  </si>
  <si>
    <t>Emphasis Pvt Ltd</t>
  </si>
  <si>
    <t>S/O Chinnagiri, Guru Krupa, 3rd A Cross, Gangorhri Niagara,Tumakuru-03</t>
  </si>
  <si>
    <t>sudhi_hc@yahoo.co.in</t>
  </si>
  <si>
    <t>sudarshan.x@mphasis.com</t>
  </si>
  <si>
    <t>Delivery Lead</t>
  </si>
  <si>
    <t>Front-end/UI</t>
  </si>
  <si>
    <t>B/102, Yugaldeep Apartment, Ashiana Nagar,Phase-2,800025</t>
  </si>
  <si>
    <t>sweetsugu@gmail.com</t>
  </si>
  <si>
    <t>+1(206)8873662</t>
  </si>
  <si>
    <t>+917764049255</t>
  </si>
  <si>
    <t>#1283-A/1, 22nd cross, B Block, Karnataka "D" Group Layout, Srigandhadakaval, Bangalore 560091</t>
  </si>
  <si>
    <t>Shweta143.Kareddi@gmail.com</t>
  </si>
  <si>
    <t>Shweta.t.Kareddi@oracle.com</t>
  </si>
  <si>
    <t xml:space="preserve">Senior consultant </t>
  </si>
  <si>
    <t xml:space="preserve">Database and middleware components </t>
  </si>
  <si>
    <t>Netcracker</t>
  </si>
  <si>
    <t>Alf 6a/7, Nandini layout, Bangalore-560096</t>
  </si>
  <si>
    <t>vidyahsd@fmail.com</t>
  </si>
  <si>
    <t>Technical anchor</t>
  </si>
  <si>
    <t>Java, spark, kafka</t>
  </si>
  <si>
    <t xml:space="preserve">Tata Consultancy Services </t>
  </si>
  <si>
    <t>c/o Nanjundegowda, Karehalli at post, Bagur hobli, CRP Taluk, Hassan-573131</t>
  </si>
  <si>
    <t xml:space="preserve">vinaykn55@gmail.com </t>
  </si>
  <si>
    <t xml:space="preserve">Associate Tech Specialist </t>
  </si>
  <si>
    <t xml:space="preserve">Government </t>
  </si>
  <si>
    <t>Vinayaka K S, munohar khan building kahzi mohalla road, near rangaiah na bhagilu,  chitradurga</t>
  </si>
  <si>
    <t>vinayakamalgudi@gmail.com</t>
  </si>
  <si>
    <t>Rekha.BS d/o Shivakumaraiah.BJ Near Canara Bank Sirigere(at post)-577541 chitradurga (tq &amp;dist)</t>
  </si>
  <si>
    <t>bsrekha.srg@gmail.com</t>
  </si>
  <si>
    <t>Any</t>
  </si>
  <si>
    <t>Wipro</t>
  </si>
  <si>
    <t>Sri Sai Maruthi Textile, Main Bazaar, Rayadurga</t>
  </si>
  <si>
    <t>ajaymcasit@gmail.com</t>
  </si>
  <si>
    <t>Storage and Backup Technologies</t>
  </si>
  <si>
    <t>CreditAgricole bank</t>
  </si>
  <si>
    <t>Thatagaripalli,Tadipatri(taluk),Anantapur(Dist),A.P.</t>
  </si>
  <si>
    <t>Rajasekharallu12@gmail.com</t>
  </si>
  <si>
    <t>+6594226275</t>
  </si>
  <si>
    <t>+918096044896</t>
  </si>
  <si>
    <t>Awfis Space Solutions Pvt Ltd</t>
  </si>
  <si>
    <t xml:space="preserve">Door No 3, 11th Main Nethaji Nagar T.B. Dam Hospet </t>
  </si>
  <si>
    <t>azamshaik146@gmail.com</t>
  </si>
  <si>
    <t>Azam.a.shaik@awfis.com</t>
  </si>
  <si>
    <t>Community Manager</t>
  </si>
  <si>
    <t>Gauthamsree industries llp</t>
  </si>
  <si>
    <t>S/o Thimmaraju, kakarla Thora, Near APMC yard, Bellary</t>
  </si>
  <si>
    <t>balakrishnac9@gmail.com</t>
  </si>
  <si>
    <t>Managing Director</t>
  </si>
  <si>
    <t>Mudhol, tq: sedam dist:kalaburgi-585318</t>
  </si>
  <si>
    <t>balu.patange@gmail.com</t>
  </si>
  <si>
    <t>Principle software engineer</t>
  </si>
  <si>
    <t>Sql server, t-sql, dot net</t>
  </si>
  <si>
    <t>Legato health care Pvt Ltd.</t>
  </si>
  <si>
    <t>1-113, Pinnadari village, Tadimarri Mandal, Anantapur dist, Andhrapradesh</t>
  </si>
  <si>
    <t>boneraviteja@gmail.com</t>
  </si>
  <si>
    <t>raviteja.bone@legatohealth.com</t>
  </si>
  <si>
    <t>Mainframe</t>
  </si>
  <si>
    <t>CANARA BANK</t>
  </si>
  <si>
    <t>R O DUBALAGUNDI TQ HUMANABAD DIST BIDAR -585418</t>
  </si>
  <si>
    <t>chandrakant.halember@gmail.com</t>
  </si>
  <si>
    <t>chandrakant@canarabank.com</t>
  </si>
  <si>
    <t>MANAGER</t>
  </si>
  <si>
    <t>#46 annciya bliss,thindlu,sarjapura,bangalore</t>
  </si>
  <si>
    <t>prasadj1111@gmail.com</t>
  </si>
  <si>
    <t>crangaprasad@in.imshealth.com</t>
  </si>
  <si>
    <t>mercy</t>
  </si>
  <si>
    <t>Data testing</t>
  </si>
  <si>
    <t>STARTEK</t>
  </si>
  <si>
    <t xml:space="preserve"> Gangothri Nagar, Tumkur</t>
  </si>
  <si>
    <t>Deepakmca08@gmail.com</t>
  </si>
  <si>
    <t>Deepak.l@startek.com</t>
  </si>
  <si>
    <t>Asst. Manager</t>
  </si>
  <si>
    <t>Networking</t>
  </si>
  <si>
    <t>9D-105, Revenue Colony, Kalyanadurgam, Andra Pradesh - 515761.</t>
  </si>
  <si>
    <t>chandramouli.devarinti@gmail.com</t>
  </si>
  <si>
    <t>Cenduit India Services Pvt ltd</t>
  </si>
  <si>
    <t>At post Pachhapur</t>
  </si>
  <si>
    <t>anilvtu@gmail.com</t>
  </si>
  <si>
    <t>Technical Specialist</t>
  </si>
  <si>
    <t>Clinical</t>
  </si>
  <si>
    <t>Deloitte Consulting India Pvt. Ltd.</t>
  </si>
  <si>
    <t>S/o. M. Soma Reddy</t>
  </si>
  <si>
    <t>prakashreddygm@gmail.com</t>
  </si>
  <si>
    <t xml:space="preserve">Senior Consultant </t>
  </si>
  <si>
    <t xml:space="preserve">Finance Business Analyst </t>
  </si>
  <si>
    <t>207, Zinnia residency, Belathur Bangalore 560067</t>
  </si>
  <si>
    <t>gdramakrishna@gmail.com</t>
  </si>
  <si>
    <t>Hadoop administrator</t>
  </si>
  <si>
    <t>NTT Data</t>
  </si>
  <si>
    <t>Kailas.mca@gmail.com</t>
  </si>
  <si>
    <t>Java Security</t>
  </si>
  <si>
    <t>Sonata Software</t>
  </si>
  <si>
    <t>Motakapalli Tq: Sedam Dist: Gulbarga 585318</t>
  </si>
  <si>
    <t>mghugar@gmail.com</t>
  </si>
  <si>
    <t>Acer India Pvt Ltd,Bangalore</t>
  </si>
  <si>
    <t>HNo 13, Central Jail Calony,Gulbarga</t>
  </si>
  <si>
    <t>msure1986@gnail.com</t>
  </si>
  <si>
    <t>mahesh.d@acer.com</t>
  </si>
  <si>
    <t>Senior Executive</t>
  </si>
  <si>
    <t>TTS India (TOYOTA Group Company)</t>
  </si>
  <si>
    <t xml:space="preserve">#15, 2nd floor, 4th Cross, 5th Phase, Rajajinagar 1st Stage, WOC Road Bangalore </t>
  </si>
  <si>
    <t>mssajjan.krn@gmail.com</t>
  </si>
  <si>
    <t>mahesh.sajjan@ttsystems.com</t>
  </si>
  <si>
    <t>.Net Technologies</t>
  </si>
  <si>
    <t>MARRIMAKULA PALLI, TADIMARRI , ANANTAPUR , AP 515631</t>
  </si>
  <si>
    <t xml:space="preserve">mramu789@gmail.com </t>
  </si>
  <si>
    <t>SE 4</t>
  </si>
  <si>
    <t>Python, Django,AWS</t>
  </si>
  <si>
    <t>Cenduit (india) Services Pvt Ltd</t>
  </si>
  <si>
    <t>Kalliguddi, Gokak, Belgaum 591227</t>
  </si>
  <si>
    <t>Mohan.Sankri@gmail.com</t>
  </si>
  <si>
    <t>mohan.Sankri@cenduit.com</t>
  </si>
  <si>
    <t>+91 9620405714</t>
  </si>
  <si>
    <t>+44 7404 263317</t>
  </si>
  <si>
    <t xml:space="preserve">Technical Specialist </t>
  </si>
  <si>
    <t>Clinical Domain</t>
  </si>
  <si>
    <t xml:space="preserve">Wells Fargo </t>
  </si>
  <si>
    <t>#250, Near Jain Temple, Behind Kusuma Talkies, Harapanahalli</t>
  </si>
  <si>
    <t>neetugm910@gmail.com</t>
  </si>
  <si>
    <t>Neetu.gm@wellsfargo.com</t>
  </si>
  <si>
    <t>Assistant Vise President</t>
  </si>
  <si>
    <t>Java Developer</t>
  </si>
  <si>
    <t>Mentor/Guiding Student's Project, Placement, Internship, Technical Talk, Seminars</t>
  </si>
  <si>
    <t xml:space="preserve">Softtek India Pvt. Ltd. </t>
  </si>
  <si>
    <t xml:space="preserve">No.55,Sukruthi,15th Main,14th Cross,J P Nagar 2nd Phase,Bangalore-560078 </t>
  </si>
  <si>
    <t>pramodjainmca@gmail.com</t>
  </si>
  <si>
    <t>pramod.v@softtek.com</t>
  </si>
  <si>
    <t>Sr.Technical Specialist - QA</t>
  </si>
  <si>
    <t>Mindtree Limited</t>
  </si>
  <si>
    <t>Sree Lakshmi Narasimha Swamy Nilaya,1st Cross, Channabasaveshwara Nagar, Upparahalli, Tumkur - 572102</t>
  </si>
  <si>
    <t>radhika.sit@gmail.com</t>
  </si>
  <si>
    <t>Radhika.harish@mindtree.com</t>
  </si>
  <si>
    <t>SAP Testing</t>
  </si>
  <si>
    <t>First American india pvt</t>
  </si>
  <si>
    <t>Whitefield Bangalore</t>
  </si>
  <si>
    <t>mekalarajachowdary@yahoo.com</t>
  </si>
  <si>
    <t>rmekala@firstam.com</t>
  </si>
  <si>
    <t>Associate Tech Lead</t>
  </si>
  <si>
    <t>Dot net</t>
  </si>
  <si>
    <t>PwC india</t>
  </si>
  <si>
    <t>Flat No: 11907, Tower 1, Nikoo homes, Bharatiya City, 6/1 ,Thanisandra Main Road, Bangalore</t>
  </si>
  <si>
    <t>sitrakeshsit@gmail.com</t>
  </si>
  <si>
    <t>Rakesh.kumar.singh@pwc.com</t>
  </si>
  <si>
    <t>Big Data Analytics</t>
  </si>
  <si>
    <t>Fidelity Investments</t>
  </si>
  <si>
    <t xml:space="preserve">D-1306, Durga Petals, Doddanekundi ORR, Bangalore - 560037, Karnataka </t>
  </si>
  <si>
    <t>roopesh19@gmail.com</t>
  </si>
  <si>
    <t>Advance Java, AWS</t>
  </si>
  <si>
    <t>Ellucian Higher Education Systems India pvt ltd</t>
  </si>
  <si>
    <t xml:space="preserve">Bsk 3rd stage , Bangalore </t>
  </si>
  <si>
    <t>sanath.sit @gmail.com</t>
  </si>
  <si>
    <t>sanathkumarp.ps@ellucian.com</t>
  </si>
  <si>
    <t>Senior Cloud Application Engineer</t>
  </si>
  <si>
    <t xml:space="preserve">AWS, Middleware </t>
  </si>
  <si>
    <t>IBM India Pvt Ltd</t>
  </si>
  <si>
    <t>F1/303, Street No-2, Mahavir Enclave, New Delhi-110045</t>
  </si>
  <si>
    <t xml:space="preserve">Sksingh.sit@gmail.com </t>
  </si>
  <si>
    <t xml:space="preserve">96505 15846 </t>
  </si>
  <si>
    <t xml:space="preserve">Technical Consultant </t>
  </si>
  <si>
    <t>Oracle EBS</t>
  </si>
  <si>
    <t>KreedaLoka Pvt. Ltd.</t>
  </si>
  <si>
    <t>"SANTHOSH FARM", Behind Helipad, Varadahalli Road, Sagara - 577401</t>
  </si>
  <si>
    <t>santusapi@gmail.com</t>
  </si>
  <si>
    <t>santhosh.l@kreedaloka.com</t>
  </si>
  <si>
    <t>CEO &amp; Cofounder</t>
  </si>
  <si>
    <t>Java / C# / Unity</t>
  </si>
  <si>
    <t>Manhattan Associates</t>
  </si>
  <si>
    <t>Flat B-201, Saranya Shantiniketan, Vinayaka Layout, Vinayaka Nagar, Hagadur Main Road, Whitefield, Bengaluru - 560066</t>
  </si>
  <si>
    <t>s.shalini28@gmail.com</t>
  </si>
  <si>
    <t>Principal Business Analyst</t>
  </si>
  <si>
    <t>Supply Chain / Warehouse Management / Product Management</t>
  </si>
  <si>
    <t>Any domain based talk.</t>
  </si>
  <si>
    <t>No.20 Raj Bhavi Layout, Muthsandra Main Road, Varthur - 560087, Bangalore</t>
  </si>
  <si>
    <t>shilpa.sit.b@gmail.com</t>
  </si>
  <si>
    <t>+49 151 29479325</t>
  </si>
  <si>
    <t>+91 9482361947</t>
  </si>
  <si>
    <t>Play Games 24x7</t>
  </si>
  <si>
    <t>vibhakhushi@gmail.com</t>
  </si>
  <si>
    <t>vibha.bhagath@games24x7.com</t>
  </si>
  <si>
    <t>Senior Developer</t>
  </si>
  <si>
    <t>Java Backend / Angular</t>
  </si>
  <si>
    <t>Mentor/Guiding Student's Project, Placement, Internship</t>
  </si>
  <si>
    <t>TiLa</t>
  </si>
  <si>
    <t>#593, Swarnadhama, Shams School Oppsite Road, Kirtinagar, Vijayapura-586101</t>
  </si>
  <si>
    <t>vijaygl98@gmail.com</t>
  </si>
  <si>
    <t>vlonarmath@tila.com</t>
  </si>
  <si>
    <t>EM</t>
  </si>
  <si>
    <t>Web Technologies</t>
  </si>
  <si>
    <t xml:space="preserve">Yokogawa Indian ltd </t>
  </si>
  <si>
    <t>Axis Vedam , Kothnur main road, JP Nagar 7th phase, Bangalore-76.</t>
  </si>
  <si>
    <t>jit.vivek@gmail.com</t>
  </si>
  <si>
    <t xml:space="preserve">Assistant manager </t>
  </si>
  <si>
    <t>Nitin Biradar</t>
  </si>
  <si>
    <t xml:space="preserve">Jk technosoft </t>
  </si>
  <si>
    <t>No 58, 3rd Main Road, Talacauvery Layout, Bengaluru, Karnataka</t>
  </si>
  <si>
    <t>nitn.sit07@gmail.com</t>
  </si>
  <si>
    <t>Tech lead.</t>
  </si>
  <si>
    <t>React.js, C#, aws, Ci-cd</t>
  </si>
  <si>
    <t>1SI07MCA33</t>
  </si>
  <si>
    <t>Kathi Maruthi Vara Prasad Reddy</t>
  </si>
  <si>
    <t>NCR Corporation Pvt.ltd</t>
  </si>
  <si>
    <t>K Narasimha Reddy, Opp.Girls High School, Pulivendla-516390, Andhra Pradesh</t>
  </si>
  <si>
    <t>kmvpreddy2019@gmail.com</t>
  </si>
  <si>
    <t>mk250788@ncr.com</t>
  </si>
  <si>
    <t>Engineer Techinician</t>
  </si>
  <si>
    <t>ATM Hardware</t>
  </si>
  <si>
    <t>Environment for Studies</t>
  </si>
  <si>
    <t>Subhasis Mishra</t>
  </si>
  <si>
    <t>Alshaya Group</t>
  </si>
  <si>
    <t>Flat B-201, Saranya Shantiniketan, Vinayaka Nagar, Hagadur Main Road, Whitefield, Bengaluru</t>
  </si>
  <si>
    <t>subhasis.mishra86@gmail.com</t>
  </si>
  <si>
    <t>Senior Systems Engineer</t>
  </si>
  <si>
    <t>Storage &amp; Backup</t>
  </si>
  <si>
    <t>Domain based talk.</t>
  </si>
  <si>
    <t>Chamaraju Mollegowda</t>
  </si>
  <si>
    <r>
      <rPr>
        <sz val="9"/>
        <rFont val="Arial MT"/>
        <family val="2"/>
      </rPr>
      <t>moddasir.khan@gmail.com</t>
    </r>
  </si>
  <si>
    <r>
      <rPr>
        <sz val="9"/>
        <rFont val="Arial MT"/>
        <family val="2"/>
      </rPr>
      <t>ift.hussain@gmail.com</t>
    </r>
  </si>
  <si>
    <t>Manjunath Kargal</t>
  </si>
  <si>
    <t>Syniverse Technologies</t>
  </si>
  <si>
    <t>mkargal@gmail.com</t>
  </si>
  <si>
    <t>Ballari</t>
  </si>
  <si>
    <t>r.mahesh123@gmail.com</t>
  </si>
  <si>
    <t>Java/J2EE</t>
  </si>
  <si>
    <t>#30, 14th A cross, Bhuvaneshwarinagar, H.A Form post, Bangalore-24</t>
  </si>
  <si>
    <t>girish_kotr@rediffmail.com</t>
  </si>
  <si>
    <t>Girish.Thoolahalli@in.ibm.com</t>
  </si>
  <si>
    <t>Sr. Application Developer</t>
  </si>
  <si>
    <t>Shashidhar S</t>
  </si>
  <si>
    <t>Encora Innovations Labs</t>
  </si>
  <si>
    <t>javashashi@gmail.com</t>
  </si>
  <si>
    <t>shashidhar.s@encora.com</t>
  </si>
  <si>
    <t>+919900752495</t>
  </si>
  <si>
    <t>Associate Architect</t>
  </si>
  <si>
    <t>SLV CLASSIC , # 102, BEL 1st Block, BEL 1st Cross, Vidyaranyapura</t>
  </si>
  <si>
    <t>malapati.raghavendra@gmail.com</t>
  </si>
  <si>
    <t>malragha@in.ibm.com</t>
  </si>
  <si>
    <t>+919886029240</t>
  </si>
  <si>
    <t>IBM Power and Z Systems and Hardware Virtualization</t>
  </si>
  <si>
    <t>Aplos Global Ltd</t>
  </si>
  <si>
    <t xml:space="preserve">Ali Noor Real estate, Mohammadpur,Dhaka-1207 </t>
  </si>
  <si>
    <t>shakawat_10@yahoo.com</t>
  </si>
  <si>
    <t>008801989786361</t>
  </si>
  <si>
    <t>008801707786361</t>
  </si>
  <si>
    <t>Sr. Software Engineer Team Lead</t>
  </si>
  <si>
    <t>ERP</t>
  </si>
  <si>
    <t>Tata consultancy services banglore</t>
  </si>
  <si>
    <t>Sowmya Nilaya, Behind Urdu School, Upparahalli, Tumkur 572102</t>
  </si>
  <si>
    <t>raghumca44@gmail.com</t>
  </si>
  <si>
    <t>Oracle PLSQL</t>
  </si>
  <si>
    <t>Evolutionary Systems Pvt. Ltd.</t>
  </si>
  <si>
    <t>Sharif Colony, Bari Dargah, Post + Dist. Nawada, Par Nawada, Bihar, 805110</t>
  </si>
  <si>
    <t>sajid.sit07@gmail.com</t>
  </si>
  <si>
    <t>sajidk@evosysglobal.com</t>
  </si>
  <si>
    <t>Consultant  - L2</t>
  </si>
  <si>
    <t>Web</t>
  </si>
  <si>
    <t>SRK Softwares</t>
  </si>
  <si>
    <t>Faire</t>
  </si>
  <si>
    <t>Lakshmi Saraswathi Homes, 11th cross s.s purum,tumkur - 572102</t>
  </si>
  <si>
    <t>cpsanthoshsanthu@gmail.com</t>
  </si>
  <si>
    <t>Chip Mong Bank Plc</t>
  </si>
  <si>
    <t>Twins lucky 2, Abdul Careem street 21</t>
  </si>
  <si>
    <t>joemohanty@gmail.com</t>
  </si>
  <si>
    <t>Head Global Expansion</t>
  </si>
  <si>
    <t>HCL technology</t>
  </si>
  <si>
    <t>A75 HAL COLONY LUCKNOW 226016</t>
  </si>
  <si>
    <t>manasingh@gmail.com</t>
  </si>
  <si>
    <t>HashedIn by Deloitte (Deloitte)</t>
  </si>
  <si>
    <t>25 Parasar Road, Lake Market, Kolkata - 700029</t>
  </si>
  <si>
    <t>sumantrag@hotmail.com</t>
  </si>
  <si>
    <t>Program Manager</t>
  </si>
  <si>
    <t>Program Management</t>
  </si>
  <si>
    <t>Manish.155@gmail.com</t>
  </si>
  <si>
    <t>Advisory consultant</t>
  </si>
  <si>
    <t>Dayananda sagar Business Academy</t>
  </si>
  <si>
    <t>PunyaV, Do R N Venkatachalaiah, Sneha Sowrabha, Lal Bahadur Shastri road, Vidyanagar, Tumkur</t>
  </si>
  <si>
    <t>punyaYa44@gmail.com</t>
  </si>
  <si>
    <t>punyav44@gmail.com</t>
  </si>
  <si>
    <t>DM,NASM,C++</t>
  </si>
  <si>
    <t>D/o Bettaiah Konehally at post Tiptur taluk Tumkur</t>
  </si>
  <si>
    <t>kavitha.1si11mca11@gmail.com</t>
  </si>
  <si>
    <t>Govt First Grade College Tiptur</t>
  </si>
  <si>
    <t>S.I.T Extn Tumkur, Karnataka</t>
  </si>
  <si>
    <t>pallavinagabushan@gmail.com</t>
  </si>
  <si>
    <t>Business Analysis Salesforce</t>
  </si>
  <si>
    <t>TEKsystems</t>
  </si>
  <si>
    <t>ravisk3636@gmail.com</t>
  </si>
  <si>
    <t>rasitale@teksystems.com</t>
  </si>
  <si>
    <t>Java, Selenium</t>
  </si>
  <si>
    <t>#303, Sai Deepam apartment, 7th cross, phase 2, sree Ananthanagar, Electronic city, Bangalore</t>
  </si>
  <si>
    <t>roopashreegadam@gmail.com</t>
  </si>
  <si>
    <t>Vanitha Rani S w/o Mahantesh RS Behind Bank of Baroda maruthi Nagar Solur Solur post Magadi taluk Ramanagara District 562127</t>
  </si>
  <si>
    <t>vanitharani1996.gs@gmail.com</t>
  </si>
  <si>
    <t>#117, depot road, NR Pura, Chikkamagalur 577134</t>
  </si>
  <si>
    <t>apoorvahk1@gmail.com</t>
  </si>
  <si>
    <t>Engineer, Application development</t>
  </si>
  <si>
    <t>Chaitra GS w/o Vinay Kumar mallapura,medehalli(p), Chitradurga (d)</t>
  </si>
  <si>
    <t>chaitrags54@gmail.com</t>
  </si>
  <si>
    <t>Thimmasandra kasaba hobali Magadi taluk Ramanagara district 562120</t>
  </si>
  <si>
    <t>harshakumarmagadi@gmail.com</t>
  </si>
  <si>
    <t>L54, Standard House, 3rd Floor, Abul Fazal Enclave, Jamia Nagar, New Delhi 110025</t>
  </si>
  <si>
    <t>mdjamal.uddin1@tcs.com</t>
  </si>
  <si>
    <t>Associate Consultant</t>
  </si>
  <si>
    <t>UI/UX</t>
  </si>
  <si>
    <t>Mentor/Guiding Student's Project, Internship, Technical Talk</t>
  </si>
  <si>
    <t>Director Engineering @ OneTrust</t>
  </si>
  <si>
    <t xml:space="preserve">Bengaluru </t>
  </si>
  <si>
    <t xml:space="preserve">shreeharsha.hb@gmail.com </t>
  </si>
  <si>
    <t xml:space="preserve">Casino Gaming, Data Privacy, Security&amp; Governance </t>
  </si>
  <si>
    <t>nma0810@gmail.com</t>
  </si>
  <si>
    <t>Siddaganga Extn Tumkur</t>
  </si>
  <si>
    <t>ERP Consulting</t>
  </si>
  <si>
    <t xml:space="preserve">Mutual benefit will help </t>
  </si>
  <si>
    <t>Hariharan Srinivasan</t>
  </si>
  <si>
    <t>hariharan.srinivasan@in.abb.com</t>
  </si>
  <si>
    <t>harisrinivasan@icloud.com</t>
  </si>
  <si>
    <t>2628 11TH MAIN E BLOCK 2nd Stage, Rajajinagar, Bangalore 560010</t>
  </si>
  <si>
    <t>Quality Engineering/Enterprise Software &amp; Industrial Process Automation</t>
  </si>
  <si>
    <t>Capgemini Hyderabad</t>
  </si>
  <si>
    <t>sujoy.debs@gmail.com</t>
  </si>
  <si>
    <t>sujoy.deb@capgemini.com</t>
  </si>
  <si>
    <t xml:space="preserve">B304, Greenspace Signatue, Puppalaguda , Hyderabad </t>
  </si>
  <si>
    <t>IT Director</t>
  </si>
  <si>
    <t>Digital, Salesforce, Mulesoft,</t>
  </si>
  <si>
    <t>suma-mcavtu@dayanandasagar.edu</t>
  </si>
  <si>
    <t>suma-mcavtu@dayamandasagar.edu</t>
  </si>
  <si>
    <t>2155 kanthi nilaya east end c main road jayanagar 9th block bangalore</t>
  </si>
  <si>
    <t>Parallel and distributed computing</t>
  </si>
  <si>
    <t>T M Kiran Kumar</t>
  </si>
  <si>
    <t>vidyatp@yahoo.co.in</t>
  </si>
  <si>
    <t>Shashidhargowda24@yahoo.com</t>
  </si>
  <si>
    <t>santugoud@sify.com</t>
  </si>
  <si>
    <t>Dharavi_rush@rediffmail.com</t>
  </si>
  <si>
    <t>Manjunathj82@yahoo.co.in</t>
  </si>
  <si>
    <t>Pras-p-123@yahoo.com</t>
  </si>
  <si>
    <t>sulakshanark@yahoo.co.in</t>
  </si>
  <si>
    <t>mkolalmath@yahoo.co.in</t>
  </si>
  <si>
    <t>Nayanakashinath@yahoo.co.in</t>
  </si>
  <si>
    <t>sreelakshmiraomr@yahoo.co.in</t>
  </si>
  <si>
    <t>guruprasad_sit@yahoo.co.in</t>
  </si>
  <si>
    <t xml:space="preserve"> 08394-426460</t>
  </si>
  <si>
    <t>gmmvjk@yahoo.co.in</t>
  </si>
  <si>
    <t xml:space="preserve"> 08496-259164</t>
  </si>
  <si>
    <t>Rams_patil@yahoo.co.in</t>
  </si>
  <si>
    <t>kusumahiremath@yahoo.com</t>
  </si>
  <si>
    <t xml:space="preserve"> 958394 426210</t>
  </si>
  <si>
    <t>sujith.r@indiatimes.com</t>
  </si>
  <si>
    <t>ravi.mca@indiatimes.com</t>
  </si>
  <si>
    <t>kaxs2001@yahoo.com</t>
  </si>
  <si>
    <t>mailto.rishabh@gmail.com</t>
  </si>
  <si>
    <t>bakhed_bca_mca@yahoo.com</t>
  </si>
  <si>
    <t>amisomavo@yahoo.com</t>
  </si>
  <si>
    <t>som_s2000@yahoo.co.in</t>
  </si>
  <si>
    <t>ksumana1981@rediffmail.com</t>
  </si>
  <si>
    <t>anirban_banerjee11@rediffmail.com</t>
  </si>
  <si>
    <t>debrajkunal@yahoo.com</t>
  </si>
  <si>
    <t>sskalagi_123@yahoo.co.in</t>
  </si>
  <si>
    <t>alwz_nikhil@yahoo.com</t>
  </si>
  <si>
    <t>prath_gps@yahoo.co.in</t>
  </si>
  <si>
    <t>meetsumitha@yahoo.co.in</t>
  </si>
  <si>
    <t>dsuresh_kumar@rediffmail.com</t>
  </si>
  <si>
    <t>suma_yaji@yahoo.com</t>
  </si>
  <si>
    <t>mailsmithar@yahoo.com</t>
  </si>
  <si>
    <t>ankushpalsingh@yahoo.com</t>
  </si>
  <si>
    <t>incredibleravi@yahoo.com</t>
  </si>
  <si>
    <t>ajitkumar_03@indiatimes.com</t>
  </si>
  <si>
    <t>pramod.athani@rediffmail.com</t>
  </si>
  <si>
    <t>shiv.pathania@rediffmail.com</t>
  </si>
  <si>
    <t>rangasirisit@yahoo.com</t>
  </si>
  <si>
    <t>siddasindu@yahoo.co.in</t>
  </si>
  <si>
    <t>skandas_456@rediffmail.com</t>
  </si>
  <si>
    <t>ksh_k_singha@yahoo.co.in</t>
  </si>
  <si>
    <t>suprotims@yahoo.co.in</t>
  </si>
  <si>
    <t>kumard90@gmail.com</t>
  </si>
  <si>
    <t>hari_sitmca@yahoo.co.in</t>
  </si>
  <si>
    <t>manu_jack2004@yahoo.com</t>
  </si>
  <si>
    <t>arinjune_2005@rediffmail.com</t>
  </si>
  <si>
    <t>pradeep.badiger@rediffmail.com</t>
  </si>
  <si>
    <t>murugeshmc@rediffmail.com</t>
  </si>
  <si>
    <t>puneethbc@rediffmail.com</t>
  </si>
  <si>
    <t>shashidhar.mamadapur@gmail.com</t>
  </si>
  <si>
    <t>nezam_sit@yahoo.com</t>
  </si>
  <si>
    <t>yashaswinitj@yahoo.com</t>
  </si>
  <si>
    <t>bharathimg@hotmail.com</t>
  </si>
  <si>
    <t>vilas_sg84@yahoo.com</t>
  </si>
  <si>
    <t>smileysnowdrop@yahoo.com</t>
  </si>
  <si>
    <t>kaushalkumar_singh3@rediffmail.com</t>
  </si>
  <si>
    <t>gaurav_jeet1984@yahoo.ac.in</t>
  </si>
  <si>
    <t>a4abhay@rediffmail.com</t>
  </si>
  <si>
    <t>contact_jvreddyin@yahoo.co.in</t>
  </si>
  <si>
    <t>vandana_0202@yahoo.co.in</t>
  </si>
  <si>
    <t>swe_294@yahoo.co.in</t>
  </si>
  <si>
    <t>blm_19_11@yahoo.co.in</t>
  </si>
  <si>
    <t>praveenbca2004@yahoo.co.in</t>
  </si>
  <si>
    <t>swamyhudempts@yahoo.co.in</t>
  </si>
  <si>
    <t>vsandhya16@yahoo.co.in</t>
  </si>
  <si>
    <t>satya_kench@yahoo.co.in</t>
  </si>
  <si>
    <t>chethanav7@yahoo.com</t>
  </si>
  <si>
    <t>kummi.madhu@gmail.com</t>
  </si>
  <si>
    <t>joshi_f2@yahoo.com</t>
  </si>
  <si>
    <t>veerayyashettysit@gmail.com</t>
  </si>
  <si>
    <t>sprasadyel@gmail.com</t>
  </si>
  <si>
    <t>naga_106@yahoo.co.in</t>
  </si>
  <si>
    <t>knm_sit05@yahoo.com</t>
  </si>
  <si>
    <t>vicky_vikramjalan@yahoo.co.in</t>
  </si>
  <si>
    <t>rahman.naj@gmail.com</t>
  </si>
  <si>
    <t>hegde_ramya@yahoo.co.in</t>
  </si>
  <si>
    <t>surbhi_1804@yahoo.com</t>
  </si>
  <si>
    <t>archanag_21@yahoo.com</t>
  </si>
  <si>
    <t>santhukprem@gmail.com</t>
  </si>
  <si>
    <t>vijaya_2607@yahoo.co.in</t>
  </si>
  <si>
    <t>srinivas_raosit@yahoo.co.in</t>
  </si>
  <si>
    <t>vinay_2828@yahoo.co.in</t>
  </si>
  <si>
    <t>sim_habbu@yahoo.com</t>
  </si>
  <si>
    <t>logsubhash@gmail.com</t>
  </si>
  <si>
    <t>chandan_134@rediffmail.com</t>
  </si>
  <si>
    <t>ushavishwam@gmail.com</t>
  </si>
  <si>
    <t>vivek_2k7@yahoo.com</t>
  </si>
  <si>
    <t>rbdeepika@gmail.com</t>
  </si>
  <si>
    <t>subu_sit_06@yahoo.co.in</t>
  </si>
  <si>
    <t>omprakash4t8@gmail.com</t>
  </si>
  <si>
    <t>manjula_hatti@yahoo.co.in</t>
  </si>
  <si>
    <t>chethan204@gmail.com</t>
  </si>
  <si>
    <t>pushpa_kambi@yahoo.com</t>
  </si>
  <si>
    <t>manju_6459@yahoo.com</t>
  </si>
  <si>
    <t>bm_rashmi@yahoo.co.in</t>
  </si>
  <si>
    <t>aru_prasad123@yahoo.co.in</t>
  </si>
  <si>
    <t>preetham_bdvt@yahoo.co.in</t>
  </si>
  <si>
    <t>logamareshpatil@gmail.com</t>
  </si>
  <si>
    <t>nagarekha_k22@yahoo.co.in</t>
  </si>
  <si>
    <t>anilkumarsit.bhalki@yahoo.co.in</t>
  </si>
  <si>
    <t>ragini_sit@yahoo.co.in</t>
  </si>
  <si>
    <t>shivakumar_sn85@yahoo.co.in</t>
  </si>
  <si>
    <t>logchenna@gmail.com</t>
  </si>
  <si>
    <t>satyajit.mohanty@gmail.com</t>
  </si>
  <si>
    <t>vijaysmg2007@gmail.com</t>
  </si>
  <si>
    <t>nita_bhandi@yahoo.co.in</t>
  </si>
  <si>
    <t>narasimhamurthyjm@gmail.com</t>
  </si>
  <si>
    <t>hema_gj86@yahoo.com</t>
  </si>
  <si>
    <t>cmcmccm@gmail.com</t>
  </si>
  <si>
    <t>jalanvikas@gmail.com</t>
  </si>
  <si>
    <t>01sureshkumar@gmail.com</t>
  </si>
  <si>
    <t>shaanyal@gmail.com</t>
  </si>
  <si>
    <t>rameshmca47@gmail.com</t>
  </si>
  <si>
    <t>chaitraveeranna@gmail.com</t>
  </si>
  <si>
    <t>amaraupendra@gmail.com</t>
  </si>
  <si>
    <t>shashi.sit07@gmail.com</t>
  </si>
  <si>
    <t>koneruvandana@gmail.com</t>
  </si>
  <si>
    <t>ashanarayanbn@gmail.com</t>
  </si>
  <si>
    <t>hiremathajit@gmail.com</t>
  </si>
  <si>
    <t>p.haritha1001@gmail.com</t>
  </si>
  <si>
    <t>v.manjuvanisit@gmail.com</t>
  </si>
  <si>
    <t>kr.monikakr@gmail.com</t>
  </si>
  <si>
    <t>kavyamca@gmail.com</t>
  </si>
  <si>
    <t>chai.9gems@gmail.com</t>
  </si>
  <si>
    <t>paddu_c44@yahoo.co.in</t>
  </si>
  <si>
    <t>mukundapranesh@gmail.com</t>
  </si>
  <si>
    <t>sai.chandana88@gmail.com</t>
  </si>
  <si>
    <t>sree.durgum@gmail.com</t>
  </si>
  <si>
    <t>narayanaswamy87@gmail.com</t>
  </si>
  <si>
    <t>menaka.3040@gmail.com</t>
  </si>
  <si>
    <t>pooja_muskan@sify.com</t>
  </si>
  <si>
    <t>shahid.0073@gmail.com</t>
  </si>
  <si>
    <t>asfi.nasiha@gmail.com</t>
  </si>
  <si>
    <t>subhashsen_dir@yahoo.com</t>
  </si>
  <si>
    <t>preetigouri21@gmail.com</t>
  </si>
  <si>
    <t>vittala.mca86@gmail.com</t>
  </si>
  <si>
    <t>rinky130@yahoo.co.in</t>
  </si>
  <si>
    <t>hp_ajay@yahoo.com</t>
  </si>
  <si>
    <t>sunilkumar131987@gmail.com</t>
  </si>
  <si>
    <t>ajeetkumar1409@yahoo.com</t>
  </si>
  <si>
    <t>katteshanta@gmail.com</t>
  </si>
  <si>
    <t>rakhi070487@gmail.com</t>
  </si>
  <si>
    <t>vidyadhegde@yahoo.com</t>
  </si>
  <si>
    <t>pooja_technical07@yahoo.com</t>
  </si>
  <si>
    <t>pattanaiksubrat@gmail.com</t>
  </si>
  <si>
    <t>amit.shah0087@gmail.com</t>
  </si>
  <si>
    <t>vibha.makam@gmail.com</t>
  </si>
  <si>
    <t>anithatk.tk@gmail.com</t>
  </si>
  <si>
    <t>ab_sit@yahoo.in</t>
  </si>
  <si>
    <t>rekhadr.19@gmail.com</t>
  </si>
  <si>
    <t>kanth2688@gmail.com</t>
  </si>
  <si>
    <t>divyaksuresh@gmail.com</t>
  </si>
  <si>
    <t>g_vijay2007@yahoo.com</t>
  </si>
  <si>
    <t>sinchanahegade@gmail.com</t>
  </si>
  <si>
    <t>anithan.cutie@gmail.com</t>
  </si>
  <si>
    <t>amrutha.gonchikar@gmail.com</t>
  </si>
  <si>
    <t>nidimamidirevathi23@gmail.com</t>
  </si>
  <si>
    <t>shilpasd15@gmail.com</t>
  </si>
  <si>
    <t>vishwa.bsiroor@gmail.com</t>
  </si>
  <si>
    <t>sharanapparathod.1si09mca46@gmail.com</t>
  </si>
  <si>
    <t>santhost.dnd@gmail.com</t>
  </si>
  <si>
    <t>pthasnu7@gmail.com</t>
  </si>
  <si>
    <t>suman.jsr09@gmail.com</t>
  </si>
  <si>
    <t>siddu501@gmail.com</t>
  </si>
  <si>
    <t>manjun176@gmail.com</t>
  </si>
  <si>
    <t>nehalahmedarwal@yahoo.com</t>
  </si>
  <si>
    <t>ivyak.latha@gmail.com</t>
  </si>
  <si>
    <t>satish_patil45@yahoo.com</t>
  </si>
  <si>
    <t>netra.marad@gmail.com</t>
  </si>
  <si>
    <t>shama.ammu@yahoo.com</t>
  </si>
  <si>
    <t>deepak.raj9988@gmail.com</t>
  </si>
  <si>
    <t>aravind_iaf1988@yahoo.co.in</t>
  </si>
  <si>
    <t>kamatidayanand4@gmail.com</t>
  </si>
  <si>
    <t>ramyab168@gmail.com</t>
  </si>
  <si>
    <t>SHASHIDAR. T R</t>
  </si>
  <si>
    <t>swash.chemca@gmail.com</t>
  </si>
  <si>
    <t>mdebadur.rahman@gmail.com</t>
  </si>
  <si>
    <t>deshetty.sandeep@gmail.com</t>
  </si>
  <si>
    <t>khaleel_1025@yahoo.com</t>
  </si>
  <si>
    <t>kouser2888@gmail.com</t>
  </si>
  <si>
    <t>ranju178@gmail.com</t>
  </si>
  <si>
    <t>shamks007@gmail.com</t>
  </si>
  <si>
    <t>r.raghuc@gmail.com</t>
  </si>
  <si>
    <t>suchishree653@gmail.com</t>
  </si>
  <si>
    <t>syedameena17@yahoo.com</t>
  </si>
  <si>
    <t>rabishankar.1si09mca33@gmail.com</t>
  </si>
  <si>
    <t>patil007arun@gmail.com</t>
  </si>
  <si>
    <t>yadavshiva507@gmail.com</t>
  </si>
  <si>
    <t>shree.zenith@gmail.com</t>
  </si>
  <si>
    <t>pallavispai18@gmail.com</t>
  </si>
  <si>
    <t>radh.lucky@gmail.com</t>
  </si>
  <si>
    <t>hameedakhanum@gmail.com</t>
  </si>
  <si>
    <t>yasmeennaaz40@gmail.com</t>
  </si>
  <si>
    <t>darshancta@gmail.com</t>
  </si>
  <si>
    <t>always4rnj@gmail.com</t>
  </si>
  <si>
    <t>gurubasavarajhm@gmail.com</t>
  </si>
  <si>
    <t>coolneharai@gmail.com</t>
  </si>
  <si>
    <t>kumar.sushil.singh24@gmail.com</t>
  </si>
  <si>
    <t>nithina29@gmail.com</t>
  </si>
  <si>
    <t>gourishankar.1si10mca16@gmail.com</t>
  </si>
  <si>
    <t>purushotham.1si10mca30@gmail.com</t>
  </si>
  <si>
    <t>msarun128@gmail.com</t>
  </si>
  <si>
    <t>prajwal.1si10mca26@gmail.com</t>
  </si>
  <si>
    <t>siddalingj.1si10mca46@gmail.com</t>
  </si>
  <si>
    <t>vijay4953@gmail.com</t>
  </si>
  <si>
    <t>amitakumar.1si10mca03@gmail.com</t>
  </si>
  <si>
    <t>ak10698@gmail.com</t>
  </si>
  <si>
    <t>shilpashreem05@gmail.com</t>
  </si>
  <si>
    <t>shubha.hgd@gmail.com</t>
  </si>
  <si>
    <t>seema.1si10mca42@gmail.com</t>
  </si>
  <si>
    <t>vasantyempalli@gmail.com</t>
  </si>
  <si>
    <t>Kishore16389@gmail.com</t>
  </si>
  <si>
    <t>sangamesh.1si10mca38@gmail.com</t>
  </si>
  <si>
    <t>ravipatil080@gmail.com</t>
  </si>
  <si>
    <t>bikash.1si10mca10@gmail.com</t>
  </si>
  <si>
    <t>praveenkumar.bengeri@gmail.com</t>
  </si>
  <si>
    <t>chandanamkmr9@gmail.com</t>
  </si>
  <si>
    <t>divyashree.ga@gmail.com</t>
  </si>
  <si>
    <t>shruthiab6@gmail.com</t>
  </si>
  <si>
    <t>pardiganesh@gmail.com</t>
  </si>
  <si>
    <t>sanketha.1si10mca39@gmail.com</t>
  </si>
  <si>
    <t>singh.amrita005@gmail.com</t>
  </si>
  <si>
    <t>sayantan.1si10mca41@gmail.com</t>
  </si>
  <si>
    <t>smu1.minajagi@gmail.com</t>
  </si>
  <si>
    <t>mail2sagar21@gmail.com</t>
  </si>
  <si>
    <t>bharathpvg07@gmail.com</t>
  </si>
  <si>
    <t>smolkeri@yahoo.co.in</t>
  </si>
  <si>
    <t>gauravyadav.yadav4@gmail.com</t>
  </si>
  <si>
    <t>pralhad.1si10mca27@gmail.com</t>
  </si>
  <si>
    <t>pramodgarur@gmail.com</t>
  </si>
  <si>
    <t>hmjagadeesh@ymail.com</t>
  </si>
  <si>
    <t>bhuvaneshwaridesai@rocketmail.com</t>
  </si>
  <si>
    <t>vinay.kalasa@live.in</t>
  </si>
  <si>
    <t>bmahesh333@gmail.com</t>
  </si>
  <si>
    <t>uttamnigam1@gmail.com</t>
  </si>
  <si>
    <t>biswajit.sitmca11@gmail.com</t>
  </si>
  <si>
    <t>parvathydg@gmail.com</t>
  </si>
  <si>
    <t>rahulrhokrana@gmail.com</t>
  </si>
  <si>
    <t>bajarangbca@gmail.com</t>
  </si>
  <si>
    <t>vinayakrishan@gmail.com</t>
  </si>
  <si>
    <t>arghya.sonu@gmail.com</t>
  </si>
  <si>
    <t>mnth5593@gmail.com</t>
  </si>
  <si>
    <t>akabhishekkumar247@gmail.com</t>
  </si>
  <si>
    <t>sahkri29@gmail.com</t>
  </si>
  <si>
    <t>supree.gowda@gmail.com</t>
  </si>
  <si>
    <t>radhagn.chinnu@gmail.com</t>
  </si>
  <si>
    <t>pavithrakalavala.k@gmail.com</t>
  </si>
  <si>
    <t>manukumar539@gmail.com</t>
  </si>
  <si>
    <t>kirankumars.kumar3@gmail.com</t>
  </si>
  <si>
    <t>kirthi.keer@gmail.com</t>
  </si>
  <si>
    <t>me.myselfsantosh@gmail.com</t>
  </si>
  <si>
    <t>harshithrr@gmail.com</t>
  </si>
  <si>
    <t>kamathsanket@gmail.com</t>
  </si>
  <si>
    <t>chetu.c9@gmail.com</t>
  </si>
  <si>
    <t>manushree14@gmail.com</t>
  </si>
  <si>
    <t>ramya.minchu@gmail.com</t>
  </si>
  <si>
    <t>praveeen.gundmi@gmail.com</t>
  </si>
  <si>
    <t>vrs.ajay@gmail.com</t>
  </si>
  <si>
    <t>ramyaaa01@gmail.com</t>
  </si>
  <si>
    <t>samreen10ruhi@gmail.com</t>
  </si>
  <si>
    <t>anupamasg21@gmail.com</t>
  </si>
  <si>
    <t>niraj.raj226@gmail.com</t>
  </si>
  <si>
    <t>sachin.g.sagar@gmail.com</t>
  </si>
  <si>
    <t>krupakumar39@yahoo.com</t>
  </si>
  <si>
    <t>nirmala.m147@gmail.com</t>
  </si>
  <si>
    <t>poorneshgsgubbi@gmail.com</t>
  </si>
  <si>
    <t>grshbb1@gmail.com</t>
  </si>
  <si>
    <t>sowkya613@gmail.com</t>
  </si>
  <si>
    <t>pallaviambekar1987@gmail.com</t>
  </si>
  <si>
    <t>sohisweet@gmail.com</t>
  </si>
  <si>
    <t>thimmegowdat7@gmail.com</t>
  </si>
  <si>
    <t>vanishreevanuv@gmail.com</t>
  </si>
  <si>
    <t>sugndha@gmail.com</t>
  </si>
  <si>
    <t>santhoshar506@gmail.com</t>
  </si>
  <si>
    <t>Gowthami V</t>
  </si>
  <si>
    <t>Naveen Kumar N</t>
  </si>
  <si>
    <t>ranjithagowda.j.p7@gmail.com</t>
  </si>
  <si>
    <t>aiholesharada@gmail.com</t>
  </si>
  <si>
    <t>ipskantiroopesh@gmail.com</t>
  </si>
  <si>
    <t>kumarnaiknagarjun@gmail.com</t>
  </si>
  <si>
    <t>khelgijagadish@gmail.com</t>
  </si>
  <si>
    <t>chaithanyamv63@gmail.com</t>
  </si>
  <si>
    <t>fiza.fizzu26@gmail.com</t>
  </si>
  <si>
    <t>achyutha1994@gmail.com</t>
  </si>
  <si>
    <t>abhijithhg1995@gmail.com</t>
  </si>
  <si>
    <t>nirmalagouda50@gmail.com</t>
  </si>
  <si>
    <t>lakshmikp699@gmail.com</t>
  </si>
  <si>
    <t>manojhg95@gmail.com</t>
  </si>
  <si>
    <t>vishwa.10.96@gmail.com</t>
  </si>
  <si>
    <t>vinuthabn1995@gmail.com</t>
  </si>
  <si>
    <t>n92shruthi@gmail.com</t>
  </si>
  <si>
    <t>veenamgowda29@gmail.com</t>
  </si>
  <si>
    <t>s/o Somaheskaraiah c s,Chowdenahalli,Thoremavinahalli post,Turuvekere,Tumkur,572212</t>
  </si>
  <si>
    <r>
      <t xml:space="preserve">9900397925,  </t>
    </r>
    <r>
      <rPr>
        <sz val="10"/>
        <rFont val="Arial"/>
        <family val="2"/>
      </rPr>
      <t>9148271595</t>
    </r>
  </si>
  <si>
    <r>
      <rPr>
        <sz val="10"/>
        <color rgb="FFFF0000"/>
        <rFont val="Arial"/>
        <family val="2"/>
      </rPr>
      <t>swamy_k7@yahoo.co.in,</t>
    </r>
    <r>
      <rPr>
        <sz val="10"/>
        <rFont val="Arial"/>
        <family val="2"/>
      </rPr>
      <t xml:space="preserve">   swamysit@gmail.com</t>
    </r>
  </si>
  <si>
    <t>Ast Proffesor</t>
  </si>
  <si>
    <t>Computer Networks</t>
  </si>
  <si>
    <t>Nuware syatems</t>
  </si>
  <si>
    <t>Abhinanda Apartment, Doddanekkundi extension, Bangalore 560037</t>
  </si>
  <si>
    <r>
      <t xml:space="preserve">sandip.sit10@gmail.com, </t>
    </r>
    <r>
      <rPr>
        <sz val="10"/>
        <rFont val="Arial"/>
        <family val="2"/>
      </rPr>
      <t>sandip.pcmt@gmail.com</t>
    </r>
  </si>
  <si>
    <t>sandip.saurabh@nuware.com</t>
  </si>
  <si>
    <r>
      <t xml:space="preserve">9742483304, </t>
    </r>
    <r>
      <rPr>
        <sz val="11"/>
        <rFont val="Calibri"/>
        <family val="2"/>
        <scheme val="minor"/>
      </rPr>
      <t>9742483304</t>
    </r>
  </si>
  <si>
    <t>software specialists</t>
  </si>
  <si>
    <t>Poornima C P d/o Puttegowda, Chinakavajra, Madhugiri, Tumakuru</t>
  </si>
  <si>
    <t>poornimagowda1911@gmail.com</t>
  </si>
  <si>
    <t>poornimacp19@gmail.com</t>
  </si>
  <si>
    <t>1st cross Jayanthi nagar Hormavu Bangalore</t>
  </si>
  <si>
    <t xml:space="preserve">udayangadi1991@gmail.com </t>
  </si>
  <si>
    <t xml:space="preserve">Will be active in alumni </t>
  </si>
  <si>
    <t>#5058, Shamanna Layout, Vijaynagar, Nelamangala</t>
  </si>
  <si>
    <t xml:space="preserve"> umadevirs54@gmail.com</t>
  </si>
  <si>
    <t>House wife</t>
  </si>
  <si>
    <t xml:space="preserve">HCL America </t>
  </si>
  <si>
    <t>2-32, chippakurthy, ramadugu, karimnagar, telangana 505531</t>
  </si>
  <si>
    <r>
      <t xml:space="preserve">logkarunakarreddy@gmail.com, </t>
    </r>
    <r>
      <rPr>
        <sz val="10"/>
        <rFont val="Arial"/>
        <family val="2"/>
      </rPr>
      <t>pkarunakar.2006@gmail.com</t>
    </r>
  </si>
  <si>
    <t>141,4th main, Manjunatha nagara, Bangalore.</t>
  </si>
  <si>
    <t>vpvinodp540@gmail.com</t>
  </si>
  <si>
    <t>Bourns Inc</t>
  </si>
  <si>
    <t>Los angels, CA, USA</t>
  </si>
  <si>
    <t>Potlar2@gmail.com</t>
  </si>
  <si>
    <t>SAP BI Developer</t>
  </si>
  <si>
    <t xml:space="preserve">Data warehousing </t>
  </si>
  <si>
    <t>City Of Chicago</t>
  </si>
  <si>
    <t>2319 Wellesley ct, Naperville Illinois 60564</t>
  </si>
  <si>
    <t xml:space="preserve">sudhakarnaidu.r@gmail.com </t>
  </si>
  <si>
    <t>Software Consultant</t>
  </si>
  <si>
    <t>Java/j2ee</t>
  </si>
  <si>
    <t>HP Enterprise</t>
  </si>
  <si>
    <t>Kushalappa N P, S/o Palangappa N P
Napoklu Village, Napoklu 
Kodagu - 571214</t>
  </si>
  <si>
    <t>HP</t>
  </si>
  <si>
    <t>Deloitte</t>
  </si>
  <si>
    <t>Irving, Texas, United States </t>
  </si>
  <si>
    <t>IT Technical Project Manager</t>
  </si>
  <si>
    <t>Software Engineering Manager</t>
  </si>
  <si>
    <t>Founder</t>
  </si>
  <si>
    <t>Indium Soft</t>
  </si>
  <si>
    <t>Tech Mahendra, Bangalore</t>
  </si>
  <si>
    <t>Shrishaila Souharda Cooperative Society</t>
  </si>
  <si>
    <t>#4-601/66D-14, "Sharana Nilaya", MB Nagar, Karburgi - 585105</t>
  </si>
  <si>
    <t>System Admin</t>
  </si>
  <si>
    <t>Amazon Development Center India</t>
  </si>
  <si>
    <t>#197 Lakshmi Nagar Ugar khurd Athani Belgaum</t>
  </si>
  <si>
    <t>patlrav@amazon.com</t>
  </si>
  <si>
    <t>Backend Services Development - Ecommerce</t>
  </si>
  <si>
    <t>Alexa Catalog Service, Amazon</t>
  </si>
  <si>
    <t>Senior Manager, Software Development, Core Personalization</t>
  </si>
  <si>
    <t>Signify</t>
  </si>
  <si>
    <t>gurumurthy215@gmail.com</t>
  </si>
  <si>
    <t>s/o narasimaiah,Kodihalli,nonvinkere post,tiptur tq, tumkur dt</t>
  </si>
  <si>
    <t>Anthology</t>
  </si>
  <si>
    <t>2307,3rd B main road,RPC layout,Vijaynagara,Bangalore</t>
  </si>
  <si>
    <t>Bnsujith21@gmail.com</t>
  </si>
  <si>
    <t>Sujithb@anthology.com</t>
  </si>
  <si>
    <t>Product management,Scrum master,product support</t>
  </si>
  <si>
    <t>Door No. 3291, Omkara Nilaya, 21st A Cross, Vijayanagar 2nd Stage, Near Hoysala Circle, Mysore</t>
  </si>
  <si>
    <t>lakshmihv.411@gmail.com</t>
  </si>
  <si>
    <t>Wipro,Sarjapur Bangalore</t>
  </si>
  <si>
    <t>CAPGEMINI AMERICA, INC, Alpharetta, Georgia, United States</t>
  </si>
  <si>
    <t>ABB Global Industries and Services Ltd.</t>
  </si>
  <si>
    <t>Java, Java Full Stack</t>
  </si>
  <si>
    <t>Associate S/W Developer. (Backend Development)</t>
  </si>
  <si>
    <t>Node JS,  ROR</t>
  </si>
  <si>
    <t>DOT, USA</t>
  </si>
  <si>
    <t>Portfolio Manager</t>
  </si>
  <si>
    <t xml:space="preserve">#22855, Trailing Rose Ct, Brambleton,    VA 20148 </t>
  </si>
  <si>
    <t>Rama.Pokala@gmail.com</t>
  </si>
  <si>
    <r>
      <t xml:space="preserve">9164375668   </t>
    </r>
    <r>
      <rPr>
        <sz val="10"/>
        <color rgb="FF00B050"/>
        <rFont val="Arial"/>
        <family val="2"/>
      </rPr>
      <t>9148818974</t>
    </r>
  </si>
  <si>
    <r>
      <t xml:space="preserve">9900775890   </t>
    </r>
    <r>
      <rPr>
        <sz val="10"/>
        <color rgb="FF00B050"/>
        <rFont val="Arial"/>
        <family val="2"/>
      </rPr>
      <t>789076706</t>
    </r>
  </si>
  <si>
    <t>VTU Region Center, Kalburgi</t>
  </si>
  <si>
    <r>
      <t xml:space="preserve">8123275813   </t>
    </r>
    <r>
      <rPr>
        <sz val="10"/>
        <color rgb="FF00B050"/>
        <rFont val="Arial"/>
        <family val="2"/>
      </rPr>
      <t>8310658669</t>
    </r>
  </si>
  <si>
    <r>
      <t xml:space="preserve">9474902610 </t>
    </r>
    <r>
      <rPr>
        <sz val="10"/>
        <color rgb="FF00B050"/>
        <rFont val="Arial"/>
        <family val="2"/>
      </rPr>
      <t>8123611319</t>
    </r>
  </si>
  <si>
    <t>9986946891  9743767617</t>
  </si>
  <si>
    <r>
      <t xml:space="preserve">7795022021   </t>
    </r>
    <r>
      <rPr>
        <sz val="10"/>
        <color rgb="FF00B050"/>
        <rFont val="Arial"/>
        <family val="2"/>
      </rPr>
      <t>8618395833</t>
    </r>
  </si>
  <si>
    <t>Amdocs        HCL (Capgemini)</t>
  </si>
  <si>
    <t>Jr. Software Engineer Lead Engineer(L1)   Lead Engineer(L2)</t>
  </si>
  <si>
    <t>JavaScript, jQuery,Angular js,Angular+,React js, node js,Java springboot,PHP ,goLang,</t>
  </si>
  <si>
    <t>Infosys India Pvt. Ltd</t>
  </si>
  <si>
    <t>Sr. Software Engineer</t>
  </si>
  <si>
    <t>msrinatha@gmail.com</t>
  </si>
  <si>
    <t>jagadeesh.dm@gmail.com</t>
  </si>
  <si>
    <t>(425)283-8329</t>
  </si>
  <si>
    <t>niranjan.gn@gmail.com</t>
  </si>
  <si>
    <t>+1(561)405-8611</t>
  </si>
  <si>
    <t>9886081113,  9819458181</t>
  </si>
  <si>
    <t>9845869716, 9681666170</t>
  </si>
  <si>
    <t>+1(303)501-5039</t>
  </si>
  <si>
    <t>2896687410, 9886640469</t>
  </si>
  <si>
    <t>12484793011, 1(732)593-9419</t>
  </si>
  <si>
    <t>919886810288, 9886964049</t>
  </si>
  <si>
    <t>9886453637, 9902922009</t>
  </si>
  <si>
    <t>9880793990, 9901900311</t>
  </si>
  <si>
    <t>9902394228, 7775842315</t>
  </si>
  <si>
    <t>9886343794, 9738524511</t>
  </si>
  <si>
    <t>9448319214,  9538994640</t>
  </si>
  <si>
    <t>9916531665,  9886289593</t>
  </si>
  <si>
    <t>9964531530,  7406087733</t>
  </si>
  <si>
    <t>"Srikrupa", 6th cross, Sampige Road, C.B.Layout, Upparahalli, Tumkur - 572102</t>
  </si>
  <si>
    <t>shilpblr@gmail.com</t>
  </si>
  <si>
    <t>Sr. TPM</t>
  </si>
  <si>
    <t>Java, Design Patterns, AWS Cloud, Program Management</t>
  </si>
  <si>
    <t>Guest Lecture in the area of AWS Cloud, End to End SOA, Distributed Systems</t>
  </si>
  <si>
    <t xml:space="preserve">9986529448, +61404534428 </t>
  </si>
  <si>
    <t>9964530037, 8553676435</t>
  </si>
  <si>
    <t>AISHWARYA M J</t>
  </si>
  <si>
    <t>AKSHATHA K S</t>
  </si>
  <si>
    <t>CHAITHRA H</t>
  </si>
  <si>
    <t>DEVIKA M J</t>
  </si>
  <si>
    <t>GOVINDARAJU G U</t>
  </si>
  <si>
    <t>K DEVIKA</t>
  </si>
  <si>
    <t>KANAKA N</t>
  </si>
  <si>
    <t>KRISHNA P</t>
  </si>
  <si>
    <t>LEENA RANI A</t>
  </si>
  <si>
    <t>MEDINI M D</t>
  </si>
  <si>
    <t>MOWNIKA H C</t>
  </si>
  <si>
    <t>PRATHAP S R</t>
  </si>
  <si>
    <t>PRIYANKA R P</t>
  </si>
  <si>
    <t>PRIYANKA T C</t>
  </si>
  <si>
    <t>R VASUNDARA</t>
  </si>
  <si>
    <t>RAHUL KUMAR</t>
  </si>
  <si>
    <t>RASHMI D C</t>
  </si>
  <si>
    <t>ROHITH A C</t>
  </si>
  <si>
    <t>SANGEETHA M R</t>
  </si>
  <si>
    <t>SANTOSH KUMAR M</t>
  </si>
  <si>
    <t>SHARADA P N</t>
  </si>
  <si>
    <t>SOUKYA T N</t>
  </si>
  <si>
    <t>THANUJA</t>
  </si>
  <si>
    <t>VARSHA M R</t>
  </si>
  <si>
    <t>1SI18MCA01</t>
  </si>
  <si>
    <t>1SI18MCA02</t>
  </si>
  <si>
    <t>1SI18MCA03</t>
  </si>
  <si>
    <t>1SI18MCA04</t>
  </si>
  <si>
    <t>1SI18MCA05</t>
  </si>
  <si>
    <t>1SI18MCA06</t>
  </si>
  <si>
    <t>1SI18MCA08</t>
  </si>
  <si>
    <t>1SI18MCA09</t>
  </si>
  <si>
    <t>1SI18MCA10</t>
  </si>
  <si>
    <t>1SI18MCA11</t>
  </si>
  <si>
    <t>1SI18MCA12</t>
  </si>
  <si>
    <t>1SI18MCA13</t>
  </si>
  <si>
    <t>1SI18MCA14</t>
  </si>
  <si>
    <t>1SI18MCA15</t>
  </si>
  <si>
    <t>1SI18MCA16</t>
  </si>
  <si>
    <t>1SI18MCA17</t>
  </si>
  <si>
    <t>1SI18MCA18</t>
  </si>
  <si>
    <t>1SI18MCA19</t>
  </si>
  <si>
    <t>1SI18MCA20</t>
  </si>
  <si>
    <t>1SI18MCA21</t>
  </si>
  <si>
    <t>1SI18MCA22</t>
  </si>
  <si>
    <t>1SI18MCA23</t>
  </si>
  <si>
    <t>SHANKARAYYA HIREMATH</t>
  </si>
  <si>
    <t>1SI18MCA24</t>
  </si>
  <si>
    <t>1SI18MCA25</t>
  </si>
  <si>
    <t>1SI18MCA26</t>
  </si>
  <si>
    <t>1SI18MCA27</t>
  </si>
  <si>
    <t>1SI18MCA28</t>
  </si>
  <si>
    <t>1SI19MCA50</t>
  </si>
  <si>
    <t>ABHIJITH K M</t>
  </si>
  <si>
    <t>1SI19MCA51</t>
  </si>
  <si>
    <t>1SI19MCA52</t>
  </si>
  <si>
    <t>ADARSH CHANAGOUDA PATIL</t>
  </si>
  <si>
    <t>1SI19MCA53</t>
  </si>
  <si>
    <t>AMULYA T L</t>
  </si>
  <si>
    <t>1SI19MCA54</t>
  </si>
  <si>
    <t>APARNA R</t>
  </si>
  <si>
    <t>1SI19MCA55</t>
  </si>
  <si>
    <t>CHARAN KUMAR B</t>
  </si>
  <si>
    <t>1SI19MCA56</t>
  </si>
  <si>
    <t>CHETHANKUMAR K R</t>
  </si>
  <si>
    <t>1SI19MCA57</t>
  </si>
  <si>
    <t>DEEKSHA H</t>
  </si>
  <si>
    <t>1SI19MCA58</t>
  </si>
  <si>
    <t>GAYATHRI R</t>
  </si>
  <si>
    <t>1SI19MCA59</t>
  </si>
  <si>
    <t>GAYITRI JAYATHEERTHA</t>
  </si>
  <si>
    <t>1SI19MCA60</t>
  </si>
  <si>
    <t>GEETHA S</t>
  </si>
  <si>
    <t>1SI19MCA61</t>
  </si>
  <si>
    <t>HARISH KUMAR R</t>
  </si>
  <si>
    <t>1SI19MCA62</t>
  </si>
  <si>
    <t>HARSHITHA R P</t>
  </si>
  <si>
    <t>1SI19MCA63</t>
  </si>
  <si>
    <t>JYOTHI SADASHIVAPPA PADASALAGI</t>
  </si>
  <si>
    <t>1SI19MCA64</t>
  </si>
  <si>
    <t>MONIKA T</t>
  </si>
  <si>
    <t>1SI19MCA65</t>
  </si>
  <si>
    <t>NIKITA SHETTY</t>
  </si>
  <si>
    <t>1SI19MCA66</t>
  </si>
  <si>
    <t>PALLAVI G M</t>
  </si>
  <si>
    <t>1SI19MCA67</t>
  </si>
  <si>
    <t>PAVAN KUMAR S L</t>
  </si>
  <si>
    <t>1SI19MCA68</t>
  </si>
  <si>
    <t>POOJA G N</t>
  </si>
  <si>
    <t>1SI19MCA69</t>
  </si>
  <si>
    <t>PRUTHVI G L</t>
  </si>
  <si>
    <t>1SI19MCA70</t>
  </si>
  <si>
    <t>R RITU</t>
  </si>
  <si>
    <t>1SI19MCA71</t>
  </si>
  <si>
    <t>RAJENDRAPRASAD S R</t>
  </si>
  <si>
    <t>1SI19MCA72</t>
  </si>
  <si>
    <t>RAKSHA JAIN</t>
  </si>
  <si>
    <t>1SI19MCA73</t>
  </si>
  <si>
    <t>1SI19MCA74</t>
  </si>
  <si>
    <t>1SI19MCA75</t>
  </si>
  <si>
    <t>SOWMYA K S</t>
  </si>
  <si>
    <t>1SI19MCA76</t>
  </si>
  <si>
    <t>SUMAN G</t>
  </si>
  <si>
    <t>1SI19MCA77</t>
  </si>
  <si>
    <t>SUMANTH M R</t>
  </si>
  <si>
    <t>1SI19MCA78</t>
  </si>
  <si>
    <t>SUMATHI G R</t>
  </si>
  <si>
    <t>1SI19MCA79</t>
  </si>
  <si>
    <t>SUSHMA</t>
  </si>
  <si>
    <t>1SI19MCA80</t>
  </si>
  <si>
    <t>TEJASREDDY P</t>
  </si>
  <si>
    <t>1SI19MCA81</t>
  </si>
  <si>
    <t>VIDHYA SHREE P</t>
  </si>
  <si>
    <t>7019749937,  8150975184</t>
  </si>
  <si>
    <t>7090920645, 7975762427</t>
  </si>
  <si>
    <t>8971325388, 9113922240</t>
  </si>
  <si>
    <t>aishwaryamj05@gmail.com</t>
  </si>
  <si>
    <t>AKSHATHA4488@GMAIL.COM</t>
  </si>
  <si>
    <t>chaitra696@gmail.com</t>
  </si>
  <si>
    <t>devikadevimj@gmail.com</t>
  </si>
  <si>
    <t>govindrajgu@gmail.com</t>
  </si>
  <si>
    <t>devikak424@gmail.com</t>
  </si>
  <si>
    <t>kanakan315@gmail.com</t>
  </si>
  <si>
    <t>krishnap9901@gmail.com</t>
  </si>
  <si>
    <t>leenraania1@gmail.com</t>
  </si>
  <si>
    <t>medininmd00@gmail.com</t>
  </si>
  <si>
    <t>MOWNIKA-MOWNA@GMAIL.COM</t>
  </si>
  <si>
    <t>prathapsimhasr@gmail.com</t>
  </si>
  <si>
    <t>priyankarp0201@gmail.com</t>
  </si>
  <si>
    <t>priyasiri1882@gmail.com</t>
  </si>
  <si>
    <t>VASUNDARARAJ21@GMAIL.COM</t>
  </si>
  <si>
    <t>krahul9473@gmail.com</t>
  </si>
  <si>
    <t>crashmi138@gmail.com</t>
  </si>
  <si>
    <t>ROWHIDROW31@GMAIL.COM</t>
  </si>
  <si>
    <t>sangeethamr4@gmail.com</t>
  </si>
  <si>
    <t>santu.m046@gmail.com</t>
  </si>
  <si>
    <t>shankar891997@gmail.com</t>
  </si>
  <si>
    <t>sharadaph2@gmail.com</t>
  </si>
  <si>
    <t>soukyatn1997@gmail.com</t>
  </si>
  <si>
    <t>thanupruthvi198@gmail.com</t>
  </si>
  <si>
    <t>varshnr96@gmail.com</t>
  </si>
  <si>
    <t>abhijith.k.m232@gmail.com</t>
  </si>
  <si>
    <t>abhilashnithin1998@gmail.com</t>
  </si>
  <si>
    <t>Acp0536@gmail.com</t>
  </si>
  <si>
    <t>amulyakkanthraj@gmail.com</t>
  </si>
  <si>
    <t>aparnaravi246@gmail.com</t>
  </si>
  <si>
    <t>CHARAN.CHERRY1144@GMAIL.COM</t>
  </si>
  <si>
    <t>CHETHANKADABA1@GMAIL.COM</t>
  </si>
  <si>
    <t>deekshah208@gamil.com</t>
  </si>
  <si>
    <t>gayathri8898@gmal.com</t>
  </si>
  <si>
    <t>GOUTAMIADAVI@GMAIL.COM</t>
  </si>
  <si>
    <t>geethagowda1999@gmail.com</t>
  </si>
  <si>
    <t>harirjhj@gmail.com</t>
  </si>
  <si>
    <t>harshitharp7@gmail.com</t>
  </si>
  <si>
    <t>jyothispadasalagi4@gmail.com</t>
  </si>
  <si>
    <t>MONIKA4.4YJT@GMAIL.COM</t>
  </si>
  <si>
    <t>shettynikita777@gmail.com</t>
  </si>
  <si>
    <t>pallavishivas98@gmail.com</t>
  </si>
  <si>
    <t>pavankumarsl800@gmail.com</t>
  </si>
  <si>
    <t>poojagn30496@gmail.com</t>
  </si>
  <si>
    <t>pruthvi07prince@gmail.com</t>
  </si>
  <si>
    <t>RITUR2304@GMAIL.COM</t>
  </si>
  <si>
    <t>rajendrasrrp@gmail.com</t>
  </si>
  <si>
    <t>RAKSHAJAIN1507@GMAIL.COM</t>
  </si>
  <si>
    <t>shamanthakashamu1998@gmail.com</t>
  </si>
  <si>
    <t>sowmyabelagere@gmail.com</t>
  </si>
  <si>
    <t>sowmyaiyengar97@gmail.com</t>
  </si>
  <si>
    <t>sumang8277@gmail.com</t>
  </si>
  <si>
    <t>sumanthmr0103@gmail.com</t>
  </si>
  <si>
    <t>SUMATHISUMI0251@GMAIL.COM</t>
  </si>
  <si>
    <t>SUSHMAYELMADGI@GMAIL.COM</t>
  </si>
  <si>
    <t>tejasreddy.bob@gmail.com</t>
  </si>
  <si>
    <t>shreearadhya1604@gmail.com</t>
  </si>
  <si>
    <t>Challakere</t>
  </si>
  <si>
    <t>sujathat6151@gmail.com</t>
  </si>
  <si>
    <t>sujatha.1sy19mca18@gmail.com</t>
  </si>
  <si>
    <t>Contentstack</t>
  </si>
  <si>
    <t>D/O Umesh, Saptagiri nivasa Devegowda badavane Turuvekere, Turuvekere Taluk Tumkur District Karnataka 572227</t>
  </si>
  <si>
    <t>lavanyatu1999@gmail.com</t>
  </si>
  <si>
    <t>Customer success engineer</t>
  </si>
  <si>
    <t>House number 2489, 3rd cross, shanthi nagar, Challakere</t>
  </si>
  <si>
    <t xml:space="preserve">  </t>
  </si>
  <si>
    <t>6 months, health care domain</t>
  </si>
  <si>
    <t>Opposite to hirehalli railway station, hirehalli tumkur</t>
  </si>
  <si>
    <t>jeevanpramesh97@gmail.com</t>
  </si>
  <si>
    <t xml:space="preserve">Application Development Associate </t>
  </si>
  <si>
    <t xml:space="preserve">Appzera opc Pvt Ltd </t>
  </si>
  <si>
    <t>Vidyanagara, Magadi town, Ramanagara dist</t>
  </si>
  <si>
    <t>deepalivijaya@gmail.com</t>
  </si>
  <si>
    <t>deepali.1si19mca14@gmail.com</t>
  </si>
  <si>
    <t>FrontEnd React JS</t>
  </si>
  <si>
    <t>Kacheri mohalla sira(T), Tumkur (D),</t>
  </si>
  <si>
    <t>waseem.1sy19mca23@gmail.com</t>
  </si>
  <si>
    <t>New Extension, Siddhartha Nagar post, heggere, Tumkur</t>
  </si>
  <si>
    <t xml:space="preserve">Assistant System Engineer </t>
  </si>
  <si>
    <t>Core Java</t>
  </si>
  <si>
    <t>Placement, Technical Talk, Mentoring the students about industry requirements skills</t>
  </si>
  <si>
    <t>Appzera (OPC) PVT LMT</t>
  </si>
  <si>
    <t>#47, Manjunatha Nilaya, 9th cross, kanakambara road, Gokula extension, Kyathasandra post, Tumkur -572104</t>
  </si>
  <si>
    <t>manogna.msm6@gmail.com</t>
  </si>
  <si>
    <t>Swift(iOS)</t>
  </si>
  <si>
    <t>Shrivari Nilaya, Shankara Purum 4th cross, Near doddamane nursing home Tumkur</t>
  </si>
  <si>
    <t>raghu8050arvete@gmail.com</t>
  </si>
  <si>
    <t>Employees</t>
  </si>
  <si>
    <t xml:space="preserve">Cognizant technology solutions </t>
  </si>
  <si>
    <t>D/O M G Sathyanarayana Mavinahalli , C S Pura Hobali,Mavinahalli,Tumkur,Karnataka-572213</t>
  </si>
  <si>
    <t>amithams26@gmail.com</t>
  </si>
  <si>
    <t>2173368@cognizant.com</t>
  </si>
  <si>
    <t xml:space="preserve">Programmer Analyst Trainee </t>
  </si>
  <si>
    <t xml:space="preserve">QEA NFT </t>
  </si>
  <si>
    <t xml:space="preserve">VIDYAVAHINI PU COLLEGE, Tumkur </t>
  </si>
  <si>
    <t>Sri ganapati nivasa, 4th cross Vidya nagar, Tumkur 572102</t>
  </si>
  <si>
    <t>ganimessi94@gmail.com</t>
  </si>
  <si>
    <t>Caritor solutions india pvt ltd</t>
  </si>
  <si>
    <t>"Ravichandra" 5th cross channabasaveshwara nagar tumkur</t>
  </si>
  <si>
    <t>nagashreehr2016@gmail.com</t>
  </si>
  <si>
    <t>Software Engineer Trainee</t>
  </si>
  <si>
    <t>Fullstack</t>
  </si>
  <si>
    <t>Vaidyanateshwara Nilaya 2nd Main 2nd B Cross Sreenagar Tumkur</t>
  </si>
  <si>
    <t>drgowda6@gmail.com</t>
  </si>
  <si>
    <t xml:space="preserve">18, SINJAS, behind SLN Choultary, B A Temple road, Hanumanthpura, Tumkur </t>
  </si>
  <si>
    <t>sahithasahi99@gmail.com</t>
  </si>
  <si>
    <t>sahitya.murthy9@gmail.com</t>
  </si>
  <si>
    <t xml:space="preserve">Program Analyst Trainee </t>
  </si>
  <si>
    <t>Java full stack</t>
  </si>
  <si>
    <t>#650 SIT 9TH CROSS Corner House Tumkur</t>
  </si>
  <si>
    <t>mayur.m5566@gmail.com</t>
  </si>
  <si>
    <t>mayurm.1si20mc024@gmail.com</t>
  </si>
  <si>
    <t xml:space="preserve">Capgemini </t>
  </si>
  <si>
    <t xml:space="preserve">Balaji nivas, 5th main road, vijay nagar, Tumkur </t>
  </si>
  <si>
    <t xml:space="preserve">soundarya.1si20mc046@gmail.com </t>
  </si>
  <si>
    <t>bhatmeghana99@gmail.com</t>
  </si>
  <si>
    <t>Siddeshawara Genral Store,beside neelakantashwera temple dam road hospet</t>
  </si>
  <si>
    <t>chaitragosbal7799@gmail.com</t>
  </si>
  <si>
    <t>chaitragosbal.1si20mc004@gmail.com</t>
  </si>
  <si>
    <t>.net framework and plsql oracle</t>
  </si>
  <si>
    <t xml:space="preserve">Cognizant Technology Solutions </t>
  </si>
  <si>
    <t xml:space="preserve">Sri Chandra Nilaya Opposite Government Polytechnic College B H Road Ashok Nagar Tumkur-572103 </t>
  </si>
  <si>
    <t>sumithbablu14@gmail.com</t>
  </si>
  <si>
    <t>QE&amp;A ( NFT CoE )</t>
  </si>
  <si>
    <t>Siddaganga Institute Of Technology, Tumakuru Bengaluru - Honnavar Road Chandana Complex</t>
  </si>
  <si>
    <t>shivakumargowdagk15@gmail.com</t>
  </si>
  <si>
    <t>Intern</t>
  </si>
  <si>
    <t>Software Development (MERN stack)</t>
  </si>
  <si>
    <t>Terralogic</t>
  </si>
  <si>
    <t>Sapthagiri west ext 5th cross,1st main, Tumkur</t>
  </si>
  <si>
    <t>vinaybr4675@gmail.com</t>
  </si>
  <si>
    <t>Shravani B S</t>
  </si>
  <si>
    <t xml:space="preserve">Behind bus stand jairamappa compound, challakere, Chitradurga district, 577522 </t>
  </si>
  <si>
    <t xml:space="preserve">shravaniclk1996@gmail.com </t>
  </si>
  <si>
    <t xml:space="preserve">shravani.1si18mca25@gmail.com </t>
  </si>
  <si>
    <t>C, C++, DBMS, Python</t>
  </si>
  <si>
    <t>Anusha G S</t>
  </si>
  <si>
    <t>Bellary Road 2nd cross , near pirla temple, challakere -577522, Chitradurga (d)</t>
  </si>
  <si>
    <t xml:space="preserve">anushagujjar1997@gmail.com </t>
  </si>
  <si>
    <t xml:space="preserve">anushags.1si18mca03@gmail.com </t>
  </si>
  <si>
    <t xml:space="preserve">C, C++, DBMS, python </t>
  </si>
  <si>
    <t>Soumya T</t>
  </si>
  <si>
    <t>VersionX Innovations</t>
  </si>
  <si>
    <t>2nd main 2nd cross durgambika layout</t>
  </si>
  <si>
    <t>soumya@versionx.in</t>
  </si>
  <si>
    <t>+919591717332</t>
  </si>
  <si>
    <t>Android developer</t>
  </si>
  <si>
    <t>Android application development</t>
  </si>
  <si>
    <t>Shamanthaka H T</t>
  </si>
  <si>
    <t>IndianMoney.com</t>
  </si>
  <si>
    <t>904, kushi nilaya, BEMl Complex, RR Nagar, Bangalore</t>
  </si>
  <si>
    <t>Relationship Manager</t>
  </si>
  <si>
    <t>Abhilash P</t>
  </si>
  <si>
    <t>Venerate solutions</t>
  </si>
  <si>
    <t>Eralagere k g palya post Tiptur taluk Tumkur district Karnataka 572201</t>
  </si>
  <si>
    <t>Associate software developer</t>
  </si>
  <si>
    <t>Salesforce developer</t>
  </si>
  <si>
    <t>Chikkahalli Hirehalli post  Urdigere hobli Tumkur taluk and Distict</t>
  </si>
  <si>
    <t>gurukirancn9@gmail.com</t>
  </si>
  <si>
    <t>gurukirancn30@gmail.com</t>
  </si>
  <si>
    <t>Sapthagiri Extension Sira Taluk Tumkur Dist</t>
  </si>
  <si>
    <t>abhisheksr30@gmail.com</t>
  </si>
  <si>
    <t xml:space="preserve">abhisheksr.1si20mc001@gmail.com </t>
  </si>
  <si>
    <t>Azure cloud</t>
  </si>
  <si>
    <t>1SI20MC001</t>
  </si>
  <si>
    <t>ABHISHEK S R</t>
  </si>
  <si>
    <t>1SI20MC002</t>
  </si>
  <si>
    <t>ADARSHA M</t>
  </si>
  <si>
    <t>1SI20MC003</t>
  </si>
  <si>
    <t>BINDUSHREE T L</t>
  </si>
  <si>
    <t>1SI20MC004</t>
  </si>
  <si>
    <t>CHAITRA G</t>
  </si>
  <si>
    <t>1SI20MC005</t>
  </si>
  <si>
    <t>CHANDANA N</t>
  </si>
  <si>
    <t>1SI20MC006</t>
  </si>
  <si>
    <t>CHETHANA D</t>
  </si>
  <si>
    <t>1SI20MC007</t>
  </si>
  <si>
    <t>CHIRANJEEVI N S</t>
  </si>
  <si>
    <t>1SI20MC009</t>
  </si>
  <si>
    <t>DEEPASHREE R</t>
  </si>
  <si>
    <t>1SI20MC010</t>
  </si>
  <si>
    <t>DESHIK N</t>
  </si>
  <si>
    <t>1SI20MC011</t>
  </si>
  <si>
    <t>DESHIK P</t>
  </si>
  <si>
    <t>1SI20MC012</t>
  </si>
  <si>
    <t>GOWTHAMI N V</t>
  </si>
  <si>
    <t>1SI20MC013</t>
  </si>
  <si>
    <t>GURUKIRAN C N</t>
  </si>
  <si>
    <t>1SI20MC014</t>
  </si>
  <si>
    <t>HALIMA SADIYA</t>
  </si>
  <si>
    <t>1SI20MC015</t>
  </si>
  <si>
    <t>HARISH B D</t>
  </si>
  <si>
    <t>1SI20MC016</t>
  </si>
  <si>
    <t>HARSHA M S</t>
  </si>
  <si>
    <t>1SI20MC017</t>
  </si>
  <si>
    <t>HARSHITHA G S</t>
  </si>
  <si>
    <t>1SI20MC018</t>
  </si>
  <si>
    <t>HARSHITHA M V</t>
  </si>
  <si>
    <t>1SI20MC019</t>
  </si>
  <si>
    <t>ISHWARYA P</t>
  </si>
  <si>
    <t>1SI20MC020</t>
  </si>
  <si>
    <t>KUSHALA M D</t>
  </si>
  <si>
    <t>1SI20MC021</t>
  </si>
  <si>
    <t>MANJUDEVI T M</t>
  </si>
  <si>
    <t>1SI20MC022</t>
  </si>
  <si>
    <t>MANJUNATH N</t>
  </si>
  <si>
    <t>1SI20MC023</t>
  </si>
  <si>
    <t>1SI20MC024</t>
  </si>
  <si>
    <t>MAYUR M</t>
  </si>
  <si>
    <t>1SI20MC025</t>
  </si>
  <si>
    <t>MEGHA G N</t>
  </si>
  <si>
    <t>1SI20MC026</t>
  </si>
  <si>
    <t>MEGHANA</t>
  </si>
  <si>
    <t>1SI20MC027</t>
  </si>
  <si>
    <t>MOHAMMED FAISAL PASHA</t>
  </si>
  <si>
    <t>1SI20MC028</t>
  </si>
  <si>
    <t>NANDISHA T G</t>
  </si>
  <si>
    <t>1SI20MC029</t>
  </si>
  <si>
    <t>NITIN R</t>
  </si>
  <si>
    <t>1SI20MC030</t>
  </si>
  <si>
    <t>PAVAN D K</t>
  </si>
  <si>
    <t>1SI20MC031</t>
  </si>
  <si>
    <t>POOJA M S</t>
  </si>
  <si>
    <t>1SI20MC032</t>
  </si>
  <si>
    <t>PRAPULLA K</t>
  </si>
  <si>
    <t>1SI20MC033</t>
  </si>
  <si>
    <t>RAKSHITH KUMAR A</t>
  </si>
  <si>
    <t>1SI20MC034</t>
  </si>
  <si>
    <t>RAKSHITHA K</t>
  </si>
  <si>
    <t>1SI20MC035</t>
  </si>
  <si>
    <t>RANJITH T D</t>
  </si>
  <si>
    <t>1SI20MC036</t>
  </si>
  <si>
    <t>RANJITHA U</t>
  </si>
  <si>
    <t>1SI20MC037</t>
  </si>
  <si>
    <t>SAHITYA K</t>
  </si>
  <si>
    <t>1SI20MC038</t>
  </si>
  <si>
    <t>SANJAY G S</t>
  </si>
  <si>
    <t>1SI20MC039</t>
  </si>
  <si>
    <t>SHARATHYADAV J K</t>
  </si>
  <si>
    <t>1SI20MC040</t>
  </si>
  <si>
    <t>SHISHEERA G K</t>
  </si>
  <si>
    <t>1SI20MC041</t>
  </si>
  <si>
    <t>SHIVAKUMARGOWDA G K</t>
  </si>
  <si>
    <t>1SI20MC042</t>
  </si>
  <si>
    <t>SHREE VIJAYA LAKSHMI</t>
  </si>
  <si>
    <t>1SI20MC043</t>
  </si>
  <si>
    <t>SHREEHARI</t>
  </si>
  <si>
    <t>1SI20MC044</t>
  </si>
  <si>
    <t>SHREEKEERTHINAYAK K</t>
  </si>
  <si>
    <t>1SI20MC045</t>
  </si>
  <si>
    <t>SINDHU T R</t>
  </si>
  <si>
    <t>1SI20MC046</t>
  </si>
  <si>
    <t>SOUNDARYA S</t>
  </si>
  <si>
    <t>1SI20MC047</t>
  </si>
  <si>
    <t>SUMANTH D R</t>
  </si>
  <si>
    <t>1SI20MC048</t>
  </si>
  <si>
    <t>SUMITH CHANDRA JAIN S M</t>
  </si>
  <si>
    <t>1SI20MC050</t>
  </si>
  <si>
    <t>SUSHMASUDAN M</t>
  </si>
  <si>
    <t>1SI20MC052</t>
  </si>
  <si>
    <t>TEJASWINI G N</t>
  </si>
  <si>
    <t>1SI20MC053</t>
  </si>
  <si>
    <t>THANUJA R</t>
  </si>
  <si>
    <t>1SI20MC054</t>
  </si>
  <si>
    <t>UMESH K C</t>
  </si>
  <si>
    <t>1SI20MC055</t>
  </si>
  <si>
    <t>VADDARA SURESHA</t>
  </si>
  <si>
    <t>1SI20MC056</t>
  </si>
  <si>
    <t>VEENA A</t>
  </si>
  <si>
    <t>1SI20MC057</t>
  </si>
  <si>
    <t>VIJAY RAGHUL L P</t>
  </si>
  <si>
    <t>1SI20MC058</t>
  </si>
  <si>
    <t>VINAY B R</t>
  </si>
  <si>
    <t>1SI20MC059</t>
  </si>
  <si>
    <t>VINDHYA S</t>
  </si>
  <si>
    <t>adarsha.m8448@gmail.com</t>
  </si>
  <si>
    <t>bindushreetlbindu@gmail.com</t>
  </si>
  <si>
    <t>nchandana407@gmail.com</t>
  </si>
  <si>
    <t>chethanadev26@gmail.com</t>
  </si>
  <si>
    <t>chiranjeevichiru2000@gmail.com</t>
  </si>
  <si>
    <t>deshiknagaraju@gmail.com</t>
  </si>
  <si>
    <t>pdeshik@gmail.com</t>
  </si>
  <si>
    <t>gowthami.nagamma@gmail.com</t>
  </si>
  <si>
    <t>guruvvfgc30@gmail.com</t>
  </si>
  <si>
    <t>sadiyakhyum19@gmail.com</t>
  </si>
  <si>
    <t>harishbd.1998@gmail.com</t>
  </si>
  <si>
    <t>harshams1780@gmail.com</t>
  </si>
  <si>
    <t>harshithasahadev@gmail.com</t>
  </si>
  <si>
    <t>ishwary301999@gmail.com</t>
  </si>
  <si>
    <t>kushala9741@gmail.com</t>
  </si>
  <si>
    <t>manjudevimanjunath1999@gmail.com</t>
  </si>
  <si>
    <t>meghananjappa99@gmail.com</t>
  </si>
  <si>
    <t>nandishtg020@gmail.com</t>
  </si>
  <si>
    <t>dkpavan17@gmail.com</t>
  </si>
  <si>
    <t>prapullakunder4@gmail.com</t>
  </si>
  <si>
    <t>rakshithjain99@gmail.com</t>
  </si>
  <si>
    <t>rakshithakrushnappa@gmail.com</t>
  </si>
  <si>
    <t>rr9110282428@gmail.com</t>
  </si>
  <si>
    <t>ranjithumesh912@gmail.com</t>
  </si>
  <si>
    <t>sanjaysanju9538@gmail.com</t>
  </si>
  <si>
    <t>sharathyadav991@gmail.com</t>
  </si>
  <si>
    <t>shisheerakuttappa@gmail.com</t>
  </si>
  <si>
    <t>shreekashyap08@gmail.com</t>
  </si>
  <si>
    <t>sindhuraj824@gmail.com</t>
  </si>
  <si>
    <t>soundaryashebbar23@gmail.com</t>
  </si>
  <si>
    <t>msushmasudan@gmail.com</t>
  </si>
  <si>
    <t>tejugn315@gmail.com</t>
  </si>
  <si>
    <t>thanujar20@gmail.com</t>
  </si>
  <si>
    <t>umeshumi4333@gmail.com</t>
  </si>
  <si>
    <t>aveena115@gmail.com</t>
  </si>
  <si>
    <t>vijayraghul789@gmail.com</t>
  </si>
  <si>
    <t>vinayvini4675@gmail.com</t>
  </si>
  <si>
    <t>vindhyaskumar59@gmail.com</t>
  </si>
  <si>
    <t xml:space="preserve">        Acelucid</t>
  </si>
  <si>
    <t xml:space="preserve">        Cognizant </t>
  </si>
  <si>
    <t xml:space="preserve"> Capgemini </t>
  </si>
  <si>
    <t xml:space="preserve">    </t>
  </si>
  <si>
    <t>8217799636,    9036909650</t>
  </si>
  <si>
    <t xml:space="preserve"> Acelucid</t>
  </si>
  <si>
    <t>Photos</t>
  </si>
  <si>
    <t>1SI19MCA01</t>
  </si>
  <si>
    <t>AMITHA M S</t>
  </si>
  <si>
    <t>1SI19MCA02</t>
  </si>
  <si>
    <t>AMRUTHA P</t>
  </si>
  <si>
    <t>1SI19MCA03</t>
  </si>
  <si>
    <t>ARJUN D N</t>
  </si>
  <si>
    <t>1SI19MCA04</t>
  </si>
  <si>
    <t>BANDIRANGANATHA H C</t>
  </si>
  <si>
    <t>1SI19MCA05</t>
  </si>
  <si>
    <t>BHANUPRIYA M B</t>
  </si>
  <si>
    <t>1SI19MCA07</t>
  </si>
  <si>
    <t>BHARATHKUMAR J</t>
  </si>
  <si>
    <t>1SI19MCA08</t>
  </si>
  <si>
    <t>BINDU S</t>
  </si>
  <si>
    <t>1SI19MCA11</t>
  </si>
  <si>
    <t>CHITRA G N</t>
  </si>
  <si>
    <t>1SI19MCA12</t>
  </si>
  <si>
    <t>DADAPEER</t>
  </si>
  <si>
    <t>1SI19MCA13</t>
  </si>
  <si>
    <t>DARSHAN G MEGALAMANE</t>
  </si>
  <si>
    <t>1SI19MCA14</t>
  </si>
  <si>
    <t>DEEPALI U</t>
  </si>
  <si>
    <t>1SI19MCA15</t>
  </si>
  <si>
    <t>DIANA T E</t>
  </si>
  <si>
    <t>1SI19MCA16</t>
  </si>
  <si>
    <t>GAJULA SHARATH CHANDRA</t>
  </si>
  <si>
    <t>1SI19MCA17</t>
  </si>
  <si>
    <t>GANESH V</t>
  </si>
  <si>
    <t>1SI19MCA18</t>
  </si>
  <si>
    <t>HARSHITHA P</t>
  </si>
  <si>
    <t>1SI19MCA19</t>
  </si>
  <si>
    <t>JAYANTH GOWDA S</t>
  </si>
  <si>
    <t>1SI19MCA20</t>
  </si>
  <si>
    <t>JEEVAN P R</t>
  </si>
  <si>
    <t>1SI19MCA21</t>
  </si>
  <si>
    <t>JYOTHI S</t>
  </si>
  <si>
    <t>1SI19MCA22</t>
  </si>
  <si>
    <t>KOKILA M</t>
  </si>
  <si>
    <t>1SI19MCA23</t>
  </si>
  <si>
    <t>LAKSHMI D</t>
  </si>
  <si>
    <t>1SI19MCA24</t>
  </si>
  <si>
    <t>1SI19MCA25</t>
  </si>
  <si>
    <t>LAVANYA T U</t>
  </si>
  <si>
    <t>1SI19MCA27</t>
  </si>
  <si>
    <t>MANOGNA M S</t>
  </si>
  <si>
    <t>1SI19MCA28</t>
  </si>
  <si>
    <t>MEGHA N L</t>
  </si>
  <si>
    <t>1SI19MCA30</t>
  </si>
  <si>
    <t>NAGARJUNA S</t>
  </si>
  <si>
    <t>1SY19MCA01</t>
  </si>
  <si>
    <t>NAGASHREE H R</t>
  </si>
  <si>
    <t>1SY19MCA02</t>
  </si>
  <si>
    <t>NIVEDITHA D S</t>
  </si>
  <si>
    <t>1SY19MCA03</t>
  </si>
  <si>
    <t>POOJA M R</t>
  </si>
  <si>
    <t>1SY19MCA04</t>
  </si>
  <si>
    <t>POOJA R</t>
  </si>
  <si>
    <t>1SY19MCA06</t>
  </si>
  <si>
    <t>PRAJWAL S</t>
  </si>
  <si>
    <t>1SY19MCA07</t>
  </si>
  <si>
    <t>RAGHAVENDRA R</t>
  </si>
  <si>
    <t>1SY19MCA09</t>
  </si>
  <si>
    <t>ROHINI K S</t>
  </si>
  <si>
    <t>1SY19MCA10</t>
  </si>
  <si>
    <t>SADASHIVA</t>
  </si>
  <si>
    <t>1SY19MCA12</t>
  </si>
  <si>
    <t>SAKETH GAGAN D C</t>
  </si>
  <si>
    <t>1SY19MCA13</t>
  </si>
  <si>
    <t>SHASHI KIRAN S</t>
  </si>
  <si>
    <t>1SY19MCA14</t>
  </si>
  <si>
    <t>SHIVASHANKAR P M</t>
  </si>
  <si>
    <t>1SY19MCA16</t>
  </si>
  <si>
    <t>SINDHU S</t>
  </si>
  <si>
    <t>1SY19MCA17</t>
  </si>
  <si>
    <t>SONU R</t>
  </si>
  <si>
    <t>1SY19MCA18</t>
  </si>
  <si>
    <t>SUJATHA T</t>
  </si>
  <si>
    <t>1SY19MCA19</t>
  </si>
  <si>
    <t>TANUSHREE D C</t>
  </si>
  <si>
    <t>1SY19MCA20</t>
  </si>
  <si>
    <t>TARA K N</t>
  </si>
  <si>
    <t>1SY19MCA21</t>
  </si>
  <si>
    <t>TEJASWINI G D</t>
  </si>
  <si>
    <t>1SY19MCA22</t>
  </si>
  <si>
    <t>ULLAS T M</t>
  </si>
  <si>
    <t>1SY19MCA23</t>
  </si>
  <si>
    <t>WASEEM A</t>
  </si>
  <si>
    <t>amruthaparamesh98@gmail.com</t>
  </si>
  <si>
    <t>arjundnvvfgc@gmail.com</t>
  </si>
  <si>
    <t>bandiranga88@gmail.com</t>
  </si>
  <si>
    <t>bhanu3649@gmail.com</t>
  </si>
  <si>
    <t>bharathkumarj123@gmail.com</t>
  </si>
  <si>
    <t>bindushivakumar22@gmail.com</t>
  </si>
  <si>
    <t>chitranatrajc@gmail.com</t>
  </si>
  <si>
    <t>dadapeer5060@gmail.com</t>
  </si>
  <si>
    <t>darshangmegalamane@gmail.com</t>
  </si>
  <si>
    <t>Chaithratilakb931@gmail.com</t>
  </si>
  <si>
    <t>sharath.chandra890@gmail.com</t>
  </si>
  <si>
    <t>harshitharadhya20@gmail.com</t>
  </si>
  <si>
    <t>jayanthgowda66s@gmail.com</t>
  </si>
  <si>
    <t>jyothichinnu46@gmail.com</t>
  </si>
  <si>
    <t>ko.koklia97@gmail.com</t>
  </si>
  <si>
    <t>lakshmid2288@gmail.com</t>
  </si>
  <si>
    <t>lavanyalav2525@gmail.com</t>
  </si>
  <si>
    <t>megha98.nl@gmail.com</t>
  </si>
  <si>
    <t>naguharshu4524@gmail.com</t>
  </si>
  <si>
    <t>niveditha1998.sp@gmail.com</t>
  </si>
  <si>
    <t>powerpooja779@gmail.com</t>
  </si>
  <si>
    <t>poojanykbca@gmail.com</t>
  </si>
  <si>
    <t>PRAJWAL.SVCLK@GMAIL.COM</t>
  </si>
  <si>
    <t>rohiniksaradhya@gmail.com</t>
  </si>
  <si>
    <t>sadashiva808813@gmail.com</t>
  </si>
  <si>
    <t>sakethshastry@gmail.com</t>
  </si>
  <si>
    <t>shashikiran65.56@gmail.com</t>
  </si>
  <si>
    <t>shivashankarpm7@gmail.com</t>
  </si>
  <si>
    <t>sridharsindhu259@gmail.com</t>
  </si>
  <si>
    <t>sonubhakar2598@gamil.com</t>
  </si>
  <si>
    <t>tanushree97@gmail.com</t>
  </si>
  <si>
    <t>taranarasimhababu@gmail.com</t>
  </si>
  <si>
    <t>dktejaswini047@gmail.com</t>
  </si>
  <si>
    <t>ullasraj14357@gmail.com</t>
  </si>
  <si>
    <t>waseem.rebel11@gmail.com</t>
  </si>
  <si>
    <t>9964242043,   7204581541</t>
  </si>
  <si>
    <t>9901677908,   7022078385</t>
  </si>
  <si>
    <t>8762249161,  8762249167</t>
  </si>
  <si>
    <t>9590301739,   8310565476</t>
  </si>
  <si>
    <t>8310186420,    9900626698</t>
  </si>
  <si>
    <t>pooja.1sy19mca04@gmail.com,    pooja.rameshram@gmail.com</t>
  </si>
  <si>
    <t>HID</t>
  </si>
  <si>
    <t>Darga road,near govt bus stand, Madhugiri</t>
  </si>
  <si>
    <t>1si20mc019@sit.ac.in</t>
  </si>
  <si>
    <t>KRS agrahara,kunigal Taluk,Tumkur dist.</t>
  </si>
  <si>
    <t>gowthaminv.1si20mc012@gmail.com</t>
  </si>
  <si>
    <t>Thakeri village and post somwarpet thaluk Kodagu district</t>
  </si>
  <si>
    <t xml:space="preserve">Cerner healthcare Solutions </t>
  </si>
  <si>
    <t>VENTESHWARA NIWAS, Near AIR station, 8th cross, Akashwani, Hospet</t>
  </si>
  <si>
    <t>shreevijayalakshmi.1si20mc042@gmail.com</t>
  </si>
  <si>
    <t>Software Intern</t>
  </si>
  <si>
    <t>#765, R.T Nagar 2nd cross, Tumkur-572103</t>
  </si>
  <si>
    <t>Near Darshan Home Needs, Yallapura, Tumkur</t>
  </si>
  <si>
    <t>adarsham.1si20mc002@gmail.com</t>
  </si>
  <si>
    <t xml:space="preserve">Programmer Analyst Trainie </t>
  </si>
  <si>
    <t xml:space="preserve">Performance Testing </t>
  </si>
  <si>
    <t>Megha G N d/o Nanjappa R , Gowraganahalli Hulikunte (p) , koratagere (t) , Tumkur (d)</t>
  </si>
  <si>
    <t>meghagn.1si20mc025@gmail.com</t>
  </si>
  <si>
    <t>Door no 148, Rajendrahalli village, Mulbagal Taluk, Kolar District</t>
  </si>
  <si>
    <t>System engineer</t>
  </si>
  <si>
    <t>913, Near water tank,Housing board, Siragate, Tumkur</t>
  </si>
  <si>
    <t>keerthinayak68@gmail.com</t>
  </si>
  <si>
    <t>shreekeerthinayak.1si20mc044@gmail.com</t>
  </si>
  <si>
    <t>Tharati koratagere(T) Tumkur(D)</t>
  </si>
  <si>
    <t xml:space="preserve">Northwest title planet </t>
  </si>
  <si>
    <t xml:space="preserve">SIT 3rd cross Tumkur </t>
  </si>
  <si>
    <t>sindhutr.1si20mca045@gmail.com</t>
  </si>
  <si>
    <t xml:space="preserve">Cloud Garten Solution </t>
  </si>
  <si>
    <t xml:space="preserve">Bevinahalli village Ballari </t>
  </si>
  <si>
    <t xml:space="preserve">ssuri7263@gmail.com </t>
  </si>
  <si>
    <t xml:space="preserve">vaddarasuresh.1si20mc055@gmail.com </t>
  </si>
  <si>
    <t>Shetihalli tuda layout tumkur</t>
  </si>
  <si>
    <t>hharshu452@gmail.com</t>
  </si>
  <si>
    <t>harshithamv1si20mca018@gmail.com</t>
  </si>
  <si>
    <t xml:space="preserve">bailanjaneya temple hanumantpura opp BA-gudipalyaa school Tumkur Post code: 5721Name: Manjunath N Address:bailanjaneya temple hanumantpura opp BA-gudipalyaa school Tumkur -572107 </t>
  </si>
  <si>
    <t xml:space="preserve">connectmunna9@gmail.com </t>
  </si>
  <si>
    <t xml:space="preserve">manjunathn.1si20mc022@gmail.com </t>
  </si>
  <si>
    <t xml:space="preserve">Programmer analyst trainee </t>
  </si>
  <si>
    <t xml:space="preserve">C, C++, Java </t>
  </si>
  <si>
    <t>#124, khasbag, dodballapur, bangalore rural 561203</t>
  </si>
  <si>
    <t>Manjunathn05.98@gmail.com</t>
  </si>
  <si>
    <t>Manjunath.1si20mc023@gmail.com</t>
  </si>
  <si>
    <t>Customer sucess engineer</t>
  </si>
  <si>
    <t>C, c++, html, css, sql</t>
  </si>
  <si>
    <t xml:space="preserve">Bangalore </t>
  </si>
  <si>
    <t>aveena.1si20mc056@gmail.com</t>
  </si>
  <si>
    <t>Dwarakamayi,banashankari 2nd stage,shantinagar,Tumkur</t>
  </si>
  <si>
    <t>ms.pooja311@gmail.com</t>
  </si>
  <si>
    <t>pooja.1si20mc031@gmail.com</t>
  </si>
  <si>
    <t>Oracle Cerner</t>
  </si>
  <si>
    <t>Permanent</t>
  </si>
  <si>
    <t>chandana1si20mc005@gmail.com</t>
  </si>
  <si>
    <t>c#,c++,java</t>
  </si>
  <si>
    <t>Terralogic Software Solutions</t>
  </si>
  <si>
    <t>Mudigere,Bugudhanhalli,tumkuru</t>
  </si>
  <si>
    <t>Aaradhana, near Rajkumar Park road Saraswathipuram Tumkur</t>
  </si>
  <si>
    <t>prapulla.1si20mc032@gmail.com</t>
  </si>
  <si>
    <t>#907,Tuda layout, Near vokkaligara women's hostel. Gangadhara nagara circle. Melekote</t>
  </si>
  <si>
    <t>msushmasudan.1si20mc050@gmail.com</t>
  </si>
  <si>
    <t>Sathyamangala ,siragate road , Tumkur</t>
  </si>
  <si>
    <t>harshithags.1si20mc017@gmail.com</t>
  </si>
  <si>
    <t xml:space="preserve">Doddayenegere post,Handanakere hobali ,Chikkanayakana Halli Tq, Tumkur district </t>
  </si>
  <si>
    <t>Stack Chain technologies</t>
  </si>
  <si>
    <t>Malapanahatti 6th cross Chitradurga</t>
  </si>
  <si>
    <t>rakshithjain1si20mc033@gmail.com</t>
  </si>
  <si>
    <t>Trainee</t>
  </si>
  <si>
    <t>Front end development</t>
  </si>
  <si>
    <t xml:space="preserve">Oracle Cerner </t>
  </si>
  <si>
    <t>#1 Sri Rama Kuteera, Thotada Guddadahalli, Nagasandra (P), Bangalore -73</t>
  </si>
  <si>
    <t xml:space="preserve">nitinram05@gmail.com </t>
  </si>
  <si>
    <t xml:space="preserve">Microchip payments private Ltd. </t>
  </si>
  <si>
    <t>#1757/1, 5th cross, bhovi colony, Tiptur - 572201</t>
  </si>
  <si>
    <t xml:space="preserve">faisalrelaxe@gmail.com </t>
  </si>
  <si>
    <t xml:space="preserve">mr.faisalpasha@gmail.com </t>
  </si>
  <si>
    <t>Currently Intern</t>
  </si>
  <si>
    <t xml:space="preserve">Android, Websites development </t>
  </si>
  <si>
    <t>Deepashree R D/O Ravikumar D Tumkur taluk and district Hebbur hobli Sirivara village and post</t>
  </si>
  <si>
    <t xml:space="preserve">deepashreer426@gmail.com </t>
  </si>
  <si>
    <t>Terralogic software solutions</t>
  </si>
  <si>
    <t>Chickpet Tumkur</t>
  </si>
  <si>
    <t>+1-7049603353, +17043879553</t>
  </si>
  <si>
    <t>accenture solutions Tower B Primal Projects Pvt. Ltd. SEZ, Varthur Hobli, Bengaluru East Bellandur Village, Bengaluru, Karnataka 560103</t>
  </si>
  <si>
    <t>gopi_ponnaluri@hotmail.com</t>
  </si>
  <si>
    <t>Microchip India Pvt.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</si>
</sst>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Verdana"/>
      <family val="2"/>
    </font>
    <font>
      <sz val="11"/>
      <color indexed="8"/>
      <name val="Times New Roman"/>
      <family val="1"/>
    </font>
    <font>
      <sz val="9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Verdana"/>
      <family val="2"/>
    </font>
    <font>
      <sz val="9"/>
      <color theme="1"/>
      <name val="Tahoma"/>
      <family val="2"/>
    </font>
    <font>
      <sz val="11"/>
      <color theme="1" tint="0.249977111117893"/>
      <name val="Arial"/>
      <family val="2"/>
    </font>
    <font>
      <sz val="9"/>
      <color rgb="FF333333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202124"/>
      <name val="Arial"/>
      <family val="2"/>
    </font>
    <font>
      <sz val="9.5"/>
      <name val="Arial"/>
      <family val="2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00B050"/>
      <name val="Arial"/>
      <family val="2"/>
    </font>
    <font>
      <sz val="10"/>
      <color theme="8"/>
      <name val="Arial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FFFF00"/>
      <name val="Arial"/>
      <family val="2"/>
    </font>
    <font>
      <sz val="11"/>
      <color rgb="FFFFFF0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FFFF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1"/>
      <name val="Cambria"/>
      <family val="1"/>
    </font>
    <font>
      <sz val="9"/>
      <color rgb="FF00B050"/>
      <name val="Verdana"/>
      <family val="2"/>
    </font>
    <font>
      <sz val="10"/>
      <color theme="1"/>
      <name val="Arial"/>
      <family val="2"/>
    </font>
    <font>
      <sz val="14"/>
      <color rgb="FF00B050"/>
      <name val="Times New Roman"/>
      <family val="1"/>
    </font>
    <font>
      <u/>
      <sz val="10"/>
      <color theme="10"/>
      <name val="Arial"/>
      <family val="2"/>
    </font>
    <font>
      <sz val="9"/>
      <name val="Arial MT"/>
    </font>
    <font>
      <sz val="9"/>
      <name val="Arial MT"/>
      <family val="2"/>
    </font>
    <font>
      <sz val="1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9.5"/>
      <color rgb="FFFF000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9"/>
      <name val="Tahoma"/>
      <family val="2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0"/>
      <color rgb="FF7030A0"/>
      <name val="Arial"/>
      <family val="2"/>
    </font>
    <font>
      <sz val="14"/>
      <name val="Times New Roman"/>
      <family val="1"/>
    </font>
    <font>
      <u/>
      <sz val="1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0" fillId="0" borderId="0">
      <alignment vertical="top"/>
    </xf>
    <xf numFmtId="0" fontId="1" fillId="0" borderId="0"/>
    <xf numFmtId="0" fontId="7" fillId="0" borderId="0"/>
    <xf numFmtId="0" fontId="42" fillId="0" borderId="0" applyNumberFormat="0" applyFill="0" applyBorder="0" applyAlignment="0" applyProtection="0"/>
    <xf numFmtId="0" fontId="26" fillId="0" borderId="0"/>
    <xf numFmtId="0" fontId="75" fillId="0" borderId="0"/>
  </cellStyleXfs>
  <cellXfs count="543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0" fillId="0" borderId="1" xfId="3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22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/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1" fontId="7" fillId="3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/>
    <xf numFmtId="0" fontId="0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1" fontId="7" fillId="3" borderId="1" xfId="1" applyNumberFormat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0" fillId="0" borderId="0" xfId="0" applyBorder="1"/>
    <xf numFmtId="0" fontId="0" fillId="0" borderId="3" xfId="0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/>
    </xf>
    <xf numFmtId="0" fontId="2" fillId="0" borderId="0" xfId="4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8" fillId="0" borderId="1" xfId="0" applyFont="1" applyBorder="1"/>
    <xf numFmtId="0" fontId="2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left"/>
    </xf>
    <xf numFmtId="0" fontId="2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top"/>
    </xf>
    <xf numFmtId="1" fontId="25" fillId="3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quotePrefix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quotePrefix="1" applyFont="1" applyBorder="1" applyAlignment="1">
      <alignment horizontal="center" vertical="center" wrapText="1"/>
    </xf>
    <xf numFmtId="1" fontId="25" fillId="3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1" fontId="36" fillId="4" borderId="1" xfId="1" applyNumberFormat="1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38" fillId="3" borderId="1" xfId="1" applyNumberFormat="1" applyFont="1" applyFill="1" applyBorder="1" applyAlignment="1">
      <alignment horizontal="center" vertical="center" wrapText="1"/>
    </xf>
    <xf numFmtId="1" fontId="32" fillId="3" borderId="1" xfId="1" applyNumberFormat="1" applyFont="1" applyFill="1" applyBorder="1" applyAlignment="1">
      <alignment horizontal="center" vertical="center" wrapText="1"/>
    </xf>
    <xf numFmtId="1" fontId="36" fillId="4" borderId="1" xfId="1" applyNumberFormat="1" applyFont="1" applyFill="1" applyBorder="1" applyAlignment="1">
      <alignment horizontal="center" vertical="center" wrapText="1"/>
    </xf>
    <xf numFmtId="1" fontId="39" fillId="4" borderId="1" xfId="1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15" fillId="3" borderId="1" xfId="1" applyNumberFormat="1" applyFont="1" applyFill="1" applyBorder="1" applyAlignment="1">
      <alignment horizontal="left" vertical="top" wrapText="1"/>
    </xf>
    <xf numFmtId="1" fontId="15" fillId="3" borderId="1" xfId="1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" fontId="42" fillId="3" borderId="1" xfId="6" applyNumberFormat="1" applyFont="1" applyFill="1" applyBorder="1" applyAlignment="1">
      <alignment horizontal="left" vertical="center" wrapText="1"/>
    </xf>
    <xf numFmtId="1" fontId="42" fillId="3" borderId="0" xfId="6" applyNumberFormat="1" applyFont="1" applyFill="1" applyBorder="1" applyAlignment="1">
      <alignment horizontal="left" vertical="center" wrapText="1"/>
    </xf>
    <xf numFmtId="1" fontId="15" fillId="3" borderId="8" xfId="1" applyNumberFormat="1" applyFont="1" applyFill="1" applyBorder="1" applyAlignment="1">
      <alignment horizontal="left" vertical="center" wrapText="1"/>
    </xf>
    <xf numFmtId="1" fontId="15" fillId="3" borderId="8" xfId="1" applyNumberFormat="1" applyFont="1" applyFill="1" applyBorder="1" applyAlignment="1">
      <alignment horizontal="center" vertical="center" wrapText="1"/>
    </xf>
    <xf numFmtId="1" fontId="15" fillId="0" borderId="1" xfId="1" applyNumberFormat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top" wrapText="1"/>
    </xf>
    <xf numFmtId="0" fontId="42" fillId="0" borderId="1" xfId="6" applyFont="1" applyBorder="1" applyAlignment="1" applyProtection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44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5" fillId="3" borderId="1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5" fillId="0" borderId="9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44" fillId="4" borderId="1" xfId="0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1" fontId="32" fillId="3" borderId="1" xfId="1" applyNumberFormat="1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7" xfId="0" applyBorder="1"/>
    <xf numFmtId="0" fontId="43" fillId="3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48" fillId="0" borderId="0" xfId="0" applyFont="1" applyAlignment="1"/>
    <xf numFmtId="0" fontId="0" fillId="0" borderId="15" xfId="0" applyFill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1" xfId="0" quotePrefix="1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49" fillId="0" borderId="9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6" fillId="0" borderId="15" xfId="0" applyFont="1" applyBorder="1" applyAlignment="1">
      <alignment horizontal="center" vertical="center" wrapText="1"/>
    </xf>
    <xf numFmtId="0" fontId="6" fillId="0" borderId="15" xfId="0" quotePrefix="1" applyFont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2" fillId="0" borderId="1" xfId="6" applyBorder="1" applyAlignment="1">
      <alignment horizontal="center" vertical="center" wrapText="1"/>
    </xf>
    <xf numFmtId="0" fontId="50" fillId="0" borderId="1" xfId="6" applyFont="1" applyBorder="1" applyAlignment="1" applyProtection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0" xfId="7" applyFont="1" applyAlignment="1">
      <alignment horizontal="center" vertical="center"/>
    </xf>
    <xf numFmtId="0" fontId="4" fillId="0" borderId="0" xfId="7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15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4" fillId="0" borderId="1" xfId="0" applyFont="1" applyBorder="1" applyAlignment="1"/>
    <xf numFmtId="0" fontId="7" fillId="0" borderId="1" xfId="0" applyFont="1" applyBorder="1" applyAlignment="1"/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left" vertical="center" wrapText="1"/>
    </xf>
    <xf numFmtId="0" fontId="42" fillId="0" borderId="1" xfId="6" applyBorder="1" applyAlignment="1">
      <alignment horizontal="left" vertical="center" wrapText="1"/>
    </xf>
    <xf numFmtId="0" fontId="49" fillId="0" borderId="10" xfId="0" applyFont="1" applyBorder="1" applyAlignment="1">
      <alignment vertical="center" wrapText="1"/>
    </xf>
    <xf numFmtId="0" fontId="49" fillId="0" borderId="1" xfId="0" applyFont="1" applyBorder="1" applyAlignment="1">
      <alignment vertical="center" wrapText="1"/>
    </xf>
    <xf numFmtId="0" fontId="32" fillId="0" borderId="0" xfId="7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1" fontId="42" fillId="3" borderId="8" xfId="6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7" xfId="0" applyFont="1" applyBorder="1"/>
    <xf numFmtId="1" fontId="25" fillId="0" borderId="0" xfId="0" applyNumberFormat="1" applyFont="1" applyAlignment="1">
      <alignment horizontal="right"/>
    </xf>
    <xf numFmtId="0" fontId="55" fillId="0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56" fillId="0" borderId="0" xfId="0" applyFont="1" applyAlignment="1"/>
    <xf numFmtId="0" fontId="56" fillId="0" borderId="0" xfId="0" applyFont="1" applyAlignment="1">
      <alignment horizontal="right"/>
    </xf>
    <xf numFmtId="0" fontId="38" fillId="0" borderId="5" xfId="0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left" vertical="center" wrapText="1"/>
    </xf>
    <xf numFmtId="0" fontId="25" fillId="6" borderId="0" xfId="0" applyFont="1" applyFill="1" applyAlignment="1"/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 wrapText="1"/>
    </xf>
    <xf numFmtId="0" fontId="59" fillId="0" borderId="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5" fillId="0" borderId="8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left" vertical="center" wrapText="1"/>
    </xf>
    <xf numFmtId="0" fontId="2" fillId="3" borderId="0" xfId="0" applyFont="1" applyFill="1"/>
    <xf numFmtId="0" fontId="60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59" fillId="0" borderId="1" xfId="0" applyFont="1" applyBorder="1" applyAlignment="1">
      <alignment horizontal="left" vertical="center" wrapText="1"/>
    </xf>
    <xf numFmtId="0" fontId="62" fillId="0" borderId="0" xfId="1" applyFont="1" applyBorder="1" applyAlignment="1">
      <alignment horizontal="center" vertical="center"/>
    </xf>
    <xf numFmtId="0" fontId="55" fillId="0" borderId="1" xfId="0" applyFont="1" applyFill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3" applyFont="1" applyBorder="1" applyAlignment="1">
      <alignment horizontal="left" vertical="center"/>
    </xf>
    <xf numFmtId="0" fontId="25" fillId="0" borderId="1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 vertical="center" wrapText="1"/>
    </xf>
    <xf numFmtId="0" fontId="42" fillId="0" borderId="1" xfId="6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5" fillId="3" borderId="7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8" fillId="0" borderId="7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left" vertical="center" wrapText="1"/>
    </xf>
    <xf numFmtId="0" fontId="25" fillId="3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64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65" fillId="0" borderId="1" xfId="0" applyFont="1" applyBorder="1" applyAlignment="1">
      <alignment horizontal="left" vertical="center" wrapText="1"/>
    </xf>
    <xf numFmtId="0" fontId="0" fillId="0" borderId="2" xfId="0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2" fillId="0" borderId="1" xfId="6" applyBorder="1" applyAlignment="1">
      <alignment vertical="center" wrapText="1"/>
    </xf>
    <xf numFmtId="0" fontId="42" fillId="0" borderId="0" xfId="6" applyAlignment="1">
      <alignment horizontal="left" vertical="center"/>
    </xf>
    <xf numFmtId="0" fontId="4" fillId="0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" xfId="0" applyFont="1" applyBorder="1"/>
    <xf numFmtId="0" fontId="2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2" fillId="0" borderId="8" xfId="6" applyBorder="1" applyAlignment="1">
      <alignment horizontal="center" vertical="center" wrapText="1"/>
    </xf>
    <xf numFmtId="0" fontId="42" fillId="0" borderId="0" xfId="6" applyAlignment="1">
      <alignment vertical="center"/>
    </xf>
    <xf numFmtId="0" fontId="42" fillId="0" borderId="2" xfId="6" applyBorder="1" applyAlignment="1">
      <alignment horizontal="center" vertical="center" wrapText="1"/>
    </xf>
    <xf numFmtId="0" fontId="42" fillId="0" borderId="0" xfId="6"/>
    <xf numFmtId="0" fontId="4" fillId="0" borderId="8" xfId="0" applyFont="1" applyBorder="1" applyAlignment="1">
      <alignment horizontal="left" vertical="center"/>
    </xf>
    <xf numFmtId="0" fontId="54" fillId="0" borderId="0" xfId="6" applyFont="1" applyAlignment="1">
      <alignment horizontal="left" vertical="center"/>
    </xf>
    <xf numFmtId="0" fontId="40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68" fillId="6" borderId="1" xfId="0" applyFont="1" applyFill="1" applyBorder="1" applyAlignment="1">
      <alignment horizontal="center" vertical="center"/>
    </xf>
    <xf numFmtId="0" fontId="69" fillId="6" borderId="1" xfId="0" applyFont="1" applyFill="1" applyBorder="1" applyAlignment="1">
      <alignment horizontal="center" vertical="center" wrapText="1"/>
    </xf>
    <xf numFmtId="1" fontId="70" fillId="6" borderId="1" xfId="1" applyNumberFormat="1" applyFont="1" applyFill="1" applyBorder="1" applyAlignment="1">
      <alignment horizontal="left" vertical="center" wrapText="1"/>
    </xf>
    <xf numFmtId="0" fontId="70" fillId="6" borderId="1" xfId="0" applyFont="1" applyFill="1" applyBorder="1" applyAlignment="1">
      <alignment horizontal="center" vertical="center" wrapText="1"/>
    </xf>
    <xf numFmtId="0" fontId="70" fillId="6" borderId="1" xfId="0" applyFont="1" applyFill="1" applyBorder="1" applyAlignment="1">
      <alignment horizontal="center" vertical="top" wrapText="1"/>
    </xf>
    <xf numFmtId="0" fontId="68" fillId="6" borderId="0" xfId="0" applyFont="1" applyFill="1"/>
    <xf numFmtId="0" fontId="8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" fontId="7" fillId="6" borderId="1" xfId="1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top" wrapText="1"/>
    </xf>
    <xf numFmtId="0" fontId="8" fillId="6" borderId="0" xfId="0" applyFont="1" applyFill="1"/>
    <xf numFmtId="0" fontId="1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1" fillId="6" borderId="10" xfId="0" applyFont="1" applyFill="1" applyBorder="1" applyAlignment="1">
      <alignment vertical="center" wrapText="1"/>
    </xf>
    <xf numFmtId="0" fontId="7" fillId="6" borderId="1" xfId="0" quotePrefix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1" fontId="7" fillId="6" borderId="1" xfId="1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18" fillId="6" borderId="1" xfId="0" applyFont="1" applyFill="1" applyBorder="1" applyAlignment="1">
      <alignment horizontal="left" vertic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vertical="top"/>
    </xf>
    <xf numFmtId="1" fontId="7" fillId="6" borderId="1" xfId="0" applyNumberFormat="1" applyFont="1" applyFill="1" applyBorder="1" applyAlignment="1">
      <alignment horizontal="center" vertical="center" wrapText="1"/>
    </xf>
    <xf numFmtId="49" fontId="7" fillId="6" borderId="1" xfId="0" quotePrefix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/>
    <xf numFmtId="0" fontId="7" fillId="6" borderId="0" xfId="0" applyFont="1" applyFill="1" applyAlignment="1"/>
    <xf numFmtId="0" fontId="7" fillId="6" borderId="0" xfId="0" applyFont="1" applyFill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" fontId="7" fillId="6" borderId="0" xfId="0" applyNumberFormat="1" applyFont="1" applyFill="1" applyAlignment="1">
      <alignment horizontal="center" vertical="center" wrapText="1"/>
    </xf>
    <xf numFmtId="0" fontId="72" fillId="6" borderId="0" xfId="6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5" fillId="0" borderId="1" xfId="0" applyFont="1" applyBorder="1" applyAlignment="1"/>
    <xf numFmtId="0" fontId="25" fillId="6" borderId="1" xfId="0" applyFont="1" applyFill="1" applyBorder="1" applyAlignment="1"/>
    <xf numFmtId="0" fontId="24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49" fontId="7" fillId="6" borderId="0" xfId="0" applyNumberFormat="1" applyFont="1" applyFill="1" applyAlignment="1">
      <alignment horizontal="center"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Border="1" applyAlignment="1"/>
    <xf numFmtId="0" fontId="25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48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0" xfId="0" applyFill="1"/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2" xfId="0" applyFont="1" applyBorder="1" applyAlignment="1">
      <alignment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7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4" fillId="0" borderId="7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24" fillId="0" borderId="21" xfId="8" applyFont="1" applyFill="1" applyBorder="1" applyAlignment="1">
      <alignment horizontal="center" vertical="center" wrapText="1"/>
    </xf>
    <xf numFmtId="0" fontId="24" fillId="0" borderId="1" xfId="8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74" fillId="0" borderId="2" xfId="0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68" fillId="3" borderId="0" xfId="0" applyFont="1" applyFill="1"/>
    <xf numFmtId="0" fontId="17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</cellXfs>
  <cellStyles count="9">
    <cellStyle name="Comma 2" xfId="2" xr:uid="{00000000-0005-0000-0000-000000000000}"/>
    <cellStyle name="Hyperlink" xfId="6" builtinId="8"/>
    <cellStyle name="Normal" xfId="0" builtinId="0"/>
    <cellStyle name="Normal 2" xfId="1" xr:uid="{00000000-0005-0000-0000-000003000000}"/>
    <cellStyle name="Normal 3" xfId="7" xr:uid="{00000000-0005-0000-0000-000004000000}"/>
    <cellStyle name="Normal 3 2" xfId="3" xr:uid="{00000000-0005-0000-0000-000005000000}"/>
    <cellStyle name="Normal 5" xfId="4" xr:uid="{00000000-0005-0000-0000-000006000000}"/>
    <cellStyle name="Normal 6 2" xfId="5" xr:uid="{00000000-0005-0000-0000-000007000000}"/>
    <cellStyle name="Normal 7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jpeg"/><Relationship Id="rId18" Type="http://schemas.openxmlformats.org/officeDocument/2006/relationships/image" Target="../media/image62.jpeg"/><Relationship Id="rId26" Type="http://schemas.openxmlformats.org/officeDocument/2006/relationships/image" Target="../media/image70.jpeg"/><Relationship Id="rId39" Type="http://schemas.openxmlformats.org/officeDocument/2006/relationships/image" Target="../media/image83.jpeg"/><Relationship Id="rId21" Type="http://schemas.openxmlformats.org/officeDocument/2006/relationships/image" Target="../media/image65.jpeg"/><Relationship Id="rId34" Type="http://schemas.openxmlformats.org/officeDocument/2006/relationships/image" Target="../media/image78.jpeg"/><Relationship Id="rId42" Type="http://schemas.openxmlformats.org/officeDocument/2006/relationships/image" Target="../media/image86.jpeg"/><Relationship Id="rId47" Type="http://schemas.openxmlformats.org/officeDocument/2006/relationships/image" Target="../media/image91.jpeg"/><Relationship Id="rId50" Type="http://schemas.openxmlformats.org/officeDocument/2006/relationships/image" Target="../media/image94.jpeg"/><Relationship Id="rId55" Type="http://schemas.openxmlformats.org/officeDocument/2006/relationships/image" Target="../media/image99.jpeg"/><Relationship Id="rId7" Type="http://schemas.openxmlformats.org/officeDocument/2006/relationships/image" Target="../media/image51.jpeg"/><Relationship Id="rId2" Type="http://schemas.openxmlformats.org/officeDocument/2006/relationships/image" Target="../media/image46.jpeg"/><Relationship Id="rId16" Type="http://schemas.openxmlformats.org/officeDocument/2006/relationships/image" Target="../media/image60.jpeg"/><Relationship Id="rId29" Type="http://schemas.openxmlformats.org/officeDocument/2006/relationships/image" Target="../media/image73.jpeg"/><Relationship Id="rId11" Type="http://schemas.openxmlformats.org/officeDocument/2006/relationships/image" Target="../media/image55.jpeg"/><Relationship Id="rId24" Type="http://schemas.openxmlformats.org/officeDocument/2006/relationships/image" Target="../media/image68.jpeg"/><Relationship Id="rId32" Type="http://schemas.openxmlformats.org/officeDocument/2006/relationships/image" Target="../media/image76.jpeg"/><Relationship Id="rId37" Type="http://schemas.openxmlformats.org/officeDocument/2006/relationships/image" Target="../media/image81.jpeg"/><Relationship Id="rId40" Type="http://schemas.openxmlformats.org/officeDocument/2006/relationships/image" Target="../media/image84.jpeg"/><Relationship Id="rId45" Type="http://schemas.openxmlformats.org/officeDocument/2006/relationships/image" Target="../media/image89.jpeg"/><Relationship Id="rId53" Type="http://schemas.openxmlformats.org/officeDocument/2006/relationships/image" Target="../media/image97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19" Type="http://schemas.openxmlformats.org/officeDocument/2006/relationships/image" Target="../media/image63.jpeg"/><Relationship Id="rId31" Type="http://schemas.openxmlformats.org/officeDocument/2006/relationships/image" Target="../media/image75.jpeg"/><Relationship Id="rId44" Type="http://schemas.openxmlformats.org/officeDocument/2006/relationships/image" Target="../media/image88.jpeg"/><Relationship Id="rId52" Type="http://schemas.openxmlformats.org/officeDocument/2006/relationships/image" Target="../media/image96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Relationship Id="rId14" Type="http://schemas.openxmlformats.org/officeDocument/2006/relationships/image" Target="../media/image58.jpeg"/><Relationship Id="rId22" Type="http://schemas.openxmlformats.org/officeDocument/2006/relationships/image" Target="../media/image66.jpeg"/><Relationship Id="rId27" Type="http://schemas.openxmlformats.org/officeDocument/2006/relationships/image" Target="../media/image71.jpeg"/><Relationship Id="rId30" Type="http://schemas.openxmlformats.org/officeDocument/2006/relationships/image" Target="../media/image74.jpeg"/><Relationship Id="rId35" Type="http://schemas.openxmlformats.org/officeDocument/2006/relationships/image" Target="../media/image79.jpeg"/><Relationship Id="rId43" Type="http://schemas.openxmlformats.org/officeDocument/2006/relationships/image" Target="../media/image87.jpeg"/><Relationship Id="rId48" Type="http://schemas.openxmlformats.org/officeDocument/2006/relationships/image" Target="../media/image92.jpeg"/><Relationship Id="rId56" Type="http://schemas.openxmlformats.org/officeDocument/2006/relationships/image" Target="../media/image100.jpeg"/><Relationship Id="rId8" Type="http://schemas.openxmlformats.org/officeDocument/2006/relationships/image" Target="../media/image52.jpeg"/><Relationship Id="rId51" Type="http://schemas.openxmlformats.org/officeDocument/2006/relationships/image" Target="../media/image95.jpeg"/><Relationship Id="rId3" Type="http://schemas.openxmlformats.org/officeDocument/2006/relationships/image" Target="../media/image47.jpeg"/><Relationship Id="rId12" Type="http://schemas.openxmlformats.org/officeDocument/2006/relationships/image" Target="../media/image56.jpeg"/><Relationship Id="rId17" Type="http://schemas.openxmlformats.org/officeDocument/2006/relationships/image" Target="../media/image61.jpeg"/><Relationship Id="rId25" Type="http://schemas.openxmlformats.org/officeDocument/2006/relationships/image" Target="../media/image69.jpeg"/><Relationship Id="rId33" Type="http://schemas.openxmlformats.org/officeDocument/2006/relationships/image" Target="../media/image77.jpeg"/><Relationship Id="rId38" Type="http://schemas.openxmlformats.org/officeDocument/2006/relationships/image" Target="../media/image82.jpeg"/><Relationship Id="rId46" Type="http://schemas.openxmlformats.org/officeDocument/2006/relationships/image" Target="../media/image90.jpeg"/><Relationship Id="rId20" Type="http://schemas.openxmlformats.org/officeDocument/2006/relationships/image" Target="../media/image64.jpeg"/><Relationship Id="rId41" Type="http://schemas.openxmlformats.org/officeDocument/2006/relationships/image" Target="../media/image85.jpeg"/><Relationship Id="rId54" Type="http://schemas.openxmlformats.org/officeDocument/2006/relationships/image" Target="../media/image98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5" Type="http://schemas.openxmlformats.org/officeDocument/2006/relationships/image" Target="../media/image59.jpeg"/><Relationship Id="rId23" Type="http://schemas.openxmlformats.org/officeDocument/2006/relationships/image" Target="../media/image67.jpeg"/><Relationship Id="rId28" Type="http://schemas.openxmlformats.org/officeDocument/2006/relationships/image" Target="../media/image72.jpeg"/><Relationship Id="rId36" Type="http://schemas.openxmlformats.org/officeDocument/2006/relationships/image" Target="../media/image80.jpeg"/><Relationship Id="rId49" Type="http://schemas.openxmlformats.org/officeDocument/2006/relationships/image" Target="../media/image9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885825</xdr:colOff>
      <xdr:row>1</xdr:row>
      <xdr:rowOff>619125</xdr:rowOff>
    </xdr:to>
    <xdr:pic>
      <xdr:nvPicPr>
        <xdr:cNvPr id="2" name="Picture 4" descr="1SI19MCA01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647700"/>
          <a:ext cx="8858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876299</xdr:colOff>
      <xdr:row>3</xdr:row>
      <xdr:rowOff>9525</xdr:rowOff>
    </xdr:to>
    <xdr:pic>
      <xdr:nvPicPr>
        <xdr:cNvPr id="3" name="Picture 5" descr="1SI19MCA02.JP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1304925"/>
          <a:ext cx="876299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866775</xdr:colOff>
      <xdr:row>4</xdr:row>
      <xdr:rowOff>9525</xdr:rowOff>
    </xdr:to>
    <xdr:pic>
      <xdr:nvPicPr>
        <xdr:cNvPr id="4" name="Picture 6" descr="1SI19MCA03.JPG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1962150"/>
          <a:ext cx="866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876300</xdr:colOff>
      <xdr:row>5</xdr:row>
      <xdr:rowOff>47625</xdr:rowOff>
    </xdr:to>
    <xdr:pic>
      <xdr:nvPicPr>
        <xdr:cNvPr id="5" name="Picture 7" descr="1SI19MCA04.JPG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2619375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876299</xdr:colOff>
      <xdr:row>6</xdr:row>
      <xdr:rowOff>9525</xdr:rowOff>
    </xdr:to>
    <xdr:pic>
      <xdr:nvPicPr>
        <xdr:cNvPr id="6" name="Picture 8" descr="1SI19MCA05.JPG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3238500"/>
          <a:ext cx="876299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866775</xdr:colOff>
      <xdr:row>7</xdr:row>
      <xdr:rowOff>9525</xdr:rowOff>
    </xdr:to>
    <xdr:pic>
      <xdr:nvPicPr>
        <xdr:cNvPr id="7" name="Picture 9" descr="1SI19MCA07.JPG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3895725"/>
          <a:ext cx="866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876300</xdr:colOff>
      <xdr:row>8</xdr:row>
      <xdr:rowOff>9525</xdr:rowOff>
    </xdr:to>
    <xdr:pic>
      <xdr:nvPicPr>
        <xdr:cNvPr id="8" name="Picture 10" descr="1SI19MCA08.JPG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45529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</xdr:colOff>
      <xdr:row>8</xdr:row>
      <xdr:rowOff>0</xdr:rowOff>
    </xdr:from>
    <xdr:to>
      <xdr:col>14</xdr:col>
      <xdr:colOff>885825</xdr:colOff>
      <xdr:row>9</xdr:row>
      <xdr:rowOff>9525</xdr:rowOff>
    </xdr:to>
    <xdr:pic>
      <xdr:nvPicPr>
        <xdr:cNvPr id="9" name="Picture 11" descr="1SI19MCA11.JPG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6" y="5210175"/>
          <a:ext cx="885824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</xdr:colOff>
      <xdr:row>9</xdr:row>
      <xdr:rowOff>0</xdr:rowOff>
    </xdr:from>
    <xdr:to>
      <xdr:col>14</xdr:col>
      <xdr:colOff>876301</xdr:colOff>
      <xdr:row>10</xdr:row>
      <xdr:rowOff>9525</xdr:rowOff>
    </xdr:to>
    <xdr:pic>
      <xdr:nvPicPr>
        <xdr:cNvPr id="10" name="Picture 12" descr="1SI19MCA12.JPG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6" y="586740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876300</xdr:colOff>
      <xdr:row>11</xdr:row>
      <xdr:rowOff>9525</xdr:rowOff>
    </xdr:to>
    <xdr:pic>
      <xdr:nvPicPr>
        <xdr:cNvPr id="11" name="Picture 13" descr="1SI19MCA13.JPG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6524625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885825</xdr:colOff>
      <xdr:row>12</xdr:row>
      <xdr:rowOff>9525</xdr:rowOff>
    </xdr:to>
    <xdr:pic>
      <xdr:nvPicPr>
        <xdr:cNvPr id="12" name="Picture 14" descr="1SI19MCA14.JPG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225" y="7181850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12</xdr:row>
      <xdr:rowOff>0</xdr:rowOff>
    </xdr:from>
    <xdr:to>
      <xdr:col>14</xdr:col>
      <xdr:colOff>895350</xdr:colOff>
      <xdr:row>13</xdr:row>
      <xdr:rowOff>9525</xdr:rowOff>
    </xdr:to>
    <xdr:pic>
      <xdr:nvPicPr>
        <xdr:cNvPr id="13" name="Picture 15" descr="1SI19MCA15.JPG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7839075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13</xdr:row>
      <xdr:rowOff>0</xdr:rowOff>
    </xdr:from>
    <xdr:to>
      <xdr:col>14</xdr:col>
      <xdr:colOff>885825</xdr:colOff>
      <xdr:row>13</xdr:row>
      <xdr:rowOff>628650</xdr:rowOff>
    </xdr:to>
    <xdr:pic>
      <xdr:nvPicPr>
        <xdr:cNvPr id="14" name="Picture 16" descr="1SI19MCA16.JPG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8496300"/>
          <a:ext cx="8477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14</xdr:row>
      <xdr:rowOff>0</xdr:rowOff>
    </xdr:from>
    <xdr:to>
      <xdr:col>14</xdr:col>
      <xdr:colOff>904875</xdr:colOff>
      <xdr:row>15</xdr:row>
      <xdr:rowOff>9525</xdr:rowOff>
    </xdr:to>
    <xdr:pic>
      <xdr:nvPicPr>
        <xdr:cNvPr id="15" name="Picture 17" descr="1SI19MCA17.JPG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9153525"/>
          <a:ext cx="8858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15</xdr:row>
      <xdr:rowOff>0</xdr:rowOff>
    </xdr:from>
    <xdr:to>
      <xdr:col>14</xdr:col>
      <xdr:colOff>885825</xdr:colOff>
      <xdr:row>16</xdr:row>
      <xdr:rowOff>9525</xdr:rowOff>
    </xdr:to>
    <xdr:pic>
      <xdr:nvPicPr>
        <xdr:cNvPr id="16" name="Picture 18" descr="1SI19MCA18.JPG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9810750"/>
          <a:ext cx="8477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38101</xdr:colOff>
      <xdr:row>16</xdr:row>
      <xdr:rowOff>0</xdr:rowOff>
    </xdr:from>
    <xdr:to>
      <xdr:col>14</xdr:col>
      <xdr:colOff>895351</xdr:colOff>
      <xdr:row>17</xdr:row>
      <xdr:rowOff>133350</xdr:rowOff>
    </xdr:to>
    <xdr:pic>
      <xdr:nvPicPr>
        <xdr:cNvPr id="17" name="Picture 19" descr="1SI19MCA19.JPG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6" y="10467975"/>
          <a:ext cx="8572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28576</xdr:colOff>
      <xdr:row>17</xdr:row>
      <xdr:rowOff>0</xdr:rowOff>
    </xdr:from>
    <xdr:to>
      <xdr:col>14</xdr:col>
      <xdr:colOff>885826</xdr:colOff>
      <xdr:row>18</xdr:row>
      <xdr:rowOff>9525</xdr:rowOff>
    </xdr:to>
    <xdr:pic>
      <xdr:nvPicPr>
        <xdr:cNvPr id="18" name="Picture 20" descr="1SI19MCA20.JPG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1" y="11001375"/>
          <a:ext cx="8572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18</xdr:row>
      <xdr:rowOff>0</xdr:rowOff>
    </xdr:from>
    <xdr:to>
      <xdr:col>14</xdr:col>
      <xdr:colOff>895350</xdr:colOff>
      <xdr:row>19</xdr:row>
      <xdr:rowOff>9525</xdr:rowOff>
    </xdr:to>
    <xdr:pic>
      <xdr:nvPicPr>
        <xdr:cNvPr id="19" name="Picture 21" descr="1SI19MCA21.JPG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1658600"/>
          <a:ext cx="866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19</xdr:row>
      <xdr:rowOff>0</xdr:rowOff>
    </xdr:from>
    <xdr:to>
      <xdr:col>14</xdr:col>
      <xdr:colOff>885825</xdr:colOff>
      <xdr:row>20</xdr:row>
      <xdr:rowOff>38100</xdr:rowOff>
    </xdr:to>
    <xdr:pic>
      <xdr:nvPicPr>
        <xdr:cNvPr id="20" name="Picture 22" descr="1SI19MCA22.JPG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315825"/>
          <a:ext cx="857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19051</xdr:colOff>
      <xdr:row>20</xdr:row>
      <xdr:rowOff>0</xdr:rowOff>
    </xdr:from>
    <xdr:to>
      <xdr:col>14</xdr:col>
      <xdr:colOff>895351</xdr:colOff>
      <xdr:row>21</xdr:row>
      <xdr:rowOff>38100</xdr:rowOff>
    </xdr:to>
    <xdr:pic>
      <xdr:nvPicPr>
        <xdr:cNvPr id="21" name="Picture 23" descr="1SI19MCA23.JPG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6" y="12973050"/>
          <a:ext cx="8763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21</xdr:row>
      <xdr:rowOff>0</xdr:rowOff>
    </xdr:from>
    <xdr:to>
      <xdr:col>14</xdr:col>
      <xdr:colOff>885825</xdr:colOff>
      <xdr:row>22</xdr:row>
      <xdr:rowOff>0</xdr:rowOff>
    </xdr:to>
    <xdr:pic>
      <xdr:nvPicPr>
        <xdr:cNvPr id="22" name="Picture 24" descr="1SI19MCA24.JPG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13630275"/>
          <a:ext cx="8667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9526</xdr:colOff>
      <xdr:row>22</xdr:row>
      <xdr:rowOff>0</xdr:rowOff>
    </xdr:from>
    <xdr:to>
      <xdr:col>14</xdr:col>
      <xdr:colOff>885826</xdr:colOff>
      <xdr:row>23</xdr:row>
      <xdr:rowOff>19050</xdr:rowOff>
    </xdr:to>
    <xdr:pic>
      <xdr:nvPicPr>
        <xdr:cNvPr id="23" name="Picture 25" descr="1SI19MCA25.JPG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1" y="14287500"/>
          <a:ext cx="876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24</xdr:row>
      <xdr:rowOff>0</xdr:rowOff>
    </xdr:from>
    <xdr:to>
      <xdr:col>14</xdr:col>
      <xdr:colOff>876300</xdr:colOff>
      <xdr:row>25</xdr:row>
      <xdr:rowOff>19050</xdr:rowOff>
    </xdr:to>
    <xdr:pic>
      <xdr:nvPicPr>
        <xdr:cNvPr id="24" name="Picture 28" descr="1SI19MCA28.JPG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15601950"/>
          <a:ext cx="866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19051</xdr:colOff>
      <xdr:row>25</xdr:row>
      <xdr:rowOff>9525</xdr:rowOff>
    </xdr:from>
    <xdr:to>
      <xdr:col>14</xdr:col>
      <xdr:colOff>885825</xdr:colOff>
      <xdr:row>26</xdr:row>
      <xdr:rowOff>0</xdr:rowOff>
    </xdr:to>
    <xdr:pic>
      <xdr:nvPicPr>
        <xdr:cNvPr id="25" name="Picture 30" descr="1SI19MCA30.JPG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6" y="16268700"/>
          <a:ext cx="866774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9524</xdr:colOff>
      <xdr:row>26</xdr:row>
      <xdr:rowOff>0</xdr:rowOff>
    </xdr:from>
    <xdr:to>
      <xdr:col>14</xdr:col>
      <xdr:colOff>895349</xdr:colOff>
      <xdr:row>27</xdr:row>
      <xdr:rowOff>0</xdr:rowOff>
    </xdr:to>
    <xdr:pic>
      <xdr:nvPicPr>
        <xdr:cNvPr id="26" name="Picture 31" descr="1SY19MCA01.JPG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49" y="16916400"/>
          <a:ext cx="885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9526</xdr:colOff>
      <xdr:row>27</xdr:row>
      <xdr:rowOff>9525</xdr:rowOff>
    </xdr:from>
    <xdr:to>
      <xdr:col>14</xdr:col>
      <xdr:colOff>885826</xdr:colOff>
      <xdr:row>28</xdr:row>
      <xdr:rowOff>0</xdr:rowOff>
    </xdr:to>
    <xdr:pic>
      <xdr:nvPicPr>
        <xdr:cNvPr id="27" name="Picture 32" descr="1SY19MCA02.JPG">
          <a:extLst>
            <a:ext uri="{FF2B5EF4-FFF2-40B4-BE49-F238E27FC236}">
              <a16:creationId xmlns:a16="http://schemas.microsoft.com/office/drawing/2014/main" id="{00000000-0008-0000-1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1" y="17583150"/>
          <a:ext cx="8763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19050</xdr:rowOff>
    </xdr:from>
    <xdr:to>
      <xdr:col>14</xdr:col>
      <xdr:colOff>895350</xdr:colOff>
      <xdr:row>29</xdr:row>
      <xdr:rowOff>9525</xdr:rowOff>
    </xdr:to>
    <xdr:pic>
      <xdr:nvPicPr>
        <xdr:cNvPr id="28" name="Picture 33" descr="1SY19MCA03.JPG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18249900"/>
          <a:ext cx="8763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29</xdr:row>
      <xdr:rowOff>19050</xdr:rowOff>
    </xdr:from>
    <xdr:to>
      <xdr:col>14</xdr:col>
      <xdr:colOff>885825</xdr:colOff>
      <xdr:row>30</xdr:row>
      <xdr:rowOff>0</xdr:rowOff>
    </xdr:to>
    <xdr:pic>
      <xdr:nvPicPr>
        <xdr:cNvPr id="29" name="Picture 34" descr="1SY19MCA04.JPG">
          <a:extLst>
            <a:ext uri="{FF2B5EF4-FFF2-40B4-BE49-F238E27FC236}">
              <a16:creationId xmlns:a16="http://schemas.microsoft.com/office/drawing/2014/main" id="{00000000-0008-0000-1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18907125"/>
          <a:ext cx="876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30</xdr:row>
      <xdr:rowOff>19050</xdr:rowOff>
    </xdr:from>
    <xdr:to>
      <xdr:col>14</xdr:col>
      <xdr:colOff>895350</xdr:colOff>
      <xdr:row>31</xdr:row>
      <xdr:rowOff>9525</xdr:rowOff>
    </xdr:to>
    <xdr:pic>
      <xdr:nvPicPr>
        <xdr:cNvPr id="30" name="Picture 36" descr="1SY19MCA06.JPG">
          <a:extLst>
            <a:ext uri="{FF2B5EF4-FFF2-40B4-BE49-F238E27FC236}">
              <a16:creationId xmlns:a16="http://schemas.microsoft.com/office/drawing/2014/main" id="{00000000-0008-0000-1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19564350"/>
          <a:ext cx="8858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31</xdr:row>
      <xdr:rowOff>0</xdr:rowOff>
    </xdr:from>
    <xdr:to>
      <xdr:col>14</xdr:col>
      <xdr:colOff>885825</xdr:colOff>
      <xdr:row>32</xdr:row>
      <xdr:rowOff>0</xdr:rowOff>
    </xdr:to>
    <xdr:pic>
      <xdr:nvPicPr>
        <xdr:cNvPr id="31" name="Picture 37" descr="1SY19MCA07.JPG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0202525"/>
          <a:ext cx="8667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19051</xdr:colOff>
      <xdr:row>32</xdr:row>
      <xdr:rowOff>9525</xdr:rowOff>
    </xdr:from>
    <xdr:to>
      <xdr:col>14</xdr:col>
      <xdr:colOff>895351</xdr:colOff>
      <xdr:row>33</xdr:row>
      <xdr:rowOff>0</xdr:rowOff>
    </xdr:to>
    <xdr:pic>
      <xdr:nvPicPr>
        <xdr:cNvPr id="32" name="Picture 39" descr="1SY19MCA09.JPG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6" y="20869275"/>
          <a:ext cx="8763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33</xdr:row>
      <xdr:rowOff>9525</xdr:rowOff>
    </xdr:from>
    <xdr:to>
      <xdr:col>14</xdr:col>
      <xdr:colOff>895350</xdr:colOff>
      <xdr:row>34</xdr:row>
      <xdr:rowOff>9525</xdr:rowOff>
    </xdr:to>
    <xdr:pic>
      <xdr:nvPicPr>
        <xdr:cNvPr id="33" name="Picture 40" descr="1SY19MCA10.JPG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8825" y="21526500"/>
          <a:ext cx="8953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34</xdr:row>
      <xdr:rowOff>19050</xdr:rowOff>
    </xdr:from>
    <xdr:to>
      <xdr:col>14</xdr:col>
      <xdr:colOff>885825</xdr:colOff>
      <xdr:row>35</xdr:row>
      <xdr:rowOff>0</xdr:rowOff>
    </xdr:to>
    <xdr:pic>
      <xdr:nvPicPr>
        <xdr:cNvPr id="34" name="Picture 42" descr="1SY19MCA12.JPG">
          <a:extLst>
            <a:ext uri="{FF2B5EF4-FFF2-40B4-BE49-F238E27FC236}">
              <a16:creationId xmlns:a16="http://schemas.microsoft.com/office/drawing/2014/main" id="{00000000-0008-0000-1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8825" y="22193250"/>
          <a:ext cx="8858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35</xdr:row>
      <xdr:rowOff>0</xdr:rowOff>
    </xdr:from>
    <xdr:to>
      <xdr:col>14</xdr:col>
      <xdr:colOff>876300</xdr:colOff>
      <xdr:row>36</xdr:row>
      <xdr:rowOff>0</xdr:rowOff>
    </xdr:to>
    <xdr:pic>
      <xdr:nvPicPr>
        <xdr:cNvPr id="35" name="Picture 43" descr="1SY19MCA13.JPG">
          <a:extLst>
            <a:ext uri="{FF2B5EF4-FFF2-40B4-BE49-F238E27FC236}">
              <a16:creationId xmlns:a16="http://schemas.microsoft.com/office/drawing/2014/main" id="{00000000-0008-0000-1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2831425"/>
          <a:ext cx="857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885825</xdr:colOff>
      <xdr:row>37</xdr:row>
      <xdr:rowOff>28575</xdr:rowOff>
    </xdr:to>
    <xdr:pic>
      <xdr:nvPicPr>
        <xdr:cNvPr id="36" name="Picture 44" descr="1SY19MCA14.JPG">
          <a:extLst>
            <a:ext uri="{FF2B5EF4-FFF2-40B4-BE49-F238E27FC236}">
              <a16:creationId xmlns:a16="http://schemas.microsoft.com/office/drawing/2014/main" id="{00000000-0008-0000-1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8825" y="23488650"/>
          <a:ext cx="8858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37</xdr:row>
      <xdr:rowOff>9525</xdr:rowOff>
    </xdr:from>
    <xdr:to>
      <xdr:col>14</xdr:col>
      <xdr:colOff>895349</xdr:colOff>
      <xdr:row>38</xdr:row>
      <xdr:rowOff>9525</xdr:rowOff>
    </xdr:to>
    <xdr:pic>
      <xdr:nvPicPr>
        <xdr:cNvPr id="37" name="Picture 46" descr="1SY19MCA16.JPG">
          <a:extLst>
            <a:ext uri="{FF2B5EF4-FFF2-40B4-BE49-F238E27FC236}">
              <a16:creationId xmlns:a16="http://schemas.microsoft.com/office/drawing/2014/main" id="{00000000-0008-0000-1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4155400"/>
          <a:ext cx="8762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38</xdr:row>
      <xdr:rowOff>0</xdr:rowOff>
    </xdr:from>
    <xdr:to>
      <xdr:col>14</xdr:col>
      <xdr:colOff>895350</xdr:colOff>
      <xdr:row>39</xdr:row>
      <xdr:rowOff>0</xdr:rowOff>
    </xdr:to>
    <xdr:pic>
      <xdr:nvPicPr>
        <xdr:cNvPr id="38" name="Picture 47" descr="1SY19MCA17.JPG">
          <a:extLst>
            <a:ext uri="{FF2B5EF4-FFF2-40B4-BE49-F238E27FC236}">
              <a16:creationId xmlns:a16="http://schemas.microsoft.com/office/drawing/2014/main" id="{00000000-0008-0000-1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4803100"/>
          <a:ext cx="876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39</xdr:row>
      <xdr:rowOff>9524</xdr:rowOff>
    </xdr:from>
    <xdr:to>
      <xdr:col>14</xdr:col>
      <xdr:colOff>895350</xdr:colOff>
      <xdr:row>39</xdr:row>
      <xdr:rowOff>628649</xdr:rowOff>
    </xdr:to>
    <xdr:pic>
      <xdr:nvPicPr>
        <xdr:cNvPr id="39" name="Picture 48" descr="1SY19MCA18.JPG">
          <a:extLst>
            <a:ext uri="{FF2B5EF4-FFF2-40B4-BE49-F238E27FC236}">
              <a16:creationId xmlns:a16="http://schemas.microsoft.com/office/drawing/2014/main" id="{00000000-0008-0000-1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25469849"/>
          <a:ext cx="8858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40</xdr:row>
      <xdr:rowOff>0</xdr:rowOff>
    </xdr:from>
    <xdr:to>
      <xdr:col>14</xdr:col>
      <xdr:colOff>885825</xdr:colOff>
      <xdr:row>41</xdr:row>
      <xdr:rowOff>0</xdr:rowOff>
    </xdr:to>
    <xdr:pic>
      <xdr:nvPicPr>
        <xdr:cNvPr id="40" name="Picture 49" descr="1SY19MCA19.JPG">
          <a:extLst>
            <a:ext uri="{FF2B5EF4-FFF2-40B4-BE49-F238E27FC236}">
              <a16:creationId xmlns:a16="http://schemas.microsoft.com/office/drawing/2014/main" id="{00000000-0008-0000-1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6117550"/>
          <a:ext cx="8667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41</xdr:row>
      <xdr:rowOff>0</xdr:rowOff>
    </xdr:from>
    <xdr:to>
      <xdr:col>14</xdr:col>
      <xdr:colOff>876300</xdr:colOff>
      <xdr:row>42</xdr:row>
      <xdr:rowOff>0</xdr:rowOff>
    </xdr:to>
    <xdr:pic>
      <xdr:nvPicPr>
        <xdr:cNvPr id="41" name="Picture 50" descr="1SY19MCA20.JPG">
          <a:extLst>
            <a:ext uri="{FF2B5EF4-FFF2-40B4-BE49-F238E27FC236}">
              <a16:creationId xmlns:a16="http://schemas.microsoft.com/office/drawing/2014/main" id="{00000000-0008-0000-1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6774775"/>
          <a:ext cx="857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42</xdr:row>
      <xdr:rowOff>0</xdr:rowOff>
    </xdr:from>
    <xdr:to>
      <xdr:col>14</xdr:col>
      <xdr:colOff>876300</xdr:colOff>
      <xdr:row>42</xdr:row>
      <xdr:rowOff>590550</xdr:rowOff>
    </xdr:to>
    <xdr:pic>
      <xdr:nvPicPr>
        <xdr:cNvPr id="42" name="Picture 51" descr="1SY19MCA21.JPG">
          <a:extLst>
            <a:ext uri="{FF2B5EF4-FFF2-40B4-BE49-F238E27FC236}">
              <a16:creationId xmlns:a16="http://schemas.microsoft.com/office/drawing/2014/main" id="{00000000-0008-0000-1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7875" y="27432000"/>
          <a:ext cx="857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42</xdr:row>
      <xdr:rowOff>609599</xdr:rowOff>
    </xdr:from>
    <xdr:to>
      <xdr:col>14</xdr:col>
      <xdr:colOff>885825</xdr:colOff>
      <xdr:row>44</xdr:row>
      <xdr:rowOff>0</xdr:rowOff>
    </xdr:to>
    <xdr:pic>
      <xdr:nvPicPr>
        <xdr:cNvPr id="43" name="Picture 52" descr="1SY19MCA22.JPG">
          <a:extLst>
            <a:ext uri="{FF2B5EF4-FFF2-40B4-BE49-F238E27FC236}">
              <a16:creationId xmlns:a16="http://schemas.microsoft.com/office/drawing/2014/main" id="{00000000-0008-0000-1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41599"/>
          <a:ext cx="866775" cy="657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44</xdr:row>
      <xdr:rowOff>0</xdr:rowOff>
    </xdr:from>
    <xdr:to>
      <xdr:col>14</xdr:col>
      <xdr:colOff>895350</xdr:colOff>
      <xdr:row>44</xdr:row>
      <xdr:rowOff>628650</xdr:rowOff>
    </xdr:to>
    <xdr:pic>
      <xdr:nvPicPr>
        <xdr:cNvPr id="44" name="Picture 53" descr="1SY19MCA23.JPG">
          <a:extLst>
            <a:ext uri="{FF2B5EF4-FFF2-40B4-BE49-F238E27FC236}">
              <a16:creationId xmlns:a16="http://schemas.microsoft.com/office/drawing/2014/main" id="{00000000-0008-0000-1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8698825"/>
          <a:ext cx="866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23</xdr:row>
      <xdr:rowOff>0</xdr:rowOff>
    </xdr:from>
    <xdr:to>
      <xdr:col>14</xdr:col>
      <xdr:colOff>885825</xdr:colOff>
      <xdr:row>24</xdr:row>
      <xdr:rowOff>9525</xdr:rowOff>
    </xdr:to>
    <xdr:pic>
      <xdr:nvPicPr>
        <xdr:cNvPr id="45" name="Picture 27" descr="1SI19MCA27.JPG">
          <a:extLst>
            <a:ext uri="{FF2B5EF4-FFF2-40B4-BE49-F238E27FC236}">
              <a16:creationId xmlns:a16="http://schemas.microsoft.com/office/drawing/2014/main" id="{00000000-0008-0000-1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14944725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13203</xdr:colOff>
      <xdr:row>1</xdr:row>
      <xdr:rowOff>13958</xdr:rowOff>
    </xdr:from>
    <xdr:to>
      <xdr:col>14</xdr:col>
      <xdr:colOff>748797</xdr:colOff>
      <xdr:row>2</xdr:row>
      <xdr:rowOff>14618</xdr:rowOff>
    </xdr:to>
    <xdr:pic>
      <xdr:nvPicPr>
        <xdr:cNvPr id="2" name="Picture 5" descr="1SI20MC001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3153" y="614033"/>
          <a:ext cx="735594" cy="886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2</xdr:row>
      <xdr:rowOff>0</xdr:rowOff>
    </xdr:from>
    <xdr:to>
      <xdr:col>14</xdr:col>
      <xdr:colOff>752475</xdr:colOff>
      <xdr:row>2</xdr:row>
      <xdr:rowOff>495300</xdr:rowOff>
    </xdr:to>
    <xdr:pic>
      <xdr:nvPicPr>
        <xdr:cNvPr id="3" name="Picture 6" descr="1SI20MC002.jp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1485900"/>
          <a:ext cx="7429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</xdr:row>
      <xdr:rowOff>0</xdr:rowOff>
    </xdr:from>
    <xdr:to>
      <xdr:col>14</xdr:col>
      <xdr:colOff>752475</xdr:colOff>
      <xdr:row>4</xdr:row>
      <xdr:rowOff>28575</xdr:rowOff>
    </xdr:to>
    <xdr:pic>
      <xdr:nvPicPr>
        <xdr:cNvPr id="4" name="Picture 7" descr="1SI20MC003.jpg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371725"/>
          <a:ext cx="7334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0</xdr:rowOff>
    </xdr:from>
    <xdr:to>
      <xdr:col>14</xdr:col>
      <xdr:colOff>752475</xdr:colOff>
      <xdr:row>5</xdr:row>
      <xdr:rowOff>171450</xdr:rowOff>
    </xdr:to>
    <xdr:pic>
      <xdr:nvPicPr>
        <xdr:cNvPr id="5" name="Picture 8" descr="1SI20MC004.jpg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2575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6</xdr:row>
      <xdr:rowOff>9525</xdr:rowOff>
    </xdr:from>
    <xdr:to>
      <xdr:col>15</xdr:col>
      <xdr:colOff>0</xdr:colOff>
      <xdr:row>7</xdr:row>
      <xdr:rowOff>9525</xdr:rowOff>
    </xdr:to>
    <xdr:pic>
      <xdr:nvPicPr>
        <xdr:cNvPr id="6" name="Picture 10" descr="1SI20MC006.jpg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038725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7</xdr:row>
      <xdr:rowOff>19050</xdr:rowOff>
    </xdr:from>
    <xdr:to>
      <xdr:col>14</xdr:col>
      <xdr:colOff>752475</xdr:colOff>
      <xdr:row>8</xdr:row>
      <xdr:rowOff>38100</xdr:rowOff>
    </xdr:to>
    <xdr:pic>
      <xdr:nvPicPr>
        <xdr:cNvPr id="7" name="Picture 11" descr="1SI20MC007.jpg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30"/>
        <a:stretch>
          <a:fillRect/>
        </a:stretch>
      </xdr:blipFill>
      <xdr:spPr bwMode="auto">
        <a:xfrm>
          <a:off x="7239000" y="5934075"/>
          <a:ext cx="7334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8</xdr:row>
      <xdr:rowOff>0</xdr:rowOff>
    </xdr:from>
    <xdr:to>
      <xdr:col>15</xdr:col>
      <xdr:colOff>0</xdr:colOff>
      <xdr:row>9</xdr:row>
      <xdr:rowOff>9525</xdr:rowOff>
    </xdr:to>
    <xdr:pic>
      <xdr:nvPicPr>
        <xdr:cNvPr id="8" name="Picture 12" descr="1SI20MC009.jpg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6800850"/>
          <a:ext cx="7334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9</xdr:row>
      <xdr:rowOff>0</xdr:rowOff>
    </xdr:from>
    <xdr:to>
      <xdr:col>14</xdr:col>
      <xdr:colOff>752475</xdr:colOff>
      <xdr:row>10</xdr:row>
      <xdr:rowOff>0</xdr:rowOff>
    </xdr:to>
    <xdr:pic>
      <xdr:nvPicPr>
        <xdr:cNvPr id="9" name="Picture 13" descr="1SI20MC010.jpg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76866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10</xdr:row>
      <xdr:rowOff>0</xdr:rowOff>
    </xdr:from>
    <xdr:to>
      <xdr:col>15</xdr:col>
      <xdr:colOff>0</xdr:colOff>
      <xdr:row>11</xdr:row>
      <xdr:rowOff>0</xdr:rowOff>
    </xdr:to>
    <xdr:pic>
      <xdr:nvPicPr>
        <xdr:cNvPr id="10" name="Picture 14" descr="1SI20MC011.jpg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85725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11</xdr:row>
      <xdr:rowOff>0</xdr:rowOff>
    </xdr:from>
    <xdr:to>
      <xdr:col>14</xdr:col>
      <xdr:colOff>752475</xdr:colOff>
      <xdr:row>12</xdr:row>
      <xdr:rowOff>0</xdr:rowOff>
    </xdr:to>
    <xdr:pic>
      <xdr:nvPicPr>
        <xdr:cNvPr id="11" name="Picture 15" descr="1SI20MC012.jpg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94583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12</xdr:row>
      <xdr:rowOff>0</xdr:rowOff>
    </xdr:from>
    <xdr:to>
      <xdr:col>14</xdr:col>
      <xdr:colOff>752475</xdr:colOff>
      <xdr:row>13</xdr:row>
      <xdr:rowOff>0</xdr:rowOff>
    </xdr:to>
    <xdr:pic>
      <xdr:nvPicPr>
        <xdr:cNvPr id="12" name="Picture 16" descr="1SI20MC013.jpg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03441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13</xdr:row>
      <xdr:rowOff>38100</xdr:rowOff>
    </xdr:from>
    <xdr:to>
      <xdr:col>14</xdr:col>
      <xdr:colOff>752475</xdr:colOff>
      <xdr:row>14</xdr:row>
      <xdr:rowOff>0</xdr:rowOff>
    </xdr:to>
    <xdr:pic>
      <xdr:nvPicPr>
        <xdr:cNvPr id="13" name="Picture 17" descr="1SI20MC014.jpg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254"/>
        <a:stretch>
          <a:fillRect/>
        </a:stretch>
      </xdr:blipFill>
      <xdr:spPr bwMode="auto">
        <a:xfrm>
          <a:off x="7229475" y="11268075"/>
          <a:ext cx="7429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657224</xdr:rowOff>
    </xdr:from>
    <xdr:to>
      <xdr:col>14</xdr:col>
      <xdr:colOff>752475</xdr:colOff>
      <xdr:row>14</xdr:row>
      <xdr:rowOff>619124</xdr:rowOff>
    </xdr:to>
    <xdr:pic>
      <xdr:nvPicPr>
        <xdr:cNvPr id="14" name="Picture 18" descr="1SI20MC015.jpg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3025" y="9020174"/>
          <a:ext cx="7334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14</xdr:row>
      <xdr:rowOff>876300</xdr:rowOff>
    </xdr:from>
    <xdr:to>
      <xdr:col>14</xdr:col>
      <xdr:colOff>752475</xdr:colOff>
      <xdr:row>16</xdr:row>
      <xdr:rowOff>0</xdr:rowOff>
    </xdr:to>
    <xdr:pic>
      <xdr:nvPicPr>
        <xdr:cNvPr id="15" name="Picture 19" descr="1SI20MC016.jpg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29921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16</xdr:row>
      <xdr:rowOff>0</xdr:rowOff>
    </xdr:from>
    <xdr:to>
      <xdr:col>15</xdr:col>
      <xdr:colOff>0</xdr:colOff>
      <xdr:row>17</xdr:row>
      <xdr:rowOff>66675</xdr:rowOff>
    </xdr:to>
    <xdr:pic>
      <xdr:nvPicPr>
        <xdr:cNvPr id="16" name="Picture 20" descr="1SI20MC017.jpg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38874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17</xdr:row>
      <xdr:rowOff>0</xdr:rowOff>
    </xdr:from>
    <xdr:to>
      <xdr:col>14</xdr:col>
      <xdr:colOff>752475</xdr:colOff>
      <xdr:row>18</xdr:row>
      <xdr:rowOff>0</xdr:rowOff>
    </xdr:to>
    <xdr:pic>
      <xdr:nvPicPr>
        <xdr:cNvPr id="17" name="Picture 21" descr="1SI20MC018.jpg">
          <a:extLst>
            <a:ext uri="{FF2B5EF4-FFF2-40B4-BE49-F238E27FC236}">
              <a16:creationId xmlns:a16="http://schemas.microsoft.com/office/drawing/2014/main" id="{00000000-0008-0000-1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47732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18</xdr:row>
      <xdr:rowOff>0</xdr:rowOff>
    </xdr:from>
    <xdr:to>
      <xdr:col>15</xdr:col>
      <xdr:colOff>0</xdr:colOff>
      <xdr:row>19</xdr:row>
      <xdr:rowOff>0</xdr:rowOff>
    </xdr:to>
    <xdr:pic>
      <xdr:nvPicPr>
        <xdr:cNvPr id="18" name="Picture 22" descr="1SI20MC019.jpg">
          <a:extLst>
            <a:ext uri="{FF2B5EF4-FFF2-40B4-BE49-F238E27FC236}">
              <a16:creationId xmlns:a16="http://schemas.microsoft.com/office/drawing/2014/main" id="{00000000-0008-0000-1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56591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19</xdr:row>
      <xdr:rowOff>0</xdr:rowOff>
    </xdr:from>
    <xdr:to>
      <xdr:col>14</xdr:col>
      <xdr:colOff>752475</xdr:colOff>
      <xdr:row>20</xdr:row>
      <xdr:rowOff>0</xdr:rowOff>
    </xdr:to>
    <xdr:pic>
      <xdr:nvPicPr>
        <xdr:cNvPr id="19" name="Picture 23" descr="1SI20MC020.jpg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65449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0</xdr:rowOff>
    </xdr:from>
    <xdr:to>
      <xdr:col>14</xdr:col>
      <xdr:colOff>752475</xdr:colOff>
      <xdr:row>21</xdr:row>
      <xdr:rowOff>0</xdr:rowOff>
    </xdr:to>
    <xdr:pic>
      <xdr:nvPicPr>
        <xdr:cNvPr id="20" name="Picture 24" descr="1SI20MC021.jpg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74307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21</xdr:row>
      <xdr:rowOff>0</xdr:rowOff>
    </xdr:from>
    <xdr:to>
      <xdr:col>14</xdr:col>
      <xdr:colOff>752475</xdr:colOff>
      <xdr:row>21</xdr:row>
      <xdr:rowOff>657225</xdr:rowOff>
    </xdr:to>
    <xdr:pic>
      <xdr:nvPicPr>
        <xdr:cNvPr id="21" name="Picture 25" descr="1SI20MC022.jpg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83165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22</xdr:row>
      <xdr:rowOff>0</xdr:rowOff>
    </xdr:from>
    <xdr:to>
      <xdr:col>14</xdr:col>
      <xdr:colOff>752475</xdr:colOff>
      <xdr:row>23</xdr:row>
      <xdr:rowOff>0</xdr:rowOff>
    </xdr:to>
    <xdr:pic>
      <xdr:nvPicPr>
        <xdr:cNvPr id="22" name="Picture 26" descr="1SI20MC023.jpg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92024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23</xdr:row>
      <xdr:rowOff>0</xdr:rowOff>
    </xdr:from>
    <xdr:to>
      <xdr:col>14</xdr:col>
      <xdr:colOff>752475</xdr:colOff>
      <xdr:row>24</xdr:row>
      <xdr:rowOff>0</xdr:rowOff>
    </xdr:to>
    <xdr:pic>
      <xdr:nvPicPr>
        <xdr:cNvPr id="23" name="Picture 27" descr="1SI20MC024.jpg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00882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24</xdr:row>
      <xdr:rowOff>0</xdr:rowOff>
    </xdr:from>
    <xdr:to>
      <xdr:col>14</xdr:col>
      <xdr:colOff>752475</xdr:colOff>
      <xdr:row>25</xdr:row>
      <xdr:rowOff>0</xdr:rowOff>
    </xdr:to>
    <xdr:pic>
      <xdr:nvPicPr>
        <xdr:cNvPr id="24" name="Picture 28" descr="1SI20MC025.jpg">
          <a:extLst>
            <a:ext uri="{FF2B5EF4-FFF2-40B4-BE49-F238E27FC236}">
              <a16:creationId xmlns:a16="http://schemas.microsoft.com/office/drawing/2014/main" id="{00000000-0008-0000-1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09740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25</xdr:row>
      <xdr:rowOff>0</xdr:rowOff>
    </xdr:from>
    <xdr:to>
      <xdr:col>14</xdr:col>
      <xdr:colOff>752475</xdr:colOff>
      <xdr:row>26</xdr:row>
      <xdr:rowOff>0</xdr:rowOff>
    </xdr:to>
    <xdr:pic>
      <xdr:nvPicPr>
        <xdr:cNvPr id="25" name="Picture 29" descr="1SI20MC026.jpg">
          <a:extLst>
            <a:ext uri="{FF2B5EF4-FFF2-40B4-BE49-F238E27FC236}">
              <a16:creationId xmlns:a16="http://schemas.microsoft.com/office/drawing/2014/main" id="{00000000-0008-0000-1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18598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26</xdr:row>
      <xdr:rowOff>0</xdr:rowOff>
    </xdr:from>
    <xdr:to>
      <xdr:col>14</xdr:col>
      <xdr:colOff>752475</xdr:colOff>
      <xdr:row>27</xdr:row>
      <xdr:rowOff>0</xdr:rowOff>
    </xdr:to>
    <xdr:pic>
      <xdr:nvPicPr>
        <xdr:cNvPr id="26" name="Picture 30" descr="1SI20MC027.jpg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27457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27</xdr:row>
      <xdr:rowOff>0</xdr:rowOff>
    </xdr:from>
    <xdr:to>
      <xdr:col>14</xdr:col>
      <xdr:colOff>752475</xdr:colOff>
      <xdr:row>28</xdr:row>
      <xdr:rowOff>0</xdr:rowOff>
    </xdr:to>
    <xdr:pic>
      <xdr:nvPicPr>
        <xdr:cNvPr id="27" name="Picture 31" descr="1SI20MC028.jpg">
          <a:extLst>
            <a:ext uri="{FF2B5EF4-FFF2-40B4-BE49-F238E27FC236}">
              <a16:creationId xmlns:a16="http://schemas.microsoft.com/office/drawing/2014/main" id="{00000000-0008-0000-1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36315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0</xdr:rowOff>
    </xdr:from>
    <xdr:to>
      <xdr:col>14</xdr:col>
      <xdr:colOff>752475</xdr:colOff>
      <xdr:row>28</xdr:row>
      <xdr:rowOff>695325</xdr:rowOff>
    </xdr:to>
    <xdr:pic>
      <xdr:nvPicPr>
        <xdr:cNvPr id="28" name="Picture 32" descr="1SI20MC029.jpg">
          <a:extLst>
            <a:ext uri="{FF2B5EF4-FFF2-40B4-BE49-F238E27FC236}">
              <a16:creationId xmlns:a16="http://schemas.microsoft.com/office/drawing/2014/main" id="{00000000-0008-0000-1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18154650"/>
          <a:ext cx="733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29</xdr:row>
      <xdr:rowOff>0</xdr:rowOff>
    </xdr:from>
    <xdr:to>
      <xdr:col>15</xdr:col>
      <xdr:colOff>0</xdr:colOff>
      <xdr:row>29</xdr:row>
      <xdr:rowOff>657225</xdr:rowOff>
    </xdr:to>
    <xdr:pic>
      <xdr:nvPicPr>
        <xdr:cNvPr id="29" name="Picture 33" descr="1SI20MC030.jpg">
          <a:extLst>
            <a:ext uri="{FF2B5EF4-FFF2-40B4-BE49-F238E27FC236}">
              <a16:creationId xmlns:a16="http://schemas.microsoft.com/office/drawing/2014/main" id="{00000000-0008-0000-1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54031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30</xdr:row>
      <xdr:rowOff>0</xdr:rowOff>
    </xdr:from>
    <xdr:to>
      <xdr:col>14</xdr:col>
      <xdr:colOff>752475</xdr:colOff>
      <xdr:row>31</xdr:row>
      <xdr:rowOff>0</xdr:rowOff>
    </xdr:to>
    <xdr:pic>
      <xdr:nvPicPr>
        <xdr:cNvPr id="30" name="Picture 34" descr="1SI20MC031.jpg">
          <a:extLst>
            <a:ext uri="{FF2B5EF4-FFF2-40B4-BE49-F238E27FC236}">
              <a16:creationId xmlns:a16="http://schemas.microsoft.com/office/drawing/2014/main" id="{00000000-0008-0000-1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26289000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31</xdr:row>
      <xdr:rowOff>0</xdr:rowOff>
    </xdr:from>
    <xdr:to>
      <xdr:col>15</xdr:col>
      <xdr:colOff>9525</xdr:colOff>
      <xdr:row>32</xdr:row>
      <xdr:rowOff>0</xdr:rowOff>
    </xdr:to>
    <xdr:pic>
      <xdr:nvPicPr>
        <xdr:cNvPr id="31" name="Picture 35" descr="1SI20MC032.jpg">
          <a:extLst>
            <a:ext uri="{FF2B5EF4-FFF2-40B4-BE49-F238E27FC236}">
              <a16:creationId xmlns:a16="http://schemas.microsoft.com/office/drawing/2014/main" id="{00000000-0008-0000-1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7174825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32</xdr:row>
      <xdr:rowOff>0</xdr:rowOff>
    </xdr:from>
    <xdr:to>
      <xdr:col>14</xdr:col>
      <xdr:colOff>752475</xdr:colOff>
      <xdr:row>33</xdr:row>
      <xdr:rowOff>0</xdr:rowOff>
    </xdr:to>
    <xdr:pic>
      <xdr:nvPicPr>
        <xdr:cNvPr id="32" name="Picture 36" descr="1SI20MC033.jpg">
          <a:extLst>
            <a:ext uri="{FF2B5EF4-FFF2-40B4-BE49-F238E27FC236}">
              <a16:creationId xmlns:a16="http://schemas.microsoft.com/office/drawing/2014/main" id="{00000000-0008-0000-1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0606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33</xdr:row>
      <xdr:rowOff>0</xdr:rowOff>
    </xdr:from>
    <xdr:to>
      <xdr:col>14</xdr:col>
      <xdr:colOff>752475</xdr:colOff>
      <xdr:row>34</xdr:row>
      <xdr:rowOff>0</xdr:rowOff>
    </xdr:to>
    <xdr:pic>
      <xdr:nvPicPr>
        <xdr:cNvPr id="33" name="Picture 37" descr="1SI20MC034.jpg">
          <a:extLst>
            <a:ext uri="{FF2B5EF4-FFF2-40B4-BE49-F238E27FC236}">
              <a16:creationId xmlns:a16="http://schemas.microsoft.com/office/drawing/2014/main" id="{00000000-0008-0000-1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9464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34</xdr:row>
      <xdr:rowOff>0</xdr:rowOff>
    </xdr:from>
    <xdr:to>
      <xdr:col>15</xdr:col>
      <xdr:colOff>0</xdr:colOff>
      <xdr:row>35</xdr:row>
      <xdr:rowOff>0</xdr:rowOff>
    </xdr:to>
    <xdr:pic>
      <xdr:nvPicPr>
        <xdr:cNvPr id="34" name="Picture 38" descr="1SI20MC035.jpg">
          <a:extLst>
            <a:ext uri="{FF2B5EF4-FFF2-40B4-BE49-F238E27FC236}">
              <a16:creationId xmlns:a16="http://schemas.microsoft.com/office/drawing/2014/main" id="{00000000-0008-0000-1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98323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35</xdr:row>
      <xdr:rowOff>0</xdr:rowOff>
    </xdr:from>
    <xdr:to>
      <xdr:col>14</xdr:col>
      <xdr:colOff>752475</xdr:colOff>
      <xdr:row>36</xdr:row>
      <xdr:rowOff>0</xdr:rowOff>
    </xdr:to>
    <xdr:pic>
      <xdr:nvPicPr>
        <xdr:cNvPr id="35" name="Picture 39" descr="1SI20MC036.jpg">
          <a:extLst>
            <a:ext uri="{FF2B5EF4-FFF2-40B4-BE49-F238E27FC236}">
              <a16:creationId xmlns:a16="http://schemas.microsoft.com/office/drawing/2014/main" id="{00000000-0008-0000-1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07181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36</xdr:row>
      <xdr:rowOff>0</xdr:rowOff>
    </xdr:from>
    <xdr:to>
      <xdr:col>14</xdr:col>
      <xdr:colOff>752475</xdr:colOff>
      <xdr:row>37</xdr:row>
      <xdr:rowOff>0</xdr:rowOff>
    </xdr:to>
    <xdr:pic>
      <xdr:nvPicPr>
        <xdr:cNvPr id="36" name="Picture 40" descr="1SI20MC037.jpg"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31603950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37</xdr:row>
      <xdr:rowOff>0</xdr:rowOff>
    </xdr:from>
    <xdr:to>
      <xdr:col>15</xdr:col>
      <xdr:colOff>0</xdr:colOff>
      <xdr:row>38</xdr:row>
      <xdr:rowOff>0</xdr:rowOff>
    </xdr:to>
    <xdr:pic>
      <xdr:nvPicPr>
        <xdr:cNvPr id="37" name="Picture 41" descr="1SI20MC038.jpg">
          <a:extLst>
            <a:ext uri="{FF2B5EF4-FFF2-40B4-BE49-F238E27FC236}">
              <a16:creationId xmlns:a16="http://schemas.microsoft.com/office/drawing/2014/main" id="{00000000-0008-0000-1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324897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38</xdr:row>
      <xdr:rowOff>0</xdr:rowOff>
    </xdr:from>
    <xdr:to>
      <xdr:col>14</xdr:col>
      <xdr:colOff>752475</xdr:colOff>
      <xdr:row>39</xdr:row>
      <xdr:rowOff>0</xdr:rowOff>
    </xdr:to>
    <xdr:pic>
      <xdr:nvPicPr>
        <xdr:cNvPr id="38" name="Picture 42" descr="1SI20MC039.jpg">
          <a:extLst>
            <a:ext uri="{FF2B5EF4-FFF2-40B4-BE49-F238E27FC236}">
              <a16:creationId xmlns:a16="http://schemas.microsoft.com/office/drawing/2014/main" id="{00000000-0008-0000-1A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33756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39</xdr:row>
      <xdr:rowOff>0</xdr:rowOff>
    </xdr:from>
    <xdr:to>
      <xdr:col>14</xdr:col>
      <xdr:colOff>752475</xdr:colOff>
      <xdr:row>40</xdr:row>
      <xdr:rowOff>0</xdr:rowOff>
    </xdr:to>
    <xdr:pic>
      <xdr:nvPicPr>
        <xdr:cNvPr id="39" name="Picture 43" descr="1SI20MC040.jpg">
          <a:extLst>
            <a:ext uri="{FF2B5EF4-FFF2-40B4-BE49-F238E27FC236}">
              <a16:creationId xmlns:a16="http://schemas.microsoft.com/office/drawing/2014/main" id="{00000000-0008-0000-1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42614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39</xdr:row>
      <xdr:rowOff>657224</xdr:rowOff>
    </xdr:from>
    <xdr:to>
      <xdr:col>14</xdr:col>
      <xdr:colOff>752475</xdr:colOff>
      <xdr:row>40</xdr:row>
      <xdr:rowOff>657224</xdr:rowOff>
    </xdr:to>
    <xdr:pic>
      <xdr:nvPicPr>
        <xdr:cNvPr id="40" name="Picture 44" descr="1SI20MC041.jpg">
          <a:extLst>
            <a:ext uri="{FF2B5EF4-FFF2-40B4-BE49-F238E27FC236}">
              <a16:creationId xmlns:a16="http://schemas.microsoft.com/office/drawing/2014/main" id="{00000000-0008-0000-1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3025" y="26041349"/>
          <a:ext cx="7334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41</xdr:row>
      <xdr:rowOff>0</xdr:rowOff>
    </xdr:from>
    <xdr:to>
      <xdr:col>14</xdr:col>
      <xdr:colOff>752475</xdr:colOff>
      <xdr:row>42</xdr:row>
      <xdr:rowOff>0</xdr:rowOff>
    </xdr:to>
    <xdr:pic>
      <xdr:nvPicPr>
        <xdr:cNvPr id="41" name="Picture 45" descr="1SI20MC042.jpg">
          <a:extLst>
            <a:ext uri="{FF2B5EF4-FFF2-40B4-BE49-F238E27FC236}">
              <a16:creationId xmlns:a16="http://schemas.microsoft.com/office/drawing/2014/main" id="{00000000-0008-0000-1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36033075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42</xdr:row>
      <xdr:rowOff>0</xdr:rowOff>
    </xdr:from>
    <xdr:to>
      <xdr:col>14</xdr:col>
      <xdr:colOff>752475</xdr:colOff>
      <xdr:row>43</xdr:row>
      <xdr:rowOff>123825</xdr:rowOff>
    </xdr:to>
    <xdr:pic>
      <xdr:nvPicPr>
        <xdr:cNvPr id="42" name="Picture 46" descr="1SI20MC043.jpg">
          <a:extLst>
            <a:ext uri="{FF2B5EF4-FFF2-40B4-BE49-F238E27FC236}">
              <a16:creationId xmlns:a16="http://schemas.microsoft.com/office/drawing/2014/main" id="{00000000-0008-0000-1A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36918900"/>
          <a:ext cx="7429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43</xdr:row>
      <xdr:rowOff>0</xdr:rowOff>
    </xdr:from>
    <xdr:to>
      <xdr:col>14</xdr:col>
      <xdr:colOff>752475</xdr:colOff>
      <xdr:row>44</xdr:row>
      <xdr:rowOff>0</xdr:rowOff>
    </xdr:to>
    <xdr:pic>
      <xdr:nvPicPr>
        <xdr:cNvPr id="43" name="Picture 47" descr="1SI20MC044.jpg">
          <a:extLst>
            <a:ext uri="{FF2B5EF4-FFF2-40B4-BE49-F238E27FC236}">
              <a16:creationId xmlns:a16="http://schemas.microsoft.com/office/drawing/2014/main" id="{00000000-0008-0000-1A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78047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44</xdr:row>
      <xdr:rowOff>0</xdr:rowOff>
    </xdr:from>
    <xdr:to>
      <xdr:col>15</xdr:col>
      <xdr:colOff>0</xdr:colOff>
      <xdr:row>45</xdr:row>
      <xdr:rowOff>0</xdr:rowOff>
    </xdr:to>
    <xdr:pic>
      <xdr:nvPicPr>
        <xdr:cNvPr id="44" name="Picture 48" descr="1SI20MC045.jpg">
          <a:extLst>
            <a:ext uri="{FF2B5EF4-FFF2-40B4-BE49-F238E27FC236}">
              <a16:creationId xmlns:a16="http://schemas.microsoft.com/office/drawing/2014/main" id="{00000000-0008-0000-1A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386905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45</xdr:row>
      <xdr:rowOff>0</xdr:rowOff>
    </xdr:from>
    <xdr:to>
      <xdr:col>14</xdr:col>
      <xdr:colOff>752475</xdr:colOff>
      <xdr:row>45</xdr:row>
      <xdr:rowOff>657225</xdr:rowOff>
    </xdr:to>
    <xdr:pic>
      <xdr:nvPicPr>
        <xdr:cNvPr id="45" name="Picture 49" descr="1SI20MC046.jpg">
          <a:extLst>
            <a:ext uri="{FF2B5EF4-FFF2-40B4-BE49-F238E27FC236}">
              <a16:creationId xmlns:a16="http://schemas.microsoft.com/office/drawing/2014/main" id="{00000000-0008-0000-1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95763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46</xdr:row>
      <xdr:rowOff>0</xdr:rowOff>
    </xdr:from>
    <xdr:to>
      <xdr:col>14</xdr:col>
      <xdr:colOff>752475</xdr:colOff>
      <xdr:row>46</xdr:row>
      <xdr:rowOff>657225</xdr:rowOff>
    </xdr:to>
    <xdr:pic>
      <xdr:nvPicPr>
        <xdr:cNvPr id="46" name="Picture 50" descr="1SI20MC047.jpg">
          <a:extLst>
            <a:ext uri="{FF2B5EF4-FFF2-40B4-BE49-F238E27FC236}">
              <a16:creationId xmlns:a16="http://schemas.microsoft.com/office/drawing/2014/main" id="{00000000-0008-0000-1A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04622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47</xdr:row>
      <xdr:rowOff>0</xdr:rowOff>
    </xdr:from>
    <xdr:to>
      <xdr:col>14</xdr:col>
      <xdr:colOff>752475</xdr:colOff>
      <xdr:row>47</xdr:row>
      <xdr:rowOff>657225</xdr:rowOff>
    </xdr:to>
    <xdr:pic>
      <xdr:nvPicPr>
        <xdr:cNvPr id="47" name="Picture 51" descr="1SI20MC048.jpg">
          <a:extLst>
            <a:ext uri="{FF2B5EF4-FFF2-40B4-BE49-F238E27FC236}">
              <a16:creationId xmlns:a16="http://schemas.microsoft.com/office/drawing/2014/main" id="{00000000-0008-0000-1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13480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48</xdr:row>
      <xdr:rowOff>0</xdr:rowOff>
    </xdr:from>
    <xdr:to>
      <xdr:col>14</xdr:col>
      <xdr:colOff>752475</xdr:colOff>
      <xdr:row>49</xdr:row>
      <xdr:rowOff>0</xdr:rowOff>
    </xdr:to>
    <xdr:pic>
      <xdr:nvPicPr>
        <xdr:cNvPr id="48" name="Picture 52" descr="1SI20MC050.jpg">
          <a:extLst>
            <a:ext uri="{FF2B5EF4-FFF2-40B4-BE49-F238E27FC236}">
              <a16:creationId xmlns:a16="http://schemas.microsoft.com/office/drawing/2014/main" id="{00000000-0008-0000-1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22338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49</xdr:row>
      <xdr:rowOff>0</xdr:rowOff>
    </xdr:from>
    <xdr:to>
      <xdr:col>14</xdr:col>
      <xdr:colOff>752475</xdr:colOff>
      <xdr:row>50</xdr:row>
      <xdr:rowOff>0</xdr:rowOff>
    </xdr:to>
    <xdr:pic>
      <xdr:nvPicPr>
        <xdr:cNvPr id="49" name="Picture 53" descr="1SI20MC052.jpg">
          <a:extLst>
            <a:ext uri="{FF2B5EF4-FFF2-40B4-BE49-F238E27FC236}">
              <a16:creationId xmlns:a16="http://schemas.microsoft.com/office/drawing/2014/main" id="{00000000-0008-0000-1A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311967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50</xdr:row>
      <xdr:rowOff>0</xdr:rowOff>
    </xdr:from>
    <xdr:to>
      <xdr:col>14</xdr:col>
      <xdr:colOff>752475</xdr:colOff>
      <xdr:row>51</xdr:row>
      <xdr:rowOff>0</xdr:rowOff>
    </xdr:to>
    <xdr:pic>
      <xdr:nvPicPr>
        <xdr:cNvPr id="50" name="Picture 54" descr="1SI20MC053.jpg">
          <a:extLst>
            <a:ext uri="{FF2B5EF4-FFF2-40B4-BE49-F238E27FC236}">
              <a16:creationId xmlns:a16="http://schemas.microsoft.com/office/drawing/2014/main" id="{00000000-0008-0000-1A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40055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50</xdr:row>
      <xdr:rowOff>657224</xdr:rowOff>
    </xdr:from>
    <xdr:to>
      <xdr:col>14</xdr:col>
      <xdr:colOff>752475</xdr:colOff>
      <xdr:row>51</xdr:row>
      <xdr:rowOff>657224</xdr:rowOff>
    </xdr:to>
    <xdr:pic>
      <xdr:nvPicPr>
        <xdr:cNvPr id="51" name="Picture 55" descr="1SI20MC054.jpg">
          <a:extLst>
            <a:ext uri="{FF2B5EF4-FFF2-40B4-BE49-F238E27FC236}">
              <a16:creationId xmlns:a16="http://schemas.microsoft.com/office/drawing/2014/main" id="{00000000-0008-0000-1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33146999"/>
          <a:ext cx="742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51</xdr:row>
      <xdr:rowOff>657224</xdr:rowOff>
    </xdr:from>
    <xdr:to>
      <xdr:col>14</xdr:col>
      <xdr:colOff>752475</xdr:colOff>
      <xdr:row>52</xdr:row>
      <xdr:rowOff>638174</xdr:rowOff>
    </xdr:to>
    <xdr:pic>
      <xdr:nvPicPr>
        <xdr:cNvPr id="52" name="Picture 56" descr="1SI20MC055.jpg">
          <a:extLst>
            <a:ext uri="{FF2B5EF4-FFF2-40B4-BE49-F238E27FC236}">
              <a16:creationId xmlns:a16="http://schemas.microsoft.com/office/drawing/2014/main" id="{00000000-0008-0000-1A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33804224"/>
          <a:ext cx="7334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53</xdr:row>
      <xdr:rowOff>0</xdr:rowOff>
    </xdr:from>
    <xdr:to>
      <xdr:col>14</xdr:col>
      <xdr:colOff>752475</xdr:colOff>
      <xdr:row>53</xdr:row>
      <xdr:rowOff>714375</xdr:rowOff>
    </xdr:to>
    <xdr:pic>
      <xdr:nvPicPr>
        <xdr:cNvPr id="53" name="Picture 57" descr="1SI20MC056.jpg">
          <a:extLst>
            <a:ext uri="{FF2B5EF4-FFF2-40B4-BE49-F238E27FC236}">
              <a16:creationId xmlns:a16="http://schemas.microsoft.com/office/drawing/2014/main" id="{00000000-0008-0000-1A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34461450"/>
          <a:ext cx="7334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54</xdr:row>
      <xdr:rowOff>0</xdr:rowOff>
    </xdr:from>
    <xdr:to>
      <xdr:col>14</xdr:col>
      <xdr:colOff>752475</xdr:colOff>
      <xdr:row>54</xdr:row>
      <xdr:rowOff>657225</xdr:rowOff>
    </xdr:to>
    <xdr:pic>
      <xdr:nvPicPr>
        <xdr:cNvPr id="54" name="Picture 58" descr="1SI20MC057.jpg">
          <a:extLst>
            <a:ext uri="{FF2B5EF4-FFF2-40B4-BE49-F238E27FC236}">
              <a16:creationId xmlns:a16="http://schemas.microsoft.com/office/drawing/2014/main" id="{00000000-0008-0000-1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754880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55</xdr:row>
      <xdr:rowOff>0</xdr:rowOff>
    </xdr:from>
    <xdr:to>
      <xdr:col>14</xdr:col>
      <xdr:colOff>752475</xdr:colOff>
      <xdr:row>56</xdr:row>
      <xdr:rowOff>0</xdr:rowOff>
    </xdr:to>
    <xdr:pic>
      <xdr:nvPicPr>
        <xdr:cNvPr id="55" name="Picture 59" descr="1SI20MC058.jpg">
          <a:extLst>
            <a:ext uri="{FF2B5EF4-FFF2-40B4-BE49-F238E27FC236}">
              <a16:creationId xmlns:a16="http://schemas.microsoft.com/office/drawing/2014/main" id="{00000000-0008-0000-1A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8434625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</xdr:colOff>
      <xdr:row>56</xdr:row>
      <xdr:rowOff>0</xdr:rowOff>
    </xdr:from>
    <xdr:to>
      <xdr:col>14</xdr:col>
      <xdr:colOff>752475</xdr:colOff>
      <xdr:row>57</xdr:row>
      <xdr:rowOff>0</xdr:rowOff>
    </xdr:to>
    <xdr:pic>
      <xdr:nvPicPr>
        <xdr:cNvPr id="56" name="Picture 60" descr="1SI20MC059.jpg">
          <a:extLst>
            <a:ext uri="{FF2B5EF4-FFF2-40B4-BE49-F238E27FC236}">
              <a16:creationId xmlns:a16="http://schemas.microsoft.com/office/drawing/2014/main" id="{00000000-0008-0000-1A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49320450"/>
          <a:ext cx="733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5</xdr:row>
      <xdr:rowOff>19050</xdr:rowOff>
    </xdr:from>
    <xdr:to>
      <xdr:col>15</xdr:col>
      <xdr:colOff>9525</xdr:colOff>
      <xdr:row>6</xdr:row>
      <xdr:rowOff>9525</xdr:rowOff>
    </xdr:to>
    <xdr:pic>
      <xdr:nvPicPr>
        <xdr:cNvPr id="57" name="Picture 57" descr="1SI20MC005.jpg">
          <a:extLst>
            <a:ext uri="{FF2B5EF4-FFF2-40B4-BE49-F238E27FC236}">
              <a16:creationId xmlns:a16="http://schemas.microsoft.com/office/drawing/2014/main" id="{00000000-0008-0000-1A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73975" y="3124200"/>
          <a:ext cx="7715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hani18.b@gmail.com" TargetMode="External"/><Relationship Id="rId3" Type="http://schemas.openxmlformats.org/officeDocument/2006/relationships/hyperlink" Target="mailto:asha_gowda@sit.ac.in" TargetMode="External"/><Relationship Id="rId7" Type="http://schemas.openxmlformats.org/officeDocument/2006/relationships/hyperlink" Target="mailto:kumarbang@gmail.com" TargetMode="External"/><Relationship Id="rId2" Type="http://schemas.openxmlformats.org/officeDocument/2006/relationships/hyperlink" Target="mailto:ashagksit@gmail.com" TargetMode="External"/><Relationship Id="rId1" Type="http://schemas.openxmlformats.org/officeDocument/2006/relationships/hyperlink" Target="mailto:kumarbang@gmail.com" TargetMode="External"/><Relationship Id="rId6" Type="http://schemas.openxmlformats.org/officeDocument/2006/relationships/hyperlink" Target="mailto:rajanibhuvan@gmail.com" TargetMode="External"/><Relationship Id="rId5" Type="http://schemas.openxmlformats.org/officeDocument/2006/relationships/hyperlink" Target="mailto:rajaninarayan@rnsit.ac.in" TargetMode="External"/><Relationship Id="rId4" Type="http://schemas.openxmlformats.org/officeDocument/2006/relationships/hyperlink" Target="mailto:tmkiran@sit.ac.in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ulkarniprasy@gmail.com" TargetMode="External"/><Relationship Id="rId2" Type="http://schemas.openxmlformats.org/officeDocument/2006/relationships/hyperlink" Target="mailto:Prashanthgk@sit.ac.in" TargetMode="External"/><Relationship Id="rId1" Type="http://schemas.openxmlformats.org/officeDocument/2006/relationships/hyperlink" Target="mailto:Nayanakashinath@yahoo.co.in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bhaskar.suryaprakash@gmail.com" TargetMode="External"/><Relationship Id="rId3" Type="http://schemas.openxmlformats.org/officeDocument/2006/relationships/hyperlink" Target="mailto:shivasarana.uppin@socgen.com" TargetMode="External"/><Relationship Id="rId7" Type="http://schemas.openxmlformats.org/officeDocument/2006/relationships/hyperlink" Target="mailto:lavanya03sr@gmail.com" TargetMode="External"/><Relationship Id="rId2" Type="http://schemas.openxmlformats.org/officeDocument/2006/relationships/hyperlink" Target="mailto:sharanuppin@gmail.com" TargetMode="External"/><Relationship Id="rId1" Type="http://schemas.openxmlformats.org/officeDocument/2006/relationships/hyperlink" Target="mailto:bhaskar.suryaprakash@gmail.com" TargetMode="External"/><Relationship Id="rId6" Type="http://schemas.openxmlformats.org/officeDocument/2006/relationships/hyperlink" Target="mailto:Sudheer.dontamsetty@gmail.com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ift.hussain@gmail.com" TargetMode="External"/><Relationship Id="rId10" Type="http://schemas.openxmlformats.org/officeDocument/2006/relationships/hyperlink" Target="mailto:msringeri@guidewire.com" TargetMode="External"/><Relationship Id="rId4" Type="http://schemas.openxmlformats.org/officeDocument/2006/relationships/hyperlink" Target="mailto:moddasir.khan@gmail.com" TargetMode="External"/><Relationship Id="rId9" Type="http://schemas.openxmlformats.org/officeDocument/2006/relationships/hyperlink" Target="mailto:mailto.rishabh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uhail.ahmed24@gmail.com" TargetMode="External"/><Relationship Id="rId2" Type="http://schemas.openxmlformats.org/officeDocument/2006/relationships/hyperlink" Target="mailto:srij26@gmail.com" TargetMode="External"/><Relationship Id="rId1" Type="http://schemas.openxmlformats.org/officeDocument/2006/relationships/hyperlink" Target="mailto:girishrb1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Swethakamal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loksingh12ka4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rk79762@gmail.com" TargetMode="External"/><Relationship Id="rId1" Type="http://schemas.openxmlformats.org/officeDocument/2006/relationships/hyperlink" Target="mailto:patilsds.job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hyperlink" Target="mailto:Sksingh.sit@gmail.com" TargetMode="External"/><Relationship Id="rId7" Type="http://schemas.openxmlformats.org/officeDocument/2006/relationships/hyperlink" Target="mailto:ajaymcasit@gmail.com" TargetMode="External"/><Relationship Id="rId2" Type="http://schemas.openxmlformats.org/officeDocument/2006/relationships/hyperlink" Target="mailto:mramu789@gmail.com" TargetMode="External"/><Relationship Id="rId1" Type="http://schemas.openxmlformats.org/officeDocument/2006/relationships/hyperlink" Target="mailto:Anupma.sit@gmail.com" TargetMode="External"/><Relationship Id="rId6" Type="http://schemas.openxmlformats.org/officeDocument/2006/relationships/hyperlink" Target="mailto:nitn.sit07@gmail.com" TargetMode="External"/><Relationship Id="rId5" Type="http://schemas.openxmlformats.org/officeDocument/2006/relationships/hyperlink" Target="mailto:vibhakhushi@gmail.com" TargetMode="External"/><Relationship Id="rId4" Type="http://schemas.openxmlformats.org/officeDocument/2006/relationships/hyperlink" Target="mailto:roopesh19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apojit.chowdhury@accenture.com" TargetMode="External"/><Relationship Id="rId2" Type="http://schemas.openxmlformats.org/officeDocument/2006/relationships/hyperlink" Target="mailto:sridevi.dinni@mindtree.com" TargetMode="External"/><Relationship Id="rId1" Type="http://schemas.openxmlformats.org/officeDocument/2006/relationships/hyperlink" Target="mailto:satyendra.mishra@cognizant.co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mithun.todakar@signify.co.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Mahantesh.Hallur@walmart.com" TargetMode="External"/><Relationship Id="rId1" Type="http://schemas.openxmlformats.org/officeDocument/2006/relationships/hyperlink" Target="mailto:panduduo12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Vikasbyd@gmail.com" TargetMode="External"/><Relationship Id="rId3" Type="http://schemas.openxmlformats.org/officeDocument/2006/relationships/hyperlink" Target="mailto:spranav0503@gmail.com" TargetMode="External"/><Relationship Id="rId7" Type="http://schemas.openxmlformats.org/officeDocument/2006/relationships/hyperlink" Target="mailto:srinivaschinthal30@gmail.com" TargetMode="External"/><Relationship Id="rId2" Type="http://schemas.openxmlformats.org/officeDocument/2006/relationships/hyperlink" Target="mailto:sri_by@yahoo.com" TargetMode="External"/><Relationship Id="rId1" Type="http://schemas.openxmlformats.org/officeDocument/2006/relationships/hyperlink" Target="mailto:udayangadi1991@gmail.com" TargetMode="External"/><Relationship Id="rId6" Type="http://schemas.openxmlformats.org/officeDocument/2006/relationships/hyperlink" Target="mailto:Shwethahvgowda@gmail.com" TargetMode="External"/><Relationship Id="rId11" Type="http://schemas.openxmlformats.org/officeDocument/2006/relationships/printerSettings" Target="../printerSettings/printerSettings19.bin"/><Relationship Id="rId5" Type="http://schemas.openxmlformats.org/officeDocument/2006/relationships/hyperlink" Target="mailto:sckori@outlook.com" TargetMode="External"/><Relationship Id="rId10" Type="http://schemas.openxmlformats.org/officeDocument/2006/relationships/hyperlink" Target="mailto:ankit.velani@gmail.com" TargetMode="External"/><Relationship Id="rId4" Type="http://schemas.openxmlformats.org/officeDocument/2006/relationships/hyperlink" Target="mailto:rajithpalavalli@gmail.com" TargetMode="External"/><Relationship Id="rId9" Type="http://schemas.openxmlformats.org/officeDocument/2006/relationships/hyperlink" Target="mailto:Srinivasa.blr@edstechnologi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tvijay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inpras@gmail.com" TargetMode="External"/><Relationship Id="rId1" Type="http://schemas.openxmlformats.org/officeDocument/2006/relationships/hyperlink" Target="mailto:Kallengada@gmail.com" TargetMode="External"/><Relationship Id="rId6" Type="http://schemas.openxmlformats.org/officeDocument/2006/relationships/hyperlink" Target="mailto:Rama.Pokala@gmail.com" TargetMode="External"/><Relationship Id="rId5" Type="http://schemas.openxmlformats.org/officeDocument/2006/relationships/hyperlink" Target="mailto:bc_prakash@sit.ac.in" TargetMode="External"/><Relationship Id="rId4" Type="http://schemas.openxmlformats.org/officeDocument/2006/relationships/hyperlink" Target="mailto:vijayakumar@sit.ac.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noop2411@gmail.com" TargetMode="External"/><Relationship Id="rId2" Type="http://schemas.openxmlformats.org/officeDocument/2006/relationships/hyperlink" Target="mailto:amithnr@hotmail.com" TargetMode="External"/><Relationship Id="rId1" Type="http://schemas.openxmlformats.org/officeDocument/2006/relationships/hyperlink" Target="mailto:srivathsa.peace@gmail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kavvu007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shivuknsacta@gmail.com" TargetMode="External"/><Relationship Id="rId2" Type="http://schemas.openxmlformats.org/officeDocument/2006/relationships/hyperlink" Target="mailto:gurumurthy215@gmail.com" TargetMode="External"/><Relationship Id="rId1" Type="http://schemas.openxmlformats.org/officeDocument/2006/relationships/hyperlink" Target="mailto:ruthviksiddaraju@gmail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sanjummathew@live.com" TargetMode="External"/><Relationship Id="rId2" Type="http://schemas.openxmlformats.org/officeDocument/2006/relationships/hyperlink" Target="mailto:tstrilokkumar@gmail.com" TargetMode="External"/><Relationship Id="rId1" Type="http://schemas.openxmlformats.org/officeDocument/2006/relationships/hyperlink" Target="mailto:harshittd@gmail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keerthi.kambal007@gmail.com" TargetMode="External"/><Relationship Id="rId2" Type="http://schemas.openxmlformats.org/officeDocument/2006/relationships/hyperlink" Target="mailto:nikethpatel633@gmail.com" TargetMode="External"/><Relationship Id="rId1" Type="http://schemas.openxmlformats.org/officeDocument/2006/relationships/hyperlink" Target="mailto:ghousea.parveen08@gmail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anirbanpramanik127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bhanu295@gmail.com" TargetMode="External"/><Relationship Id="rId2" Type="http://schemas.openxmlformats.org/officeDocument/2006/relationships/hyperlink" Target="mailto:gouthamkumarpr@gmail.com" TargetMode="External"/><Relationship Id="rId1" Type="http://schemas.openxmlformats.org/officeDocument/2006/relationships/hyperlink" Target="mailto:ramya5736@gmail.com" TargetMode="External"/><Relationship Id="rId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ashwiniashu.r06@gmail.com" TargetMode="External"/><Relationship Id="rId1" Type="http://schemas.openxmlformats.org/officeDocument/2006/relationships/hyperlink" Target="mailto:vinayhnpn510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indianmoney.com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ylaja.siddesh@gmail.com" TargetMode="External"/><Relationship Id="rId1" Type="http://schemas.openxmlformats.org/officeDocument/2006/relationships/hyperlink" Target="mailto:joemohanty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hiranthmagadi@gmail.com" TargetMode="External"/><Relationship Id="rId2" Type="http://schemas.openxmlformats.org/officeDocument/2006/relationships/hyperlink" Target="mailto:kakarlas20@gmail.com" TargetMode="External"/><Relationship Id="rId1" Type="http://schemas.openxmlformats.org/officeDocument/2006/relationships/hyperlink" Target="mailto:Sreenivasa.goud@gmail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vimuttagi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il2natti@gmail.com" TargetMode="External"/><Relationship Id="rId2" Type="http://schemas.openxmlformats.org/officeDocument/2006/relationships/hyperlink" Target="mailto:amar_kangod@yahoo.com" TargetMode="External"/><Relationship Id="rId1" Type="http://schemas.openxmlformats.org/officeDocument/2006/relationships/hyperlink" Target="mailto:Soujiraj@gmail.com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hani18.b@gmail.com" TargetMode="External"/><Relationship Id="rId13" Type="http://schemas.openxmlformats.org/officeDocument/2006/relationships/hyperlink" Target="mailto:bc_prakash@sit.ac.in" TargetMode="External"/><Relationship Id="rId18" Type="http://schemas.openxmlformats.org/officeDocument/2006/relationships/hyperlink" Target="mailto:kakarlas20@gmail.com" TargetMode="External"/><Relationship Id="rId3" Type="http://schemas.openxmlformats.org/officeDocument/2006/relationships/hyperlink" Target="mailto:asha_gowda@sit.ac.in" TargetMode="External"/><Relationship Id="rId21" Type="http://schemas.openxmlformats.org/officeDocument/2006/relationships/hyperlink" Target="mailto:Soujiraj@gmail.com" TargetMode="External"/><Relationship Id="rId7" Type="http://schemas.openxmlformats.org/officeDocument/2006/relationships/hyperlink" Target="mailto:kumarbang@gmail.com" TargetMode="External"/><Relationship Id="rId12" Type="http://schemas.openxmlformats.org/officeDocument/2006/relationships/hyperlink" Target="mailto:vijayakumar@sit.ac.in" TargetMode="External"/><Relationship Id="rId17" Type="http://schemas.openxmlformats.org/officeDocument/2006/relationships/hyperlink" Target="mailto:Sreenivasa.goud@gmail.com" TargetMode="External"/><Relationship Id="rId2" Type="http://schemas.openxmlformats.org/officeDocument/2006/relationships/hyperlink" Target="mailto:ashagksit@gmail.com" TargetMode="External"/><Relationship Id="rId16" Type="http://schemas.openxmlformats.org/officeDocument/2006/relationships/hyperlink" Target="mailto:Shylaja.siddesh@gmail.com" TargetMode="External"/><Relationship Id="rId20" Type="http://schemas.openxmlformats.org/officeDocument/2006/relationships/hyperlink" Target="mailto:ravimuttagi@hotmail.com" TargetMode="External"/><Relationship Id="rId1" Type="http://schemas.openxmlformats.org/officeDocument/2006/relationships/hyperlink" Target="mailto:kumarbang@gmail.com" TargetMode="External"/><Relationship Id="rId6" Type="http://schemas.openxmlformats.org/officeDocument/2006/relationships/hyperlink" Target="mailto:rajanibhuvan@gmail.com" TargetMode="External"/><Relationship Id="rId11" Type="http://schemas.openxmlformats.org/officeDocument/2006/relationships/hyperlink" Target="mailto:sitvijay@gmail.com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mailto:rajaninarayan@rnsit.ac.in" TargetMode="External"/><Relationship Id="rId15" Type="http://schemas.openxmlformats.org/officeDocument/2006/relationships/hyperlink" Target="mailto:joemohanty@gmail.com" TargetMode="External"/><Relationship Id="rId23" Type="http://schemas.openxmlformats.org/officeDocument/2006/relationships/hyperlink" Target="mailto:mail2natti@gmail.com" TargetMode="External"/><Relationship Id="rId10" Type="http://schemas.openxmlformats.org/officeDocument/2006/relationships/hyperlink" Target="mailto:inpras@gmail.com" TargetMode="External"/><Relationship Id="rId19" Type="http://schemas.openxmlformats.org/officeDocument/2006/relationships/hyperlink" Target="mailto:chiranthmagadi@gmail.com" TargetMode="External"/><Relationship Id="rId4" Type="http://schemas.openxmlformats.org/officeDocument/2006/relationships/hyperlink" Target="mailto:tmkiran@sit.ac.in" TargetMode="External"/><Relationship Id="rId9" Type="http://schemas.openxmlformats.org/officeDocument/2006/relationships/hyperlink" Target="mailto:Kallengada@gmail.com" TargetMode="External"/><Relationship Id="rId14" Type="http://schemas.openxmlformats.org/officeDocument/2006/relationships/hyperlink" Target="mailto:Rama.Pokala@gmail.com" TargetMode="External"/><Relationship Id="rId22" Type="http://schemas.openxmlformats.org/officeDocument/2006/relationships/hyperlink" Target="mailto:amar_kangod@yahoo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narender_india@rediffmail.com" TargetMode="External"/><Relationship Id="rId7" Type="http://schemas.openxmlformats.org/officeDocument/2006/relationships/hyperlink" Target="mailto:soumyajit.kundu@in.ibm.co" TargetMode="External"/><Relationship Id="rId2" Type="http://schemas.openxmlformats.org/officeDocument/2006/relationships/hyperlink" Target="mailto:vishal_gaurav2000@yahoo.co.in" TargetMode="External"/><Relationship Id="rId1" Type="http://schemas.openxmlformats.org/officeDocument/2006/relationships/hyperlink" Target="mailto:prabhakar.hv@gmail.com" TargetMode="External"/><Relationship Id="rId6" Type="http://schemas.openxmlformats.org/officeDocument/2006/relationships/hyperlink" Target="mailto:r.mahesh123@gmail.com" TargetMode="External"/><Relationship Id="rId5" Type="http://schemas.openxmlformats.org/officeDocument/2006/relationships/hyperlink" Target="mailto:anupmishra18@yahoo.co.in" TargetMode="External"/><Relationship Id="rId4" Type="http://schemas.openxmlformats.org/officeDocument/2006/relationships/hyperlink" Target="mailto:sanjeevraj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64"/>
  <sheetViews>
    <sheetView topLeftCell="A4" workbookViewId="0">
      <selection activeCell="B9" sqref="A1:N13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41" t="s">
        <v>3447</v>
      </c>
      <c r="D2" s="48"/>
      <c r="E2" s="51"/>
      <c r="F2" s="51"/>
      <c r="G2" s="51"/>
      <c r="H2" s="51"/>
      <c r="I2" s="142">
        <v>9731351135</v>
      </c>
      <c r="J2" s="51"/>
      <c r="K2" s="51"/>
      <c r="L2" s="51"/>
      <c r="M2" s="51"/>
    </row>
    <row r="3" spans="1:14" ht="51.9" customHeight="1">
      <c r="A3" s="48">
        <v>2</v>
      </c>
      <c r="B3" s="48"/>
      <c r="C3" s="139" t="s">
        <v>3446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4" ht="51.9" customHeight="1">
      <c r="A4" s="48">
        <v>3</v>
      </c>
      <c r="B4" s="15"/>
      <c r="C4" s="130" t="s">
        <v>2761</v>
      </c>
      <c r="D4" s="127">
        <v>1994</v>
      </c>
      <c r="E4" s="132" t="s">
        <v>2762</v>
      </c>
      <c r="F4" s="132" t="s">
        <v>2763</v>
      </c>
      <c r="G4" s="127" t="s">
        <v>2764</v>
      </c>
      <c r="H4" s="127" t="s">
        <v>2765</v>
      </c>
      <c r="I4" s="127">
        <v>9845238744</v>
      </c>
      <c r="J4" s="127">
        <v>9448174388</v>
      </c>
      <c r="K4" s="127" t="s">
        <v>2766</v>
      </c>
      <c r="L4" s="127" t="s">
        <v>1072</v>
      </c>
      <c r="M4" s="127" t="s">
        <v>239</v>
      </c>
    </row>
    <row r="5" spans="1:14" ht="51.9" customHeight="1">
      <c r="A5" s="48">
        <v>4</v>
      </c>
      <c r="B5" s="15"/>
      <c r="C5" s="131" t="s">
        <v>2748</v>
      </c>
      <c r="D5" s="127">
        <v>1994</v>
      </c>
      <c r="E5" s="127" t="s">
        <v>2749</v>
      </c>
      <c r="F5" s="127" t="s">
        <v>2750</v>
      </c>
      <c r="G5" s="231" t="s">
        <v>2751</v>
      </c>
      <c r="H5" s="231" t="s">
        <v>2752</v>
      </c>
      <c r="I5" s="127">
        <v>9844327268</v>
      </c>
      <c r="J5" s="127">
        <v>9844321972</v>
      </c>
      <c r="K5" s="127" t="s">
        <v>2753</v>
      </c>
      <c r="L5" s="127" t="s">
        <v>2754</v>
      </c>
      <c r="M5" s="127" t="s">
        <v>239</v>
      </c>
    </row>
    <row r="6" spans="1:14" ht="51.9" customHeight="1">
      <c r="A6" s="48">
        <v>5</v>
      </c>
      <c r="B6" s="15"/>
      <c r="C6" s="130" t="s">
        <v>2774</v>
      </c>
      <c r="D6" s="127">
        <v>1994</v>
      </c>
      <c r="E6" s="127" t="s">
        <v>2775</v>
      </c>
      <c r="F6" s="127" t="s">
        <v>2776</v>
      </c>
      <c r="G6" s="231" t="s">
        <v>2777</v>
      </c>
      <c r="H6" s="231" t="s">
        <v>2778</v>
      </c>
      <c r="I6" s="127" t="s">
        <v>2779</v>
      </c>
      <c r="J6" s="127" t="s">
        <v>2780</v>
      </c>
      <c r="K6" s="127" t="s">
        <v>2753</v>
      </c>
      <c r="L6" s="127" t="s">
        <v>2781</v>
      </c>
      <c r="M6" s="127" t="s">
        <v>628</v>
      </c>
    </row>
    <row r="7" spans="1:14" ht="51.9" customHeight="1">
      <c r="A7" s="48">
        <v>6</v>
      </c>
      <c r="B7" s="15"/>
      <c r="C7" s="131" t="s">
        <v>3394</v>
      </c>
      <c r="D7" s="129">
        <v>1994</v>
      </c>
      <c r="E7" s="132" t="s">
        <v>3395</v>
      </c>
      <c r="F7" s="132" t="s">
        <v>3397</v>
      </c>
      <c r="G7" s="231" t="s">
        <v>3399</v>
      </c>
      <c r="H7" s="231" t="s">
        <v>3399</v>
      </c>
      <c r="I7" s="132">
        <v>9448892955</v>
      </c>
      <c r="J7" s="132">
        <v>9538927700</v>
      </c>
      <c r="K7" s="132" t="s">
        <v>2034</v>
      </c>
      <c r="L7" s="132" t="s">
        <v>3402</v>
      </c>
      <c r="M7" s="132" t="s">
        <v>146</v>
      </c>
    </row>
    <row r="8" spans="1:14" ht="51.9" customHeight="1">
      <c r="A8" s="48">
        <v>7</v>
      </c>
      <c r="B8" s="15"/>
      <c r="C8" s="125" t="s">
        <v>3449</v>
      </c>
      <c r="D8" s="48"/>
      <c r="E8" s="45"/>
      <c r="F8" s="51"/>
      <c r="G8" s="51"/>
      <c r="H8" s="51"/>
      <c r="I8" s="51"/>
      <c r="J8" s="51"/>
      <c r="K8" s="45"/>
      <c r="L8" s="45"/>
      <c r="M8" s="51"/>
    </row>
    <row r="9" spans="1:14" ht="51.9" customHeight="1">
      <c r="A9" s="48">
        <v>8</v>
      </c>
      <c r="B9" s="15"/>
      <c r="C9" s="131" t="s">
        <v>2782</v>
      </c>
      <c r="D9" s="127">
        <v>1994</v>
      </c>
      <c r="E9" s="129" t="s">
        <v>4878</v>
      </c>
      <c r="F9" s="127" t="s">
        <v>2783</v>
      </c>
      <c r="G9" s="127" t="s">
        <v>2784</v>
      </c>
      <c r="H9" s="129"/>
      <c r="I9" s="127" t="s">
        <v>2785</v>
      </c>
      <c r="J9" s="127" t="s">
        <v>2786</v>
      </c>
      <c r="K9" s="132" t="s">
        <v>4879</v>
      </c>
      <c r="L9" s="127" t="s">
        <v>2787</v>
      </c>
      <c r="M9" s="127" t="s">
        <v>146</v>
      </c>
    </row>
    <row r="10" spans="1:14" ht="51.9" customHeight="1">
      <c r="A10" s="48">
        <v>9</v>
      </c>
      <c r="B10" s="540"/>
      <c r="C10" s="131" t="s">
        <v>3393</v>
      </c>
      <c r="D10" s="541">
        <v>1994</v>
      </c>
      <c r="E10" s="132" t="s">
        <v>1264</v>
      </c>
      <c r="F10" s="132" t="s">
        <v>3396</v>
      </c>
      <c r="G10" s="415" t="s">
        <v>3398</v>
      </c>
      <c r="H10" s="132"/>
      <c r="I10" s="132">
        <v>9742546460</v>
      </c>
      <c r="J10" s="133"/>
      <c r="K10" s="132" t="s">
        <v>3400</v>
      </c>
      <c r="L10" s="132" t="s">
        <v>3401</v>
      </c>
      <c r="M10" s="132" t="s">
        <v>628</v>
      </c>
    </row>
    <row r="11" spans="1:14" ht="51.9" customHeight="1">
      <c r="A11" s="48">
        <v>10</v>
      </c>
      <c r="B11" s="15"/>
      <c r="C11" s="131" t="s">
        <v>4531</v>
      </c>
      <c r="D11" s="140">
        <v>1994</v>
      </c>
      <c r="E11" s="127" t="s">
        <v>824</v>
      </c>
      <c r="F11" s="127" t="s">
        <v>2755</v>
      </c>
      <c r="G11" s="127" t="s">
        <v>2756</v>
      </c>
      <c r="H11" s="231" t="s">
        <v>2757</v>
      </c>
      <c r="I11" s="140">
        <v>9844379612</v>
      </c>
      <c r="J11" s="128" t="s">
        <v>2758</v>
      </c>
      <c r="K11" s="127" t="s">
        <v>2759</v>
      </c>
      <c r="L11" s="127" t="s">
        <v>2760</v>
      </c>
      <c r="M11" s="127" t="s">
        <v>146</v>
      </c>
    </row>
    <row r="12" spans="1:14" ht="51.9" customHeight="1">
      <c r="A12" s="48">
        <v>11</v>
      </c>
      <c r="B12" s="15"/>
      <c r="C12" s="125" t="s">
        <v>3448</v>
      </c>
      <c r="D12" s="48"/>
      <c r="E12" s="45"/>
      <c r="F12" s="51"/>
      <c r="G12" s="51"/>
      <c r="H12" s="51"/>
      <c r="I12" s="51"/>
      <c r="J12" s="51"/>
      <c r="K12" s="45"/>
      <c r="L12" s="45"/>
      <c r="M12" s="51"/>
    </row>
    <row r="13" spans="1:14" ht="51.9" customHeight="1">
      <c r="A13" s="48">
        <v>12</v>
      </c>
      <c r="B13" s="15"/>
      <c r="C13" s="130" t="s">
        <v>2767</v>
      </c>
      <c r="D13" s="127">
        <v>1994</v>
      </c>
      <c r="E13" s="127" t="s">
        <v>2768</v>
      </c>
      <c r="F13" s="127" t="s">
        <v>2769</v>
      </c>
      <c r="G13" s="127" t="s">
        <v>2770</v>
      </c>
      <c r="H13" s="127" t="s">
        <v>2771</v>
      </c>
      <c r="I13" s="127">
        <v>9986551776</v>
      </c>
      <c r="J13" s="127">
        <v>9611008445</v>
      </c>
      <c r="K13" s="127" t="s">
        <v>2772</v>
      </c>
      <c r="L13" s="127" t="s">
        <v>2773</v>
      </c>
      <c r="M13" s="127" t="s">
        <v>239</v>
      </c>
    </row>
    <row r="14" spans="1:14" ht="51.9" customHeight="1">
      <c r="A14" s="48"/>
      <c r="B14" s="15"/>
      <c r="C14" s="8"/>
      <c r="D14" s="48"/>
      <c r="E14" s="45"/>
      <c r="F14" s="6"/>
      <c r="G14" s="51"/>
      <c r="H14" s="45"/>
      <c r="I14" s="51"/>
      <c r="J14" s="51"/>
      <c r="K14" s="45"/>
      <c r="L14" s="45"/>
      <c r="M14" s="51"/>
    </row>
    <row r="15" spans="1:14" ht="51.9" customHeight="1">
      <c r="A15" s="48"/>
      <c r="B15" s="15"/>
      <c r="C15" s="8"/>
      <c r="D15" s="48"/>
      <c r="E15" s="42" t="s">
        <v>3977</v>
      </c>
      <c r="F15" s="47">
        <f>ROWS(F2:F13)</f>
        <v>12</v>
      </c>
      <c r="G15" s="51"/>
      <c r="H15" s="51"/>
      <c r="I15" s="51"/>
      <c r="J15" s="51"/>
      <c r="K15" s="51"/>
      <c r="L15" s="51"/>
      <c r="M15" s="51"/>
    </row>
    <row r="16" spans="1:14" ht="51.9" customHeight="1">
      <c r="A16" s="48"/>
      <c r="B16" s="15"/>
      <c r="C16" s="8"/>
      <c r="D16" s="48"/>
      <c r="E16" s="50" t="s">
        <v>3978</v>
      </c>
      <c r="F16" s="47">
        <f>COUNTIF(F2:F13,"")</f>
        <v>4</v>
      </c>
      <c r="G16" s="51"/>
      <c r="H16" s="45"/>
      <c r="I16" s="51"/>
      <c r="J16" s="51"/>
      <c r="K16" s="45"/>
      <c r="L16" s="45"/>
      <c r="M16" s="51"/>
    </row>
    <row r="17" spans="1:13" ht="51.9" customHeight="1">
      <c r="A17" s="48"/>
      <c r="B17" s="15"/>
      <c r="C17" s="8"/>
      <c r="D17" s="48"/>
      <c r="E17" s="50" t="s">
        <v>3979</v>
      </c>
      <c r="F17" s="47">
        <f>F15-F16</f>
        <v>8</v>
      </c>
      <c r="G17" s="51"/>
      <c r="H17" s="51"/>
      <c r="I17" s="51"/>
      <c r="J17" s="51"/>
      <c r="K17" s="45"/>
      <c r="L17" s="45"/>
      <c r="M17" s="51"/>
    </row>
    <row r="18" spans="1:13" ht="51.9" customHeight="1">
      <c r="A18" s="48"/>
      <c r="B18" s="15"/>
      <c r="C18" s="8"/>
      <c r="D18" s="48"/>
      <c r="E18" s="48" t="s">
        <v>4022</v>
      </c>
      <c r="F18" s="48">
        <f>COUNTIF(I2:I13,"")</f>
        <v>3</v>
      </c>
      <c r="G18" s="43"/>
      <c r="H18" s="43"/>
      <c r="I18" s="43"/>
      <c r="J18" s="43"/>
      <c r="K18" s="43"/>
      <c r="L18" s="43"/>
      <c r="M18" s="43"/>
    </row>
    <row r="19" spans="1:13" ht="51.9" customHeight="1">
      <c r="A19" s="48"/>
      <c r="B19" s="15"/>
      <c r="C19" s="8"/>
      <c r="D19" s="48"/>
      <c r="E19" s="48" t="s">
        <v>4023</v>
      </c>
      <c r="F19" s="48">
        <f>F15-F18</f>
        <v>9</v>
      </c>
      <c r="G19" s="43"/>
      <c r="H19" s="43"/>
      <c r="I19" s="43"/>
      <c r="J19" s="43"/>
      <c r="K19" s="43"/>
      <c r="L19" s="43"/>
      <c r="M19" s="43"/>
    </row>
    <row r="20" spans="1:13" ht="51.9" customHeight="1">
      <c r="A20" s="48"/>
      <c r="B20" s="15"/>
      <c r="C20" s="8"/>
      <c r="D20" s="48"/>
      <c r="E20" s="51"/>
      <c r="F20" s="6"/>
      <c r="G20" s="51"/>
      <c r="H20" s="45"/>
      <c r="I20" s="51"/>
      <c r="J20" s="51"/>
      <c r="K20" s="51"/>
      <c r="L20" s="51"/>
      <c r="M20" s="51"/>
    </row>
    <row r="21" spans="1:13" ht="51.9" customHeight="1">
      <c r="A21" s="48"/>
      <c r="B21" s="15"/>
      <c r="C21" s="8"/>
      <c r="D21" s="48"/>
      <c r="E21" s="51"/>
      <c r="F21" s="6"/>
      <c r="G21" s="51"/>
      <c r="H21" s="51"/>
      <c r="I21" s="51"/>
      <c r="J21" s="51"/>
      <c r="K21" s="51"/>
      <c r="L21" s="51"/>
      <c r="M21" s="51"/>
    </row>
    <row r="22" spans="1:13" ht="51.9" customHeight="1">
      <c r="A22" s="48"/>
      <c r="B22" s="15"/>
      <c r="C22" s="8"/>
      <c r="D22" s="48"/>
      <c r="E22" s="51"/>
      <c r="F22" s="6"/>
      <c r="G22" s="51"/>
      <c r="H22" s="51"/>
      <c r="I22" s="51"/>
      <c r="J22" s="51"/>
      <c r="K22" s="51"/>
      <c r="L22" s="51"/>
      <c r="M22" s="51"/>
    </row>
    <row r="23" spans="1:13" ht="51.9" customHeight="1">
      <c r="A23" s="48"/>
      <c r="B23" s="15"/>
      <c r="C23" s="8"/>
      <c r="D23" s="48"/>
      <c r="E23" s="45"/>
      <c r="F23" s="6"/>
      <c r="G23" s="51"/>
      <c r="H23" s="45"/>
      <c r="I23" s="51"/>
      <c r="J23" s="51"/>
      <c r="K23" s="45"/>
      <c r="L23" s="45"/>
      <c r="M23" s="51"/>
    </row>
    <row r="24" spans="1:13" ht="51.9" customHeight="1">
      <c r="A24" s="48"/>
      <c r="B24" s="15"/>
      <c r="C24" s="8"/>
      <c r="D24" s="48"/>
      <c r="E24" s="45"/>
      <c r="F24" s="6"/>
      <c r="G24" s="51"/>
      <c r="H24" s="51"/>
      <c r="I24" s="51"/>
      <c r="J24" s="51"/>
      <c r="K24" s="45"/>
      <c r="L24" s="45"/>
      <c r="M24" s="51"/>
    </row>
    <row r="25" spans="1:13" ht="51.9" customHeight="1">
      <c r="A25" s="48"/>
      <c r="B25" s="15"/>
      <c r="C25" s="9"/>
      <c r="D25" s="48"/>
      <c r="E25" s="45"/>
      <c r="F25" s="6"/>
      <c r="G25" s="51"/>
      <c r="H25" s="51"/>
      <c r="I25" s="51"/>
      <c r="J25" s="51"/>
      <c r="K25" s="45"/>
      <c r="L25" s="45"/>
      <c r="M25" s="51"/>
    </row>
    <row r="26" spans="1:13" ht="51.9" customHeight="1">
      <c r="A26" s="48"/>
      <c r="B26" s="15"/>
      <c r="C26" s="8"/>
      <c r="D26" s="48"/>
      <c r="E26" s="51"/>
      <c r="F26" s="6"/>
      <c r="G26" s="51"/>
      <c r="H26" s="51"/>
      <c r="I26" s="51"/>
      <c r="J26" s="51"/>
      <c r="K26" s="51"/>
      <c r="L26" s="51"/>
      <c r="M26" s="51"/>
    </row>
    <row r="27" spans="1:13" ht="51.9" customHeight="1">
      <c r="A27" s="48"/>
      <c r="B27" s="15"/>
      <c r="C27" s="8"/>
      <c r="D27" s="48"/>
      <c r="E27" s="43"/>
      <c r="F27" s="5"/>
      <c r="G27" s="43"/>
      <c r="H27" s="43"/>
      <c r="I27" s="43"/>
      <c r="J27" s="43"/>
      <c r="K27" s="43"/>
      <c r="L27" s="43"/>
      <c r="M27" s="43"/>
    </row>
    <row r="28" spans="1:13" ht="51.9" customHeight="1">
      <c r="A28" s="48"/>
      <c r="B28" s="15"/>
      <c r="C28" s="8"/>
      <c r="D28" s="48"/>
      <c r="E28" s="51"/>
      <c r="F28" s="6"/>
      <c r="G28" s="51"/>
      <c r="H28" s="51"/>
      <c r="I28" s="51"/>
      <c r="J28" s="51"/>
      <c r="K28" s="51"/>
      <c r="L28" s="51"/>
      <c r="M28" s="51"/>
    </row>
    <row r="29" spans="1:13" ht="51.9" customHeight="1">
      <c r="A29" s="48"/>
      <c r="B29" s="15"/>
      <c r="C29" s="8"/>
      <c r="D29" s="48"/>
      <c r="E29" s="43"/>
      <c r="F29" s="5"/>
      <c r="G29" s="43"/>
      <c r="H29" s="43"/>
      <c r="I29" s="43"/>
      <c r="J29" s="43"/>
      <c r="K29" s="43"/>
      <c r="L29" s="43"/>
      <c r="M29" s="43"/>
    </row>
    <row r="30" spans="1:13" ht="51.9" customHeight="1">
      <c r="A30" s="48"/>
      <c r="B30" s="15"/>
      <c r="C30" s="8"/>
      <c r="D30" s="48"/>
      <c r="E30" s="43"/>
      <c r="F30" s="5"/>
      <c r="G30" s="43"/>
      <c r="H30" s="43"/>
      <c r="I30" s="43"/>
      <c r="J30" s="43"/>
      <c r="K30" s="43"/>
      <c r="L30" s="43"/>
      <c r="M30" s="43"/>
    </row>
    <row r="31" spans="1:13" ht="51.9" customHeight="1">
      <c r="A31" s="48"/>
      <c r="B31" s="15"/>
      <c r="C31" s="8"/>
      <c r="D31" s="48"/>
      <c r="E31" s="51"/>
      <c r="F31" s="6"/>
      <c r="G31" s="51"/>
      <c r="H31" s="45"/>
      <c r="I31" s="51"/>
      <c r="J31" s="51"/>
      <c r="K31" s="51"/>
      <c r="L31" s="51"/>
      <c r="M31" s="51"/>
    </row>
    <row r="32" spans="1:13" ht="51.9" customHeight="1">
      <c r="A32" s="48"/>
      <c r="B32" s="15"/>
      <c r="C32" s="8"/>
      <c r="D32" s="48"/>
      <c r="E32" s="51"/>
      <c r="F32" s="6"/>
      <c r="G32" s="51"/>
      <c r="H32" s="51"/>
      <c r="I32" s="51"/>
      <c r="J32" s="51"/>
      <c r="K32" s="51"/>
      <c r="L32" s="51"/>
      <c r="M32" s="51"/>
    </row>
    <row r="33" spans="1:13" ht="51.9" customHeight="1">
      <c r="A33" s="48"/>
      <c r="B33" s="15"/>
      <c r="C33" s="9"/>
      <c r="D33" s="48"/>
      <c r="E33" s="45"/>
      <c r="F33" s="6"/>
      <c r="G33" s="51"/>
      <c r="H33" s="51"/>
      <c r="I33" s="51"/>
      <c r="J33" s="51"/>
      <c r="K33" s="45"/>
      <c r="L33" s="45"/>
      <c r="M33" s="51"/>
    </row>
    <row r="34" spans="1:13" ht="51.9" customHeight="1">
      <c r="A34" s="48"/>
      <c r="B34" s="15"/>
      <c r="C34" s="8"/>
      <c r="D34" s="48"/>
      <c r="E34" s="45"/>
      <c r="F34" s="6"/>
      <c r="G34" s="51"/>
      <c r="H34" s="45"/>
      <c r="I34" s="51"/>
      <c r="J34" s="51"/>
      <c r="K34" s="45"/>
      <c r="L34" s="45"/>
      <c r="M34" s="51"/>
    </row>
    <row r="35" spans="1:13" ht="51.9" customHeight="1">
      <c r="A35" s="48"/>
      <c r="B35" s="15"/>
      <c r="C35" s="8"/>
      <c r="D35" s="48"/>
      <c r="E35" s="43"/>
      <c r="F35" s="5"/>
      <c r="G35" s="43"/>
      <c r="H35" s="43"/>
      <c r="I35" s="43"/>
      <c r="J35" s="43"/>
      <c r="K35" s="43"/>
      <c r="L35" s="43"/>
      <c r="M35" s="43"/>
    </row>
    <row r="36" spans="1:13" ht="51.9" customHeight="1">
      <c r="A36" s="48"/>
      <c r="B36" s="15"/>
      <c r="C36" s="8"/>
      <c r="D36" s="48"/>
      <c r="E36" s="43"/>
      <c r="F36" s="5"/>
      <c r="G36" s="43"/>
      <c r="H36" s="43"/>
      <c r="I36" s="43"/>
      <c r="J36" s="43"/>
      <c r="K36" s="43"/>
      <c r="L36" s="43"/>
      <c r="M36" s="43"/>
    </row>
    <row r="37" spans="1:13" ht="51.9" customHeight="1">
      <c r="A37" s="48"/>
      <c r="B37" s="15"/>
      <c r="C37" s="8"/>
      <c r="D37" s="48"/>
      <c r="E37" s="51"/>
      <c r="F37" s="6"/>
      <c r="G37" s="51"/>
      <c r="H37" s="51"/>
      <c r="I37" s="51"/>
      <c r="J37" s="51"/>
      <c r="K37" s="51"/>
      <c r="L37" s="51"/>
      <c r="M37" s="51"/>
    </row>
    <row r="38" spans="1:13" ht="51.9" customHeight="1">
      <c r="A38" s="48"/>
      <c r="B38" s="15"/>
      <c r="C38" s="8"/>
      <c r="D38" s="48"/>
      <c r="E38" s="51"/>
      <c r="F38" s="6"/>
      <c r="G38" s="51"/>
      <c r="H38" s="45"/>
      <c r="I38" s="51"/>
      <c r="J38" s="51"/>
      <c r="K38" s="51"/>
      <c r="L38" s="51"/>
      <c r="M38" s="51"/>
    </row>
    <row r="39" spans="1:13" ht="51.9" customHeight="1">
      <c r="A39" s="48"/>
      <c r="B39" s="15"/>
      <c r="C39" s="8"/>
      <c r="D39" s="48"/>
      <c r="E39" s="43"/>
      <c r="F39" s="5"/>
      <c r="G39" s="43"/>
      <c r="H39" s="43"/>
      <c r="I39" s="43"/>
      <c r="J39" s="43"/>
      <c r="K39" s="43"/>
      <c r="L39" s="43"/>
      <c r="M39" s="43"/>
    </row>
    <row r="40" spans="1:13" ht="51.9" customHeight="1">
      <c r="A40" s="48"/>
      <c r="B40" s="15"/>
      <c r="C40" s="8"/>
      <c r="D40" s="48"/>
      <c r="E40" s="51"/>
      <c r="F40" s="6"/>
      <c r="G40" s="51"/>
      <c r="H40" s="45"/>
      <c r="I40" s="51"/>
      <c r="J40" s="51"/>
      <c r="K40" s="51"/>
      <c r="L40" s="51"/>
      <c r="M40" s="51"/>
    </row>
    <row r="41" spans="1:13" ht="51.9" customHeight="1">
      <c r="A41" s="48"/>
      <c r="B41" s="15"/>
      <c r="C41" s="11"/>
      <c r="D41" s="48"/>
      <c r="E41" s="51"/>
      <c r="F41" s="6"/>
      <c r="G41" s="51"/>
      <c r="H41" s="51"/>
      <c r="I41" s="51"/>
      <c r="J41" s="51"/>
      <c r="K41" s="45"/>
      <c r="L41" s="45"/>
      <c r="M41" s="51"/>
    </row>
    <row r="42" spans="1:13" ht="51.9" customHeight="1">
      <c r="A42" s="48"/>
      <c r="B42" s="15"/>
      <c r="C42" s="8"/>
      <c r="D42" s="48"/>
      <c r="E42" s="51"/>
      <c r="F42" s="6"/>
      <c r="G42" s="51"/>
      <c r="H42" s="51"/>
      <c r="I42" s="51"/>
      <c r="J42" s="51"/>
      <c r="K42" s="51"/>
      <c r="L42" s="51"/>
      <c r="M42" s="51"/>
    </row>
    <row r="43" spans="1:13" ht="51.9" customHeight="1">
      <c r="A43" s="48"/>
      <c r="B43" s="15"/>
      <c r="C43" s="8"/>
      <c r="D43" s="48"/>
      <c r="E43" s="43"/>
      <c r="F43" s="5"/>
      <c r="G43" s="43"/>
      <c r="H43" s="43"/>
      <c r="I43" s="43"/>
      <c r="J43" s="43"/>
      <c r="K43" s="43"/>
      <c r="L43" s="43"/>
      <c r="M43" s="43"/>
    </row>
    <row r="44" spans="1:13" ht="51.9" customHeight="1">
      <c r="A44" s="48"/>
      <c r="B44" s="15"/>
      <c r="C44" s="8"/>
      <c r="D44" s="48"/>
      <c r="E44" s="51"/>
      <c r="F44" s="6"/>
      <c r="G44" s="51"/>
      <c r="H44" s="51"/>
      <c r="I44" s="51"/>
      <c r="J44" s="51"/>
      <c r="K44" s="51"/>
      <c r="L44" s="51"/>
      <c r="M44" s="51"/>
    </row>
    <row r="45" spans="1:13" ht="51.9" customHeight="1">
      <c r="A45" s="48"/>
      <c r="B45" s="15"/>
      <c r="C45" s="8"/>
      <c r="D45" s="48"/>
      <c r="E45" s="51"/>
      <c r="F45" s="6"/>
      <c r="G45" s="51"/>
      <c r="H45" s="51"/>
      <c r="I45" s="51"/>
      <c r="J45" s="51"/>
      <c r="K45" s="51"/>
      <c r="L45" s="51"/>
      <c r="M45" s="51"/>
    </row>
    <row r="46" spans="1:13" ht="51.9" customHeight="1">
      <c r="A46" s="48"/>
      <c r="B46" s="15"/>
      <c r="C46" s="8"/>
      <c r="D46" s="48"/>
      <c r="E46" s="51"/>
      <c r="F46" s="6"/>
      <c r="G46" s="51"/>
      <c r="H46" s="51"/>
      <c r="I46" s="51"/>
      <c r="J46" s="51"/>
      <c r="K46" s="51"/>
      <c r="L46" s="51"/>
      <c r="M46" s="51"/>
    </row>
    <row r="47" spans="1:13" ht="51.9" customHeight="1">
      <c r="A47" s="48"/>
      <c r="B47" s="15"/>
      <c r="C47" s="9"/>
      <c r="D47" s="48"/>
      <c r="E47" s="51"/>
      <c r="F47" s="6"/>
      <c r="G47" s="51"/>
      <c r="H47" s="51"/>
      <c r="I47" s="51"/>
      <c r="J47" s="51"/>
      <c r="K47" s="51"/>
      <c r="L47" s="51"/>
      <c r="M47" s="51"/>
    </row>
    <row r="48" spans="1:13" ht="51.9" customHeight="1">
      <c r="A48" s="48"/>
      <c r="B48" s="15"/>
      <c r="C48" s="8"/>
      <c r="D48" s="48"/>
      <c r="E48" s="43"/>
      <c r="F48" s="5"/>
      <c r="G48" s="43"/>
      <c r="H48" s="43"/>
      <c r="I48" s="43"/>
      <c r="J48" s="43"/>
      <c r="K48" s="43"/>
      <c r="L48" s="43"/>
      <c r="M48" s="43"/>
    </row>
    <row r="49" spans="1:13" ht="51.9" customHeight="1">
      <c r="A49" s="48"/>
      <c r="B49" s="15"/>
      <c r="C49" s="8"/>
      <c r="D49" s="48"/>
      <c r="E49" s="43"/>
      <c r="F49" s="5"/>
      <c r="G49" s="43"/>
      <c r="H49" s="43"/>
      <c r="I49" s="43"/>
      <c r="J49" s="43"/>
      <c r="K49" s="43"/>
      <c r="L49" s="43"/>
      <c r="M49" s="43"/>
    </row>
    <row r="50" spans="1:13" ht="51.9" customHeight="1">
      <c r="A50" s="48"/>
      <c r="B50" s="15"/>
      <c r="C50" s="8"/>
      <c r="D50" s="48"/>
      <c r="E50" s="51"/>
      <c r="F50" s="6"/>
      <c r="G50" s="51"/>
      <c r="H50" s="51"/>
      <c r="I50" s="51"/>
      <c r="J50" s="51"/>
      <c r="K50" s="51"/>
      <c r="L50" s="43"/>
      <c r="M50" s="43"/>
    </row>
    <row r="51" spans="1:13" ht="51.9" customHeight="1">
      <c r="A51" s="48"/>
      <c r="B51" s="13"/>
      <c r="C51" s="54"/>
      <c r="D51" s="48"/>
      <c r="E51" s="51"/>
      <c r="F51" s="6"/>
      <c r="G51" s="51"/>
      <c r="H51" s="51"/>
      <c r="I51" s="51"/>
      <c r="J51" s="51"/>
      <c r="K51" s="51"/>
      <c r="L51" s="45"/>
      <c r="M51" s="51"/>
    </row>
    <row r="52" spans="1:13" ht="51.9" customHeight="1">
      <c r="A52" s="48"/>
      <c r="B52" s="13"/>
      <c r="C52" s="54"/>
      <c r="D52" s="48"/>
      <c r="E52" s="51"/>
      <c r="F52" s="6"/>
      <c r="G52" s="51"/>
      <c r="H52" s="45"/>
      <c r="I52" s="51"/>
      <c r="J52" s="51"/>
      <c r="K52" s="51"/>
      <c r="L52" s="51"/>
      <c r="M52" s="51"/>
    </row>
    <row r="53" spans="1:13" ht="51.9" customHeight="1">
      <c r="A53" s="48"/>
      <c r="B53" s="13"/>
      <c r="C53" s="54"/>
      <c r="D53" s="48"/>
      <c r="E53" s="51"/>
      <c r="F53" s="6"/>
      <c r="G53" s="51"/>
      <c r="H53" s="51"/>
      <c r="I53" s="51"/>
      <c r="J53" s="51"/>
      <c r="K53" s="51"/>
      <c r="L53" s="51"/>
      <c r="M53" s="51"/>
    </row>
    <row r="54" spans="1:13" ht="51.9" customHeight="1">
      <c r="A54" s="48"/>
      <c r="B54" s="13"/>
      <c r="C54" s="54"/>
      <c r="D54" s="48"/>
      <c r="E54" s="51"/>
      <c r="F54" s="6"/>
      <c r="G54" s="51"/>
      <c r="H54" s="45"/>
      <c r="I54" s="51"/>
      <c r="J54" s="51"/>
      <c r="K54" s="51"/>
      <c r="L54" s="51"/>
      <c r="M54" s="51"/>
    </row>
    <row r="55" spans="1:13" ht="51.9" customHeight="1">
      <c r="A55" s="48"/>
      <c r="B55" s="13"/>
      <c r="C55" s="54"/>
      <c r="D55" s="48"/>
      <c r="E55" s="51"/>
      <c r="F55" s="6"/>
      <c r="G55" s="51"/>
      <c r="H55" s="45"/>
      <c r="I55" s="51"/>
      <c r="J55" s="51"/>
      <c r="K55" s="45"/>
      <c r="L55" s="45"/>
      <c r="M55" s="51"/>
    </row>
    <row r="56" spans="1:13" ht="51.9" customHeight="1">
      <c r="A56" s="48"/>
      <c r="B56" s="13"/>
      <c r="C56" s="54"/>
      <c r="D56" s="48"/>
      <c r="E56" s="51"/>
      <c r="F56" s="6"/>
      <c r="G56" s="51"/>
      <c r="H56" s="51"/>
      <c r="I56" s="51"/>
      <c r="J56" s="51"/>
      <c r="K56" s="51"/>
      <c r="L56" s="43"/>
      <c r="M56" s="43"/>
    </row>
    <row r="57" spans="1:13" ht="51.9" customHeight="1">
      <c r="A57" s="48"/>
      <c r="B57" s="13"/>
      <c r="C57" s="54"/>
      <c r="D57" s="48"/>
      <c r="E57" s="51"/>
      <c r="F57" s="6"/>
      <c r="G57" s="51"/>
      <c r="H57" s="51"/>
      <c r="I57" s="52"/>
      <c r="J57" s="51"/>
      <c r="K57" s="51"/>
      <c r="L57" s="51"/>
      <c r="M57" s="51"/>
    </row>
    <row r="58" spans="1:13" ht="51.9" customHeight="1">
      <c r="A58" s="48"/>
      <c r="B58" s="13"/>
      <c r="C58" s="54"/>
      <c r="D58" s="48"/>
      <c r="E58" s="51"/>
      <c r="F58" s="6"/>
      <c r="G58" s="51"/>
      <c r="H58" s="45"/>
      <c r="I58" s="51"/>
      <c r="J58" s="51"/>
      <c r="K58" s="45"/>
      <c r="L58" s="45"/>
      <c r="M58" s="51"/>
    </row>
    <row r="59" spans="1:13" ht="51.9" customHeight="1">
      <c r="A59" s="48"/>
      <c r="B59" s="13"/>
      <c r="C59" s="54"/>
      <c r="D59" s="48"/>
      <c r="E59" s="51"/>
      <c r="F59" s="6"/>
      <c r="G59" s="51"/>
      <c r="H59" s="45"/>
      <c r="I59" s="51"/>
      <c r="J59" s="51"/>
      <c r="K59" s="51"/>
      <c r="L59" s="51"/>
      <c r="M59" s="51"/>
    </row>
    <row r="60" spans="1:13" ht="51.9" customHeight="1">
      <c r="A60" s="48"/>
      <c r="B60" s="13"/>
      <c r="C60" s="54"/>
      <c r="D60" s="48"/>
      <c r="E60" s="51"/>
      <c r="F60" s="6"/>
      <c r="G60" s="51"/>
      <c r="H60" s="51"/>
      <c r="I60" s="52"/>
      <c r="J60" s="51"/>
      <c r="K60" s="51"/>
      <c r="L60" s="51"/>
      <c r="M60" s="51"/>
    </row>
    <row r="61" spans="1:13" ht="51.9" customHeight="1">
      <c r="A61" s="48"/>
      <c r="B61" s="13"/>
      <c r="C61" s="54"/>
      <c r="D61" s="48"/>
      <c r="E61" s="51"/>
      <c r="F61" s="51"/>
      <c r="G61" s="51"/>
      <c r="H61" s="51"/>
      <c r="I61" s="51"/>
      <c r="J61" s="51"/>
      <c r="K61" s="45"/>
      <c r="L61" s="45"/>
      <c r="M61" s="51"/>
    </row>
    <row r="62" spans="1:13" ht="51.9" customHeight="1">
      <c r="A62" s="48"/>
      <c r="B62" s="13"/>
      <c r="C62" s="54"/>
      <c r="D62" s="48"/>
      <c r="E62" s="51"/>
      <c r="F62" s="6"/>
      <c r="G62" s="51"/>
      <c r="H62" s="45"/>
      <c r="I62" s="51"/>
      <c r="J62" s="51"/>
      <c r="K62" s="51"/>
      <c r="L62" s="51"/>
      <c r="M62" s="51"/>
    </row>
    <row r="63" spans="1:13" ht="51.9" customHeight="1">
      <c r="A63" s="48"/>
      <c r="B63" s="13"/>
      <c r="C63" s="54"/>
      <c r="D63" s="48"/>
      <c r="E63" s="51"/>
      <c r="F63" s="6"/>
      <c r="G63" s="51"/>
      <c r="H63" s="45"/>
      <c r="I63" s="51"/>
      <c r="J63" s="51"/>
      <c r="K63" s="45"/>
      <c r="L63" s="45"/>
      <c r="M63" s="51"/>
    </row>
    <row r="64" spans="1:13" ht="51.9" customHeight="1">
      <c r="A64" s="48"/>
      <c r="B64" s="13"/>
      <c r="C64" s="54"/>
      <c r="D64" s="48"/>
      <c r="E64" s="51"/>
      <c r="F64" s="6"/>
      <c r="G64" s="51"/>
      <c r="H64" s="51"/>
      <c r="I64" s="51"/>
      <c r="J64" s="51"/>
      <c r="K64" s="51"/>
      <c r="L64" s="43"/>
      <c r="M64" s="43"/>
    </row>
  </sheetData>
  <sortState xmlns:xlrd2="http://schemas.microsoft.com/office/spreadsheetml/2017/richdata2" ref="C2:N13">
    <sortCondition ref="C2:C13"/>
  </sortState>
  <hyperlinks>
    <hyperlink ref="G7" r:id="rId1" xr:uid="{00000000-0004-0000-0000-000000000000}"/>
    <hyperlink ref="G5" r:id="rId2" xr:uid="{00000000-0004-0000-0000-000001000000}"/>
    <hyperlink ref="H5" r:id="rId3" xr:uid="{00000000-0004-0000-0000-000002000000}"/>
    <hyperlink ref="H11" r:id="rId4" xr:uid="{00000000-0004-0000-0000-000003000000}"/>
    <hyperlink ref="H6" r:id="rId5" xr:uid="{00000000-0004-0000-0000-000004000000}"/>
    <hyperlink ref="G6" r:id="rId6" xr:uid="{00000000-0004-0000-0000-000005000000}"/>
    <hyperlink ref="H7" r:id="rId7" xr:uid="{00000000-0004-0000-0000-000006000000}"/>
    <hyperlink ref="G10" r:id="rId8" xr:uid="{00000000-0004-0000-0000-000007000000}"/>
  </hyperlinks>
  <pageMargins left="0.7" right="0.7" top="0.75" bottom="0.75" header="0.3" footer="0.3"/>
  <pageSetup orientation="portrait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pane ySplit="1" topLeftCell="A17" activePane="bottomLeft" state="frozen"/>
      <selection activeCell="C1" sqref="C1"/>
      <selection pane="bottomLeft" activeCell="I19" sqref="I19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57.109375" style="41" bestFit="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36.33203125" style="41" bestFit="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1" t="s">
        <v>3788</v>
      </c>
      <c r="D2" s="42">
        <v>2002</v>
      </c>
      <c r="E2" s="45"/>
      <c r="F2" s="42" t="s">
        <v>3848</v>
      </c>
      <c r="G2" s="105" t="s">
        <v>3849</v>
      </c>
      <c r="H2" s="45"/>
      <c r="I2" s="42">
        <v>402339655</v>
      </c>
      <c r="J2" s="44" t="s">
        <v>3850</v>
      </c>
      <c r="K2" s="45"/>
      <c r="L2" s="45"/>
      <c r="M2" s="42" t="s">
        <v>175</v>
      </c>
      <c r="N2" s="203"/>
    </row>
    <row r="3" spans="1:14" ht="60.75" customHeight="1">
      <c r="A3" s="48">
        <v>2</v>
      </c>
      <c r="B3" s="48"/>
      <c r="C3" s="10" t="s">
        <v>3790</v>
      </c>
      <c r="D3" s="57">
        <v>2002</v>
      </c>
      <c r="E3" s="57" t="s">
        <v>3859</v>
      </c>
      <c r="F3" s="57" t="s">
        <v>3860</v>
      </c>
      <c r="G3" s="56" t="s">
        <v>3861</v>
      </c>
      <c r="H3" s="53"/>
      <c r="I3" s="57">
        <f>I9+61478899633</f>
        <v>61478899633</v>
      </c>
      <c r="J3" s="57" t="s">
        <v>3862</v>
      </c>
      <c r="K3" s="42" t="s">
        <v>3863</v>
      </c>
      <c r="L3" s="57" t="s">
        <v>3864</v>
      </c>
      <c r="M3" s="57" t="s">
        <v>239</v>
      </c>
      <c r="N3" s="203"/>
    </row>
    <row r="4" spans="1:14" ht="51.9" customHeight="1">
      <c r="A4" s="48">
        <v>3</v>
      </c>
      <c r="B4" s="18"/>
      <c r="C4" s="11" t="s">
        <v>2905</v>
      </c>
      <c r="D4" s="51">
        <v>2002</v>
      </c>
      <c r="E4" s="51" t="s">
        <v>2914</v>
      </c>
      <c r="F4" s="51" t="s">
        <v>2922</v>
      </c>
      <c r="G4" s="202" t="s">
        <v>2932</v>
      </c>
      <c r="H4" s="51" t="s">
        <v>2932</v>
      </c>
      <c r="I4" s="51">
        <v>9886427816</v>
      </c>
      <c r="J4" s="51">
        <v>9036905826</v>
      </c>
      <c r="K4" s="51" t="s">
        <v>152</v>
      </c>
      <c r="L4" s="51" t="s">
        <v>2952</v>
      </c>
      <c r="M4" s="51" t="s">
        <v>175</v>
      </c>
      <c r="N4" s="173"/>
    </row>
    <row r="5" spans="1:14" s="272" customFormat="1" ht="51.9" customHeight="1">
      <c r="A5" s="269">
        <v>4</v>
      </c>
      <c r="B5" s="270"/>
      <c r="C5" s="153" t="s">
        <v>3793</v>
      </c>
      <c r="D5" s="86">
        <v>2002</v>
      </c>
      <c r="E5" s="126"/>
      <c r="F5" s="86"/>
      <c r="G5" s="318" t="s">
        <v>4544</v>
      </c>
      <c r="H5" s="86"/>
      <c r="I5" s="274" t="s">
        <v>4545</v>
      </c>
      <c r="J5" s="86"/>
      <c r="K5" s="126"/>
      <c r="L5" s="126"/>
      <c r="M5" s="86"/>
      <c r="N5" s="276"/>
    </row>
    <row r="6" spans="1:14" s="272" customFormat="1" ht="51.9" customHeight="1">
      <c r="A6" s="269">
        <v>5</v>
      </c>
      <c r="B6" s="270" t="s">
        <v>3792</v>
      </c>
      <c r="C6" s="153" t="s">
        <v>3794</v>
      </c>
      <c r="D6" s="86">
        <v>2002</v>
      </c>
      <c r="E6" s="126"/>
      <c r="F6" s="86"/>
      <c r="G6" s="313" t="s">
        <v>4542</v>
      </c>
      <c r="H6" s="126"/>
      <c r="I6" s="274" t="s">
        <v>4543</v>
      </c>
      <c r="J6" s="86"/>
      <c r="K6" s="126"/>
      <c r="L6" s="126"/>
      <c r="M6" s="86"/>
      <c r="N6" s="276"/>
    </row>
    <row r="7" spans="1:14" ht="51.9" customHeight="1">
      <c r="A7" s="48">
        <v>6</v>
      </c>
      <c r="B7" s="15"/>
      <c r="C7" s="11" t="s">
        <v>3795</v>
      </c>
      <c r="D7" s="87">
        <v>2002</v>
      </c>
      <c r="E7" s="42" t="s">
        <v>3865</v>
      </c>
      <c r="F7" s="42" t="s">
        <v>3866</v>
      </c>
      <c r="G7" s="105" t="s">
        <v>3867</v>
      </c>
      <c r="H7" s="42" t="s">
        <v>3868</v>
      </c>
      <c r="I7" s="42">
        <v>14842410191</v>
      </c>
      <c r="J7" s="42">
        <v>14438729501</v>
      </c>
      <c r="K7" s="42" t="s">
        <v>3869</v>
      </c>
      <c r="L7" s="42" t="s">
        <v>3870</v>
      </c>
      <c r="M7" s="42" t="s">
        <v>146</v>
      </c>
      <c r="N7" s="203"/>
    </row>
    <row r="8" spans="1:14" ht="51.9" customHeight="1">
      <c r="A8" s="48">
        <v>7</v>
      </c>
      <c r="B8" s="15"/>
      <c r="C8" s="202" t="s">
        <v>2903</v>
      </c>
      <c r="D8" s="51">
        <v>2002</v>
      </c>
      <c r="E8" s="51" t="s">
        <v>2912</v>
      </c>
      <c r="F8" s="51" t="s">
        <v>2920</v>
      </c>
      <c r="G8" s="202" t="s">
        <v>2930</v>
      </c>
      <c r="H8" s="51" t="s">
        <v>2939</v>
      </c>
      <c r="I8" s="51">
        <v>9380651304</v>
      </c>
      <c r="J8" s="51">
        <v>8050731156</v>
      </c>
      <c r="K8" s="51" t="s">
        <v>1358</v>
      </c>
      <c r="L8" s="51" t="s">
        <v>2950</v>
      </c>
      <c r="M8" s="51" t="s">
        <v>239</v>
      </c>
      <c r="N8" s="173"/>
    </row>
    <row r="9" spans="1:14" ht="51.9" customHeight="1">
      <c r="A9" s="48">
        <v>8</v>
      </c>
      <c r="B9" s="15"/>
      <c r="C9" s="153" t="s">
        <v>3803</v>
      </c>
      <c r="D9" s="420">
        <v>2002</v>
      </c>
      <c r="E9" s="51"/>
      <c r="F9" s="51"/>
      <c r="G9" s="202"/>
      <c r="H9" s="51"/>
      <c r="I9" s="51"/>
      <c r="J9" s="51"/>
      <c r="K9" s="51"/>
      <c r="L9" s="51"/>
      <c r="M9" s="51"/>
      <c r="N9" s="203"/>
    </row>
    <row r="10" spans="1:14" s="272" customFormat="1" ht="51.9" customHeight="1">
      <c r="A10" s="269">
        <v>9</v>
      </c>
      <c r="B10" s="270"/>
      <c r="C10" s="153" t="s">
        <v>3796</v>
      </c>
      <c r="D10" s="420">
        <v>2002</v>
      </c>
      <c r="E10" s="126"/>
      <c r="F10" s="86"/>
      <c r="G10" s="318" t="s">
        <v>4547</v>
      </c>
      <c r="H10" s="126"/>
      <c r="I10" s="86"/>
      <c r="J10" s="274" t="s">
        <v>4548</v>
      </c>
      <c r="K10" s="126"/>
      <c r="L10" s="126"/>
      <c r="M10" s="86"/>
      <c r="N10" s="276"/>
    </row>
    <row r="11" spans="1:14" s="272" customFormat="1" ht="51.9" customHeight="1">
      <c r="A11" s="269">
        <v>10</v>
      </c>
      <c r="B11" s="270"/>
      <c r="C11" s="153" t="s">
        <v>3798</v>
      </c>
      <c r="D11" s="420">
        <v>2002</v>
      </c>
      <c r="E11" s="269"/>
      <c r="F11" s="269"/>
      <c r="G11" s="313" t="s">
        <v>4539</v>
      </c>
      <c r="H11" s="269"/>
      <c r="I11" s="273">
        <v>8162290819</v>
      </c>
      <c r="J11" s="269"/>
      <c r="K11" s="269"/>
      <c r="L11" s="269"/>
      <c r="M11" s="269"/>
      <c r="N11" s="276"/>
    </row>
    <row r="12" spans="1:14" ht="51.9" customHeight="1">
      <c r="A12" s="48">
        <v>11</v>
      </c>
      <c r="B12" s="15" t="s">
        <v>3789</v>
      </c>
      <c r="C12" s="11" t="s">
        <v>3801</v>
      </c>
      <c r="D12" s="42">
        <v>2002</v>
      </c>
      <c r="E12" s="42" t="s">
        <v>3855</v>
      </c>
      <c r="F12" s="42" t="s">
        <v>3856</v>
      </c>
      <c r="G12" s="105" t="s">
        <v>3857</v>
      </c>
      <c r="H12" s="45"/>
      <c r="I12" s="42" t="s">
        <v>3858</v>
      </c>
      <c r="J12" s="42" t="s">
        <v>865</v>
      </c>
      <c r="K12" s="45"/>
      <c r="L12" s="45"/>
      <c r="M12" s="42" t="s">
        <v>239</v>
      </c>
      <c r="N12" s="45"/>
    </row>
    <row r="13" spans="1:14" s="272" customFormat="1" ht="51.9" customHeight="1">
      <c r="A13" s="269">
        <v>12</v>
      </c>
      <c r="B13" s="270" t="s">
        <v>3791</v>
      </c>
      <c r="C13" s="153" t="s">
        <v>3799</v>
      </c>
      <c r="D13" s="86">
        <v>2002</v>
      </c>
      <c r="E13" s="275"/>
      <c r="F13" s="275"/>
      <c r="G13" s="313" t="s">
        <v>4536</v>
      </c>
      <c r="H13" s="275"/>
      <c r="I13" s="273">
        <v>8162290001</v>
      </c>
      <c r="J13" s="275"/>
      <c r="K13" s="275"/>
      <c r="L13" s="275"/>
      <c r="M13" s="275"/>
    </row>
    <row r="14" spans="1:14" ht="51.9" customHeight="1">
      <c r="A14" s="48">
        <v>13</v>
      </c>
      <c r="B14" s="15"/>
      <c r="C14" s="11" t="s">
        <v>3797</v>
      </c>
      <c r="D14" s="42">
        <v>2002</v>
      </c>
      <c r="E14" s="42" t="s">
        <v>3830</v>
      </c>
      <c r="F14" s="42" t="s">
        <v>3831</v>
      </c>
      <c r="G14" s="105" t="s">
        <v>3832</v>
      </c>
      <c r="H14" s="42" t="s">
        <v>3833</v>
      </c>
      <c r="I14" s="42">
        <v>7829984029</v>
      </c>
      <c r="J14" s="42">
        <v>9902072370</v>
      </c>
      <c r="K14" s="45"/>
      <c r="L14" s="42" t="s">
        <v>3834</v>
      </c>
      <c r="M14" s="42" t="s">
        <v>175</v>
      </c>
    </row>
    <row r="15" spans="1:14" s="272" customFormat="1" ht="51.9" customHeight="1">
      <c r="A15" s="269">
        <v>14</v>
      </c>
      <c r="B15" s="270"/>
      <c r="C15" s="153" t="s">
        <v>3802</v>
      </c>
      <c r="D15" s="420">
        <v>2002</v>
      </c>
      <c r="E15" s="86"/>
      <c r="F15" s="86"/>
      <c r="G15" s="419" t="s">
        <v>4540</v>
      </c>
      <c r="H15" s="86"/>
      <c r="I15" s="273">
        <v>8162291537</v>
      </c>
      <c r="J15" s="86"/>
      <c r="K15" s="86"/>
      <c r="L15" s="86"/>
      <c r="M15" s="86"/>
    </row>
    <row r="16" spans="1:14" ht="51.9" customHeight="1">
      <c r="A16" s="48">
        <v>15</v>
      </c>
      <c r="B16" s="15"/>
      <c r="C16" s="202" t="s">
        <v>2907</v>
      </c>
      <c r="D16" s="51">
        <v>2002</v>
      </c>
      <c r="E16" s="51" t="s">
        <v>526</v>
      </c>
      <c r="F16" s="51" t="s">
        <v>2924</v>
      </c>
      <c r="G16" s="262" t="s">
        <v>2934</v>
      </c>
      <c r="H16" s="45"/>
      <c r="I16" s="51">
        <v>9731699366</v>
      </c>
      <c r="J16" s="51">
        <v>9731699344</v>
      </c>
      <c r="K16" s="51" t="s">
        <v>1132</v>
      </c>
      <c r="L16" s="51" t="s">
        <v>1061</v>
      </c>
      <c r="M16" s="51" t="s">
        <v>897</v>
      </c>
      <c r="N16" s="61"/>
    </row>
    <row r="17" spans="1:15" ht="51.9" customHeight="1">
      <c r="A17" s="48">
        <v>16</v>
      </c>
      <c r="B17" s="15"/>
      <c r="C17" s="105" t="s">
        <v>3770</v>
      </c>
      <c r="D17" s="51">
        <v>2002</v>
      </c>
      <c r="E17" s="51" t="s">
        <v>489</v>
      </c>
      <c r="F17" s="51" t="s">
        <v>2919</v>
      </c>
      <c r="G17" s="202" t="s">
        <v>2929</v>
      </c>
      <c r="H17" s="231" t="s">
        <v>2938</v>
      </c>
      <c r="I17" s="51" t="s">
        <v>2941</v>
      </c>
      <c r="J17" s="51">
        <v>9980933552</v>
      </c>
      <c r="K17" s="51" t="s">
        <v>1285</v>
      </c>
      <c r="L17" s="51" t="s">
        <v>1072</v>
      </c>
      <c r="M17" s="51" t="s">
        <v>301</v>
      </c>
      <c r="N17" s="61"/>
    </row>
    <row r="18" spans="1:15" ht="51.9" customHeight="1">
      <c r="A18" s="48">
        <v>17</v>
      </c>
      <c r="B18" s="15"/>
      <c r="C18" s="11" t="s">
        <v>3804</v>
      </c>
      <c r="D18" s="51">
        <v>2002</v>
      </c>
      <c r="E18" s="57" t="s">
        <v>3825</v>
      </c>
      <c r="F18" s="57" t="s">
        <v>3826</v>
      </c>
      <c r="G18" s="56" t="s">
        <v>3827</v>
      </c>
      <c r="H18" s="53"/>
      <c r="I18" s="466" t="s">
        <v>5580</v>
      </c>
      <c r="J18" s="57" t="s">
        <v>3828</v>
      </c>
      <c r="K18" s="57" t="s">
        <v>2359</v>
      </c>
      <c r="L18" s="57" t="s">
        <v>3829</v>
      </c>
      <c r="M18" s="57" t="s">
        <v>146</v>
      </c>
    </row>
    <row r="19" spans="1:15" ht="51.9" customHeight="1">
      <c r="A19" s="48">
        <v>18</v>
      </c>
      <c r="B19" s="15"/>
      <c r="C19" s="202" t="s">
        <v>2904</v>
      </c>
      <c r="D19" s="51">
        <v>2002</v>
      </c>
      <c r="E19" s="51" t="s">
        <v>2913</v>
      </c>
      <c r="F19" s="51" t="s">
        <v>2921</v>
      </c>
      <c r="G19" s="202" t="s">
        <v>2931</v>
      </c>
      <c r="H19" s="45"/>
      <c r="I19" s="51">
        <v>9886194259</v>
      </c>
      <c r="J19" s="52" t="s">
        <v>2943</v>
      </c>
      <c r="K19" s="51" t="s">
        <v>2945</v>
      </c>
      <c r="L19" s="51" t="s">
        <v>2951</v>
      </c>
      <c r="M19" s="51" t="s">
        <v>175</v>
      </c>
      <c r="N19" s="61"/>
    </row>
    <row r="20" spans="1:15" ht="51.9" customHeight="1">
      <c r="A20" s="48">
        <v>19</v>
      </c>
      <c r="B20" s="15" t="s">
        <v>3800</v>
      </c>
      <c r="C20" s="202" t="s">
        <v>2908</v>
      </c>
      <c r="D20" s="51">
        <v>2002</v>
      </c>
      <c r="E20" s="51" t="s">
        <v>2916</v>
      </c>
      <c r="F20" s="51" t="s">
        <v>2925</v>
      </c>
      <c r="G20" s="202" t="s">
        <v>2935</v>
      </c>
      <c r="H20" s="45"/>
      <c r="I20" s="51">
        <v>9886393085</v>
      </c>
      <c r="J20" s="51">
        <v>9986013416</v>
      </c>
      <c r="K20" s="51" t="s">
        <v>2947</v>
      </c>
      <c r="L20" s="51" t="s">
        <v>2954</v>
      </c>
      <c r="M20" s="51" t="s">
        <v>812</v>
      </c>
      <c r="N20" s="61"/>
    </row>
    <row r="21" spans="1:15" s="272" customFormat="1" ht="51.9" customHeight="1">
      <c r="A21" s="269">
        <v>20</v>
      </c>
      <c r="B21" s="270"/>
      <c r="C21" s="153" t="s">
        <v>3805</v>
      </c>
      <c r="D21" s="420">
        <v>2002</v>
      </c>
      <c r="E21" s="126"/>
      <c r="F21" s="86"/>
      <c r="G21" s="313" t="s">
        <v>4546</v>
      </c>
      <c r="H21" s="86"/>
      <c r="I21" s="273">
        <v>9844415841</v>
      </c>
      <c r="J21" s="86"/>
      <c r="K21" s="126"/>
      <c r="L21" s="126"/>
      <c r="M21" s="86"/>
    </row>
    <row r="22" spans="1:15" s="272" customFormat="1" ht="51.9" customHeight="1">
      <c r="A22" s="269">
        <v>21</v>
      </c>
      <c r="B22" s="270"/>
      <c r="C22" s="153" t="s">
        <v>3806</v>
      </c>
      <c r="D22" s="420">
        <v>2002</v>
      </c>
      <c r="E22" s="126"/>
      <c r="F22" s="86"/>
      <c r="G22" s="313" t="s">
        <v>4535</v>
      </c>
      <c r="H22" s="86"/>
      <c r="I22" s="273">
        <v>8162284280</v>
      </c>
      <c r="J22" s="86"/>
      <c r="K22" s="126"/>
      <c r="L22" s="126"/>
      <c r="M22" s="86"/>
    </row>
    <row r="23" spans="1:15" ht="51.9" customHeight="1">
      <c r="A23" s="48">
        <v>22</v>
      </c>
      <c r="B23" s="15"/>
      <c r="C23" s="11" t="s">
        <v>3807</v>
      </c>
      <c r="D23" s="42">
        <v>2002</v>
      </c>
      <c r="E23" s="42" t="s">
        <v>3871</v>
      </c>
      <c r="F23" s="42" t="s">
        <v>3872</v>
      </c>
      <c r="G23" s="105" t="s">
        <v>3873</v>
      </c>
      <c r="H23" s="45"/>
      <c r="I23" s="44" t="s">
        <v>3874</v>
      </c>
      <c r="J23" s="42">
        <v>9980911154</v>
      </c>
      <c r="K23" s="45"/>
      <c r="L23" s="42" t="s">
        <v>3875</v>
      </c>
      <c r="M23" s="42" t="s">
        <v>146</v>
      </c>
    </row>
    <row r="24" spans="1:15" ht="51.9" customHeight="1">
      <c r="A24" s="48">
        <v>23</v>
      </c>
      <c r="B24" s="15"/>
      <c r="C24" s="11" t="s">
        <v>3808</v>
      </c>
      <c r="D24" s="42">
        <v>2002</v>
      </c>
      <c r="E24" s="42" t="s">
        <v>3851</v>
      </c>
      <c r="F24" s="42" t="s">
        <v>3852</v>
      </c>
      <c r="G24" s="105" t="s">
        <v>3853</v>
      </c>
      <c r="I24" s="42">
        <v>8050071125</v>
      </c>
      <c r="J24" s="42">
        <v>8050071125</v>
      </c>
      <c r="K24" s="43"/>
      <c r="L24" s="42" t="s">
        <v>3854</v>
      </c>
      <c r="M24" s="42" t="s">
        <v>239</v>
      </c>
      <c r="O24" s="45"/>
    </row>
    <row r="25" spans="1:15" ht="51.9" customHeight="1">
      <c r="A25" s="48">
        <v>24</v>
      </c>
      <c r="B25" s="15"/>
      <c r="C25" s="11" t="s">
        <v>3809</v>
      </c>
      <c r="D25" s="42">
        <v>2002</v>
      </c>
      <c r="E25" s="170" t="s">
        <v>3819</v>
      </c>
      <c r="F25" s="206" t="s">
        <v>3820</v>
      </c>
      <c r="G25" s="418" t="s">
        <v>3821</v>
      </c>
      <c r="H25" s="206" t="s">
        <v>3822</v>
      </c>
      <c r="I25" s="206">
        <v>9916229740</v>
      </c>
      <c r="J25" s="206">
        <v>7019015282</v>
      </c>
      <c r="K25" s="206" t="s">
        <v>3823</v>
      </c>
      <c r="L25" s="170" t="s">
        <v>3824</v>
      </c>
      <c r="M25" s="206" t="s">
        <v>146</v>
      </c>
    </row>
    <row r="26" spans="1:15" s="272" customFormat="1" ht="51.9" customHeight="1">
      <c r="A26" s="269">
        <v>25</v>
      </c>
      <c r="B26" s="270"/>
      <c r="C26" s="153" t="s">
        <v>3810</v>
      </c>
      <c r="D26" s="420">
        <v>2002</v>
      </c>
      <c r="E26" s="269"/>
      <c r="F26" s="269"/>
      <c r="G26" s="274" t="s">
        <v>4534</v>
      </c>
      <c r="H26" s="269"/>
      <c r="I26" s="271">
        <v>9886482829</v>
      </c>
      <c r="J26" s="269"/>
      <c r="K26" s="269"/>
      <c r="L26" s="269"/>
      <c r="M26" s="269"/>
    </row>
    <row r="27" spans="1:15" ht="51.9" customHeight="1">
      <c r="A27" s="48">
        <v>26</v>
      </c>
      <c r="B27" s="15"/>
      <c r="C27" s="202" t="s">
        <v>2909</v>
      </c>
      <c r="D27" s="51">
        <v>2002</v>
      </c>
      <c r="E27" s="51" t="s">
        <v>1108</v>
      </c>
      <c r="F27" s="51" t="s">
        <v>2926</v>
      </c>
      <c r="G27" s="51" t="s">
        <v>2936</v>
      </c>
      <c r="H27" s="45"/>
      <c r="I27" s="51" t="s">
        <v>2942</v>
      </c>
      <c r="J27" s="52" t="s">
        <v>2944</v>
      </c>
      <c r="K27" s="45"/>
      <c r="L27" s="51" t="s">
        <v>2955</v>
      </c>
      <c r="M27" s="51" t="s">
        <v>254</v>
      </c>
      <c r="N27" s="61"/>
    </row>
    <row r="28" spans="1:15" s="272" customFormat="1" ht="51.9" customHeight="1">
      <c r="A28" s="269">
        <v>27</v>
      </c>
      <c r="B28" s="270"/>
      <c r="C28" s="153" t="s">
        <v>3811</v>
      </c>
      <c r="D28" s="51">
        <v>2002</v>
      </c>
      <c r="E28" s="269"/>
      <c r="F28" s="269"/>
      <c r="G28" s="274" t="s">
        <v>4533</v>
      </c>
      <c r="H28" s="269"/>
      <c r="I28" s="273">
        <v>8026693360</v>
      </c>
      <c r="J28" s="269"/>
      <c r="K28" s="269"/>
      <c r="L28" s="269"/>
      <c r="M28" s="269"/>
    </row>
    <row r="29" spans="1:15" ht="51.9" customHeight="1">
      <c r="A29" s="48">
        <v>28</v>
      </c>
      <c r="B29" s="15"/>
      <c r="C29" s="202" t="s">
        <v>2906</v>
      </c>
      <c r="D29" s="51">
        <v>2002</v>
      </c>
      <c r="E29" s="51" t="s">
        <v>2915</v>
      </c>
      <c r="F29" s="51" t="s">
        <v>2923</v>
      </c>
      <c r="G29" s="202" t="s">
        <v>2933</v>
      </c>
      <c r="H29" s="45"/>
      <c r="I29" s="51">
        <v>9980003842</v>
      </c>
      <c r="J29" s="51">
        <v>9632778459</v>
      </c>
      <c r="K29" s="51" t="s">
        <v>2946</v>
      </c>
      <c r="L29" s="51" t="s">
        <v>2953</v>
      </c>
      <c r="M29" s="51" t="s">
        <v>509</v>
      </c>
      <c r="N29" s="61"/>
    </row>
    <row r="30" spans="1:15" ht="51.9" customHeight="1">
      <c r="A30" s="48">
        <v>29</v>
      </c>
      <c r="B30" s="15"/>
      <c r="C30" s="153" t="s">
        <v>3812</v>
      </c>
      <c r="D30" s="48"/>
      <c r="E30" s="51"/>
      <c r="F30" s="51"/>
      <c r="G30" s="51"/>
      <c r="H30" s="45"/>
      <c r="I30" s="51"/>
      <c r="J30" s="51"/>
      <c r="K30" s="51"/>
      <c r="L30" s="51"/>
      <c r="M30" s="51"/>
    </row>
    <row r="31" spans="1:15" s="272" customFormat="1" ht="51.9" customHeight="1">
      <c r="A31" s="269">
        <v>30</v>
      </c>
      <c r="B31" s="270"/>
      <c r="C31" s="153" t="s">
        <v>3813</v>
      </c>
      <c r="D31" s="269"/>
      <c r="E31" s="86"/>
      <c r="F31" s="86"/>
      <c r="G31" s="313" t="s">
        <v>4541</v>
      </c>
      <c r="H31" s="86"/>
      <c r="I31" s="273">
        <v>8162281148</v>
      </c>
      <c r="J31" s="86"/>
      <c r="K31" s="86"/>
      <c r="L31" s="86"/>
      <c r="M31" s="86"/>
    </row>
    <row r="32" spans="1:15" ht="51.9" customHeight="1">
      <c r="A32" s="48">
        <v>31</v>
      </c>
      <c r="B32" s="15"/>
      <c r="C32" s="105" t="s">
        <v>2910</v>
      </c>
      <c r="D32" s="51">
        <v>2002</v>
      </c>
      <c r="E32" s="42" t="s">
        <v>2917</v>
      </c>
      <c r="F32" s="51" t="s">
        <v>2927</v>
      </c>
      <c r="G32" s="14" t="s">
        <v>2937</v>
      </c>
      <c r="H32" s="45"/>
      <c r="I32" s="51">
        <v>9886841085</v>
      </c>
      <c r="J32" s="51">
        <v>9731299938</v>
      </c>
      <c r="K32" s="42" t="s">
        <v>2948</v>
      </c>
      <c r="L32" s="51" t="s">
        <v>1031</v>
      </c>
      <c r="M32" s="51" t="s">
        <v>175</v>
      </c>
      <c r="N32" s="61"/>
    </row>
    <row r="33" spans="1:14" s="272" customFormat="1" ht="51.9" customHeight="1">
      <c r="A33" s="269">
        <v>32</v>
      </c>
      <c r="B33" s="270"/>
      <c r="C33" s="153" t="s">
        <v>3814</v>
      </c>
      <c r="D33" s="269"/>
      <c r="E33" s="126"/>
      <c r="F33" s="86"/>
      <c r="G33" s="274" t="s">
        <v>4538</v>
      </c>
      <c r="H33" s="86"/>
      <c r="I33" s="273">
        <v>8194421575</v>
      </c>
      <c r="J33" s="86"/>
      <c r="K33" s="126"/>
      <c r="L33" s="126"/>
      <c r="M33" s="86"/>
    </row>
    <row r="34" spans="1:14" ht="51.9" customHeight="1">
      <c r="A34" s="48">
        <v>33</v>
      </c>
      <c r="B34" s="15"/>
      <c r="C34" s="153" t="s">
        <v>3815</v>
      </c>
      <c r="D34" s="48"/>
      <c r="E34" s="45"/>
      <c r="F34" s="51"/>
      <c r="G34" s="51"/>
      <c r="H34" s="45"/>
      <c r="I34" s="51"/>
      <c r="J34" s="51"/>
      <c r="K34" s="45"/>
      <c r="L34" s="45"/>
      <c r="M34" s="51"/>
    </row>
    <row r="35" spans="1:14" ht="51.9" customHeight="1">
      <c r="A35" s="48">
        <v>34</v>
      </c>
      <c r="B35" s="15"/>
      <c r="C35" s="202" t="s">
        <v>2902</v>
      </c>
      <c r="D35" s="51">
        <v>2002</v>
      </c>
      <c r="E35" s="51" t="s">
        <v>2911</v>
      </c>
      <c r="F35" s="51" t="s">
        <v>2918</v>
      </c>
      <c r="G35" s="202" t="s">
        <v>2928</v>
      </c>
      <c r="H35" s="45"/>
      <c r="I35" s="52" t="s">
        <v>2940</v>
      </c>
      <c r="J35" s="51">
        <v>6361938324</v>
      </c>
      <c r="K35" s="51" t="s">
        <v>1358</v>
      </c>
      <c r="L35" s="51" t="s">
        <v>2949</v>
      </c>
      <c r="M35" s="51" t="s">
        <v>146</v>
      </c>
      <c r="N35" s="61"/>
    </row>
    <row r="36" spans="1:14" ht="51.9" customHeight="1">
      <c r="A36" s="48">
        <v>35</v>
      </c>
      <c r="B36" s="15"/>
      <c r="C36" s="153" t="s">
        <v>3818</v>
      </c>
      <c r="D36" s="51">
        <v>2002</v>
      </c>
      <c r="E36" s="51"/>
      <c r="F36" s="51"/>
      <c r="G36" s="51"/>
      <c r="H36" s="51"/>
      <c r="I36" s="51"/>
      <c r="J36" s="51"/>
      <c r="K36" s="51"/>
      <c r="L36" s="51"/>
      <c r="M36" s="51"/>
    </row>
    <row r="37" spans="1:14" s="272" customFormat="1" ht="51.9" customHeight="1">
      <c r="A37" s="269">
        <v>36</v>
      </c>
      <c r="B37" s="270"/>
      <c r="C37" s="153" t="s">
        <v>3816</v>
      </c>
      <c r="D37" s="86">
        <v>2002</v>
      </c>
      <c r="E37" s="269"/>
      <c r="F37" s="269"/>
      <c r="G37" s="313" t="s">
        <v>4532</v>
      </c>
      <c r="H37" s="269"/>
      <c r="I37" s="273">
        <v>8162201708</v>
      </c>
      <c r="J37" s="269"/>
      <c r="K37" s="269"/>
      <c r="L37" s="269"/>
      <c r="M37" s="269"/>
    </row>
    <row r="38" spans="1:14" ht="51.9" customHeight="1">
      <c r="A38" s="48">
        <v>37</v>
      </c>
      <c r="B38" s="15"/>
      <c r="C38" s="11" t="s">
        <v>3817</v>
      </c>
      <c r="D38" s="51">
        <v>2002</v>
      </c>
      <c r="E38" s="42" t="s">
        <v>3840</v>
      </c>
      <c r="F38" s="42" t="s">
        <v>3841</v>
      </c>
      <c r="G38" s="42" t="s">
        <v>3842</v>
      </c>
      <c r="H38" s="42" t="s">
        <v>3843</v>
      </c>
      <c r="I38" s="42" t="s">
        <v>3844</v>
      </c>
      <c r="J38" s="42" t="s">
        <v>3845</v>
      </c>
      <c r="K38" s="42" t="s">
        <v>3846</v>
      </c>
      <c r="L38" s="42" t="s">
        <v>3847</v>
      </c>
      <c r="M38" s="42" t="s">
        <v>175</v>
      </c>
    </row>
    <row r="40" spans="1:14">
      <c r="E40" s="42" t="s">
        <v>3977</v>
      </c>
      <c r="F40" s="47">
        <f>ROWS(F2:F38)</f>
        <v>37</v>
      </c>
    </row>
    <row r="41" spans="1:14">
      <c r="E41" s="50" t="s">
        <v>3978</v>
      </c>
      <c r="F41" s="47">
        <f>COUNTIF(F2:F38,"")</f>
        <v>17</v>
      </c>
    </row>
    <row r="42" spans="1:14">
      <c r="E42" s="50" t="s">
        <v>3979</v>
      </c>
      <c r="F42" s="47">
        <f>F40-F41</f>
        <v>20</v>
      </c>
    </row>
    <row r="43" spans="1:14">
      <c r="E43" s="48" t="s">
        <v>4022</v>
      </c>
      <c r="F43" s="48">
        <f>COUNTIF(I2:I38,"")</f>
        <v>5</v>
      </c>
    </row>
    <row r="44" spans="1:14">
      <c r="E44" s="48" t="s">
        <v>4023</v>
      </c>
      <c r="F44" s="48">
        <f>F40-F43</f>
        <v>32</v>
      </c>
    </row>
  </sheetData>
  <sortState xmlns:xlrd2="http://schemas.microsoft.com/office/spreadsheetml/2017/richdata2" ref="C2:N38">
    <sortCondition ref="C2:C38"/>
  </sortState>
  <hyperlinks>
    <hyperlink ref="G15" r:id="rId1" xr:uid="{00000000-0004-0000-0800-000000000000}"/>
    <hyperlink ref="H17" r:id="rId2" xr:uid="{00000000-0004-0000-0800-000001000000}"/>
    <hyperlink ref="G16" r:id="rId3" xr:uid="{00000000-0004-0000-0800-000002000000}"/>
  </hyperlinks>
  <pageMargins left="0.7" right="0.7" top="0.75" bottom="0.75" header="0.3" footer="0.3"/>
  <pageSetup orientation="portrait" verticalDpi="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workbookViewId="0">
      <pane ySplit="1" topLeftCell="A18" activePane="bottomLeft" state="frozen"/>
      <selection activeCell="F1" sqref="F1"/>
      <selection pane="bottomLeft" activeCell="I21" sqref="I21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437" customFormat="1" ht="51.9" customHeight="1">
      <c r="A2" s="432">
        <v>1</v>
      </c>
      <c r="B2" s="433"/>
      <c r="C2" s="434" t="s">
        <v>2626</v>
      </c>
      <c r="D2" s="432">
        <v>2003</v>
      </c>
      <c r="E2" s="435"/>
      <c r="F2" s="435"/>
      <c r="G2" s="463" t="s">
        <v>4551</v>
      </c>
      <c r="H2" s="435"/>
      <c r="I2" s="464" t="s">
        <v>4917</v>
      </c>
      <c r="J2" s="435"/>
      <c r="K2" s="435"/>
      <c r="L2" s="435"/>
      <c r="M2" s="435"/>
      <c r="N2" s="439"/>
    </row>
    <row r="3" spans="1:14" ht="118.8">
      <c r="A3" s="48">
        <v>2</v>
      </c>
      <c r="B3" s="48"/>
      <c r="C3" s="76" t="s">
        <v>2627</v>
      </c>
      <c r="D3" s="48">
        <v>2003</v>
      </c>
      <c r="E3" s="42" t="s">
        <v>2680</v>
      </c>
      <c r="F3" s="42" t="s">
        <v>2681</v>
      </c>
      <c r="G3" s="42" t="s">
        <v>2682</v>
      </c>
      <c r="H3" s="42" t="s">
        <v>2683</v>
      </c>
      <c r="I3" s="42">
        <v>9845078983</v>
      </c>
      <c r="J3" s="42">
        <v>9743067398</v>
      </c>
      <c r="K3" s="42" t="s">
        <v>2684</v>
      </c>
      <c r="L3" s="42" t="s">
        <v>2685</v>
      </c>
      <c r="M3" s="42" t="s">
        <v>2686</v>
      </c>
      <c r="N3" s="50"/>
    </row>
    <row r="4" spans="1:14" s="437" customFormat="1" ht="51.9" customHeight="1">
      <c r="A4" s="432">
        <v>3</v>
      </c>
      <c r="B4" s="433"/>
      <c r="C4" s="434" t="s">
        <v>2628</v>
      </c>
      <c r="D4" s="432">
        <v>2003</v>
      </c>
      <c r="E4" s="435"/>
      <c r="F4" s="435"/>
      <c r="G4" s="463" t="s">
        <v>4557</v>
      </c>
      <c r="H4" s="435"/>
      <c r="I4" s="435" t="s">
        <v>4918</v>
      </c>
      <c r="J4" s="435"/>
      <c r="K4" s="435"/>
      <c r="L4" s="435"/>
      <c r="M4" s="435"/>
      <c r="N4" s="439"/>
    </row>
    <row r="5" spans="1:14" s="272" customFormat="1" ht="51.9" customHeight="1">
      <c r="A5" s="269">
        <v>4</v>
      </c>
      <c r="B5" s="270"/>
      <c r="C5" s="125" t="s">
        <v>2629</v>
      </c>
      <c r="D5" s="269">
        <v>2003</v>
      </c>
      <c r="E5" s="126"/>
      <c r="F5" s="126"/>
      <c r="G5" s="274" t="s">
        <v>4566</v>
      </c>
      <c r="H5" s="126"/>
      <c r="I5" s="273">
        <v>9886363598</v>
      </c>
      <c r="J5" s="126"/>
      <c r="K5" s="126"/>
      <c r="L5" s="126"/>
      <c r="M5" s="126"/>
      <c r="N5" s="126"/>
    </row>
    <row r="6" spans="1:14" ht="51.9" customHeight="1">
      <c r="A6" s="48">
        <v>5</v>
      </c>
      <c r="B6" s="15"/>
      <c r="C6" s="76" t="s">
        <v>2630</v>
      </c>
      <c r="D6" s="48">
        <v>2003</v>
      </c>
      <c r="E6" s="42" t="s">
        <v>4058</v>
      </c>
      <c r="F6" s="42" t="s">
        <v>4059</v>
      </c>
      <c r="G6" s="42" t="s">
        <v>4060</v>
      </c>
      <c r="H6" s="42" t="s">
        <v>4060</v>
      </c>
      <c r="I6" s="42" t="s">
        <v>4061</v>
      </c>
      <c r="J6" s="42" t="s">
        <v>4062</v>
      </c>
      <c r="K6" s="42" t="s">
        <v>4063</v>
      </c>
      <c r="L6" s="42" t="s">
        <v>4064</v>
      </c>
      <c r="M6" s="42" t="s">
        <v>4065</v>
      </c>
      <c r="N6" s="50"/>
    </row>
    <row r="7" spans="1:14" s="437" customFormat="1" ht="51.9" customHeight="1">
      <c r="A7" s="432">
        <v>6</v>
      </c>
      <c r="B7" s="438"/>
      <c r="C7" s="434" t="s">
        <v>2631</v>
      </c>
      <c r="D7" s="432">
        <v>2003</v>
      </c>
      <c r="E7" s="439"/>
      <c r="F7" s="435"/>
      <c r="G7" s="435"/>
      <c r="H7" s="435"/>
      <c r="I7" s="465" t="s">
        <v>4919</v>
      </c>
      <c r="J7" s="444"/>
      <c r="K7" s="439"/>
      <c r="L7" s="439"/>
      <c r="M7" s="435"/>
      <c r="N7" s="439"/>
    </row>
    <row r="8" spans="1:14" ht="51.9" customHeight="1">
      <c r="A8" s="48">
        <v>7</v>
      </c>
      <c r="B8" s="15"/>
      <c r="C8" s="76" t="s">
        <v>2632</v>
      </c>
      <c r="D8" s="48">
        <v>2003</v>
      </c>
      <c r="E8" s="50" t="s">
        <v>4066</v>
      </c>
      <c r="F8" s="42" t="s">
        <v>4067</v>
      </c>
      <c r="G8" s="231" t="s">
        <v>4068</v>
      </c>
      <c r="H8" s="42" t="s">
        <v>4069</v>
      </c>
      <c r="I8" s="42">
        <v>9000222410</v>
      </c>
      <c r="J8" s="42">
        <v>9502753315</v>
      </c>
      <c r="K8" s="42" t="s">
        <v>2406</v>
      </c>
      <c r="L8" s="42" t="s">
        <v>4070</v>
      </c>
      <c r="M8" s="42" t="s">
        <v>4065</v>
      </c>
      <c r="N8" s="50"/>
    </row>
    <row r="9" spans="1:14" ht="51.9" customHeight="1">
      <c r="A9" s="48">
        <v>8</v>
      </c>
      <c r="B9" s="15"/>
      <c r="C9" s="125" t="s">
        <v>2633</v>
      </c>
      <c r="D9" s="48">
        <v>2003</v>
      </c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ht="51.9" customHeight="1">
      <c r="A10" s="48">
        <v>9</v>
      </c>
      <c r="B10" s="15"/>
      <c r="C10" s="76" t="s">
        <v>2634</v>
      </c>
      <c r="D10" s="48">
        <v>2003</v>
      </c>
      <c r="E10" s="45"/>
      <c r="F10" s="42" t="s">
        <v>2687</v>
      </c>
      <c r="G10" s="42" t="s">
        <v>2688</v>
      </c>
      <c r="H10" s="42" t="s">
        <v>2689</v>
      </c>
      <c r="I10" s="42" t="s">
        <v>2690</v>
      </c>
      <c r="J10" s="42" t="s">
        <v>2691</v>
      </c>
      <c r="K10" s="42" t="s">
        <v>2692</v>
      </c>
      <c r="L10" s="42" t="s">
        <v>2693</v>
      </c>
      <c r="M10" s="42" t="s">
        <v>2686</v>
      </c>
      <c r="N10" s="50"/>
    </row>
    <row r="11" spans="1:14" ht="51.9" customHeight="1">
      <c r="A11" s="48">
        <v>10</v>
      </c>
      <c r="B11" s="15"/>
      <c r="C11" s="76" t="s">
        <v>2635</v>
      </c>
      <c r="D11" s="48">
        <v>2003</v>
      </c>
      <c r="E11" s="50" t="s">
        <v>4071</v>
      </c>
      <c r="F11" s="42" t="s">
        <v>4072</v>
      </c>
      <c r="G11" s="415" t="s">
        <v>4073</v>
      </c>
      <c r="H11" s="232" t="s">
        <v>4073</v>
      </c>
      <c r="I11" s="42">
        <v>9986404255</v>
      </c>
      <c r="J11" s="42">
        <v>9916196259</v>
      </c>
      <c r="K11" s="42" t="s">
        <v>4074</v>
      </c>
      <c r="L11" s="42" t="s">
        <v>4075</v>
      </c>
      <c r="M11" s="42" t="s">
        <v>2702</v>
      </c>
      <c r="N11" s="50"/>
    </row>
    <row r="12" spans="1:14" ht="51.9" customHeight="1">
      <c r="A12" s="48">
        <v>11</v>
      </c>
      <c r="B12" s="15"/>
      <c r="C12" s="76" t="s">
        <v>2636</v>
      </c>
      <c r="D12" s="48">
        <v>2003</v>
      </c>
      <c r="E12" s="42"/>
      <c r="F12" s="42" t="s">
        <v>4076</v>
      </c>
      <c r="G12" s="42" t="s">
        <v>4077</v>
      </c>
      <c r="H12" s="42"/>
      <c r="I12" s="44" t="s">
        <v>4078</v>
      </c>
      <c r="J12" s="44" t="s">
        <v>4078</v>
      </c>
      <c r="K12" s="42"/>
      <c r="L12" s="42" t="s">
        <v>4079</v>
      </c>
      <c r="M12" s="42" t="s">
        <v>2686</v>
      </c>
      <c r="N12" s="50"/>
    </row>
    <row r="13" spans="1:14" s="272" customFormat="1" ht="51.9" customHeight="1">
      <c r="A13" s="269">
        <v>12</v>
      </c>
      <c r="B13" s="270"/>
      <c r="C13" s="125" t="s">
        <v>2637</v>
      </c>
      <c r="D13" s="269">
        <v>2003</v>
      </c>
      <c r="E13" s="126"/>
      <c r="F13" s="86"/>
      <c r="G13" s="274" t="s">
        <v>4558</v>
      </c>
      <c r="H13" s="86"/>
      <c r="I13" s="273">
        <v>9886078221</v>
      </c>
      <c r="J13" s="86"/>
      <c r="K13" s="126"/>
      <c r="L13" s="126"/>
      <c r="M13" s="86"/>
      <c r="N13" s="126"/>
    </row>
    <row r="14" spans="1:14" ht="51.9" customHeight="1">
      <c r="A14" s="48">
        <v>13</v>
      </c>
      <c r="B14" s="15"/>
      <c r="C14" s="125" t="s">
        <v>2638</v>
      </c>
      <c r="D14" s="48">
        <v>2003</v>
      </c>
      <c r="E14" s="45"/>
      <c r="F14" s="42"/>
      <c r="G14" s="42"/>
      <c r="H14" s="42"/>
      <c r="I14" s="42"/>
      <c r="J14" s="42"/>
      <c r="K14" s="45"/>
      <c r="L14" s="45"/>
      <c r="M14" s="42"/>
      <c r="N14" s="50"/>
    </row>
    <row r="15" spans="1:14" ht="51.9" customHeight="1">
      <c r="A15" s="48">
        <v>14</v>
      </c>
      <c r="B15" s="15"/>
      <c r="C15" s="125" t="s">
        <v>2639</v>
      </c>
      <c r="D15" s="48">
        <v>2003</v>
      </c>
      <c r="E15" s="45"/>
      <c r="F15" s="42"/>
      <c r="G15" s="42"/>
      <c r="H15" s="45"/>
      <c r="I15" s="42"/>
      <c r="J15" s="42"/>
      <c r="K15" s="45"/>
      <c r="L15" s="45"/>
      <c r="M15" s="42"/>
      <c r="N15" s="50"/>
    </row>
    <row r="16" spans="1:14" ht="51.9" customHeight="1">
      <c r="A16" s="48">
        <v>15</v>
      </c>
      <c r="B16" s="15"/>
      <c r="C16" s="125" t="s">
        <v>2640</v>
      </c>
      <c r="D16" s="48">
        <v>2003</v>
      </c>
      <c r="E16" s="42"/>
      <c r="F16" s="42"/>
      <c r="G16" s="233" t="s">
        <v>4420</v>
      </c>
      <c r="H16" s="42"/>
      <c r="I16" s="42">
        <v>8828058145</v>
      </c>
      <c r="J16" s="42"/>
      <c r="K16" s="42"/>
      <c r="L16" s="42"/>
      <c r="M16" s="42"/>
      <c r="N16" s="50"/>
    </row>
    <row r="17" spans="1:14" ht="51.9" customHeight="1">
      <c r="A17" s="48">
        <v>16</v>
      </c>
      <c r="B17" s="15"/>
      <c r="C17" s="76" t="s">
        <v>2641</v>
      </c>
      <c r="D17" s="48">
        <v>2003</v>
      </c>
      <c r="E17" s="45"/>
      <c r="F17" s="42" t="s">
        <v>2694</v>
      </c>
      <c r="G17" s="42" t="s">
        <v>2695</v>
      </c>
      <c r="H17" s="45"/>
      <c r="I17" s="42">
        <v>9980074910</v>
      </c>
      <c r="J17" s="42">
        <v>9740900397</v>
      </c>
      <c r="K17" s="45"/>
      <c r="L17" s="42" t="s">
        <v>2696</v>
      </c>
      <c r="M17" s="42" t="s">
        <v>2697</v>
      </c>
      <c r="N17" s="50"/>
    </row>
    <row r="18" spans="1:14" ht="51.9" customHeight="1">
      <c r="A18" s="48">
        <v>17</v>
      </c>
      <c r="B18" s="15"/>
      <c r="C18" s="76" t="s">
        <v>2642</v>
      </c>
      <c r="D18" s="48">
        <v>2003</v>
      </c>
      <c r="E18" s="45"/>
      <c r="F18" s="42" t="s">
        <v>2698</v>
      </c>
      <c r="G18" s="42" t="s">
        <v>2699</v>
      </c>
      <c r="H18" s="45"/>
      <c r="I18" s="42" t="s">
        <v>2700</v>
      </c>
      <c r="J18" s="42">
        <v>9449529007</v>
      </c>
      <c r="K18" s="42" t="s">
        <v>2701</v>
      </c>
      <c r="L18" s="42" t="s">
        <v>2517</v>
      </c>
      <c r="M18" s="42" t="s">
        <v>2702</v>
      </c>
      <c r="N18" s="50"/>
    </row>
    <row r="19" spans="1:14" ht="51.9" customHeight="1">
      <c r="A19" s="48">
        <v>18</v>
      </c>
      <c r="B19" s="15"/>
      <c r="C19" s="76" t="s">
        <v>2643</v>
      </c>
      <c r="D19" s="48">
        <v>2003</v>
      </c>
      <c r="E19" s="42" t="s">
        <v>4080</v>
      </c>
      <c r="F19" s="42" t="s">
        <v>4081</v>
      </c>
      <c r="G19" s="42" t="s">
        <v>4082</v>
      </c>
      <c r="H19" s="42" t="s">
        <v>4083</v>
      </c>
      <c r="I19" s="42">
        <v>9972641659</v>
      </c>
      <c r="J19" s="42">
        <v>9964375948</v>
      </c>
      <c r="K19" s="42" t="s">
        <v>2820</v>
      </c>
      <c r="L19" s="42" t="s">
        <v>4084</v>
      </c>
      <c r="M19" s="42" t="s">
        <v>2686</v>
      </c>
      <c r="N19" s="50"/>
    </row>
    <row r="20" spans="1:14" ht="51.9" customHeight="1">
      <c r="A20" s="48">
        <v>19</v>
      </c>
      <c r="B20" s="15"/>
      <c r="C20" s="76" t="s">
        <v>2644</v>
      </c>
      <c r="D20" s="48">
        <v>2003</v>
      </c>
      <c r="E20" s="42" t="s">
        <v>4085</v>
      </c>
      <c r="F20" s="42" t="s">
        <v>4086</v>
      </c>
      <c r="G20" s="231" t="s">
        <v>4087</v>
      </c>
      <c r="H20" s="42" t="s">
        <v>4087</v>
      </c>
      <c r="I20" s="42" t="s">
        <v>4088</v>
      </c>
      <c r="J20" s="42">
        <v>9845496292</v>
      </c>
      <c r="K20" s="42" t="s">
        <v>4089</v>
      </c>
      <c r="L20" s="42" t="s">
        <v>4090</v>
      </c>
      <c r="M20" s="42" t="s">
        <v>897</v>
      </c>
      <c r="N20" s="50"/>
    </row>
    <row r="21" spans="1:14" ht="66">
      <c r="A21" s="48">
        <v>20</v>
      </c>
      <c r="B21" s="15"/>
      <c r="C21" s="76" t="s">
        <v>2645</v>
      </c>
      <c r="D21" s="48">
        <v>2003</v>
      </c>
      <c r="E21" s="45"/>
      <c r="F21" s="42" t="s">
        <v>2703</v>
      </c>
      <c r="G21" s="339" t="s">
        <v>2704</v>
      </c>
      <c r="H21" s="231" t="s">
        <v>2705</v>
      </c>
      <c r="I21" s="42" t="s">
        <v>2706</v>
      </c>
      <c r="J21" s="42">
        <v>9535200983</v>
      </c>
      <c r="K21" s="42" t="s">
        <v>2707</v>
      </c>
      <c r="L21" s="42" t="s">
        <v>2708</v>
      </c>
      <c r="M21" s="42" t="s">
        <v>218</v>
      </c>
      <c r="N21" s="50"/>
    </row>
    <row r="22" spans="1:14" ht="51.9" customHeight="1">
      <c r="A22" s="48">
        <v>21</v>
      </c>
      <c r="B22" s="15"/>
      <c r="C22" s="125" t="s">
        <v>2646</v>
      </c>
      <c r="D22" s="48">
        <v>2003</v>
      </c>
      <c r="E22" s="42"/>
      <c r="F22" s="42"/>
      <c r="G22" s="42"/>
      <c r="H22" s="42"/>
      <c r="I22" s="42"/>
      <c r="J22" s="42"/>
      <c r="K22" s="42"/>
      <c r="L22" s="42"/>
      <c r="M22" s="42"/>
      <c r="N22" s="50"/>
    </row>
    <row r="23" spans="1:14" ht="51.9" customHeight="1">
      <c r="A23" s="48">
        <v>22</v>
      </c>
      <c r="B23" s="15"/>
      <c r="C23" s="125" t="s">
        <v>2647</v>
      </c>
      <c r="D23" s="48">
        <v>2003</v>
      </c>
      <c r="E23" s="42"/>
      <c r="F23" s="42"/>
      <c r="G23" s="42"/>
      <c r="H23" s="42"/>
      <c r="I23" s="42"/>
      <c r="J23" s="42"/>
      <c r="K23" s="42"/>
      <c r="L23" s="42"/>
      <c r="M23" s="42"/>
      <c r="N23" s="50"/>
    </row>
    <row r="24" spans="1:14" ht="92.4">
      <c r="A24" s="48">
        <v>23</v>
      </c>
      <c r="B24" s="15"/>
      <c r="C24" s="76" t="s">
        <v>2648</v>
      </c>
      <c r="D24" s="48">
        <v>2003</v>
      </c>
      <c r="E24" s="42" t="s">
        <v>2709</v>
      </c>
      <c r="F24" s="42" t="s">
        <v>2710</v>
      </c>
      <c r="G24" s="42" t="s">
        <v>2711</v>
      </c>
      <c r="H24" s="45"/>
      <c r="I24" s="42" t="s">
        <v>2712</v>
      </c>
      <c r="J24" s="42">
        <v>19082057078</v>
      </c>
      <c r="K24" s="42" t="s">
        <v>2713</v>
      </c>
      <c r="L24" s="42" t="s">
        <v>2714</v>
      </c>
      <c r="M24" s="42" t="s">
        <v>2686</v>
      </c>
      <c r="N24" s="50"/>
    </row>
    <row r="25" spans="1:14" s="437" customFormat="1" ht="51.9" customHeight="1">
      <c r="A25" s="432">
        <v>24</v>
      </c>
      <c r="B25" s="438"/>
      <c r="C25" s="434" t="s">
        <v>2649</v>
      </c>
      <c r="D25" s="432">
        <v>2003</v>
      </c>
      <c r="E25" s="439"/>
      <c r="F25" s="435"/>
      <c r="G25" s="435"/>
      <c r="H25" s="435"/>
      <c r="I25" s="435">
        <v>9733793426</v>
      </c>
      <c r="J25" s="435"/>
      <c r="K25" s="439"/>
      <c r="L25" s="439"/>
      <c r="M25" s="435"/>
      <c r="N25" s="439"/>
    </row>
    <row r="26" spans="1:14" ht="51.9" customHeight="1">
      <c r="A26" s="48">
        <v>25</v>
      </c>
      <c r="B26" s="15"/>
      <c r="C26" s="76" t="s">
        <v>2650</v>
      </c>
      <c r="D26" s="48">
        <v>2003</v>
      </c>
      <c r="E26" s="42" t="s">
        <v>4091</v>
      </c>
      <c r="F26" s="42" t="s">
        <v>4092</v>
      </c>
      <c r="G26" s="42" t="s">
        <v>4093</v>
      </c>
      <c r="H26" s="42"/>
      <c r="I26" s="42">
        <v>9916017030</v>
      </c>
      <c r="J26" s="42">
        <v>9113048636</v>
      </c>
      <c r="K26" s="42" t="s">
        <v>4094</v>
      </c>
      <c r="L26" s="42" t="s">
        <v>2696</v>
      </c>
      <c r="M26" s="42" t="s">
        <v>4095</v>
      </c>
      <c r="N26" s="50"/>
    </row>
    <row r="27" spans="1:14" ht="51.9" customHeight="1">
      <c r="A27" s="48">
        <v>26</v>
      </c>
      <c r="B27" s="15"/>
      <c r="C27" s="125" t="s">
        <v>2651</v>
      </c>
      <c r="D27" s="48">
        <v>2003</v>
      </c>
      <c r="E27" s="42"/>
      <c r="F27" s="42"/>
      <c r="G27" s="233" t="s">
        <v>4419</v>
      </c>
      <c r="H27" s="42"/>
      <c r="I27" s="42">
        <v>9987983352</v>
      </c>
      <c r="J27" s="42"/>
      <c r="K27" s="42"/>
      <c r="L27" s="42"/>
      <c r="M27" s="42"/>
      <c r="N27" s="50"/>
    </row>
    <row r="28" spans="1:14" s="272" customFormat="1" ht="51.9" customHeight="1">
      <c r="A28" s="269">
        <v>27</v>
      </c>
      <c r="B28" s="270"/>
      <c r="C28" s="125" t="s">
        <v>2652</v>
      </c>
      <c r="D28" s="269">
        <v>2003</v>
      </c>
      <c r="E28" s="126"/>
      <c r="F28" s="126"/>
      <c r="G28" s="274" t="s">
        <v>4553</v>
      </c>
      <c r="H28" s="126"/>
      <c r="I28" s="273">
        <v>9886152599</v>
      </c>
      <c r="J28" s="126"/>
      <c r="K28" s="126"/>
      <c r="L28" s="126"/>
      <c r="M28" s="126"/>
      <c r="N28" s="126"/>
    </row>
    <row r="29" spans="1:14" ht="51.9" customHeight="1">
      <c r="A29" s="48">
        <v>28</v>
      </c>
      <c r="B29" s="15"/>
      <c r="C29" s="76" t="s">
        <v>2653</v>
      </c>
      <c r="D29" s="48">
        <v>2003</v>
      </c>
      <c r="E29" s="45"/>
      <c r="F29" s="42" t="s">
        <v>4882</v>
      </c>
      <c r="G29" s="42" t="s">
        <v>2715</v>
      </c>
      <c r="H29" s="45"/>
      <c r="I29" s="42">
        <v>9449666908</v>
      </c>
      <c r="J29" s="42">
        <v>6363525015</v>
      </c>
      <c r="K29" s="45"/>
      <c r="L29" s="42"/>
      <c r="M29" s="42" t="s">
        <v>2702</v>
      </c>
      <c r="N29" s="50"/>
    </row>
    <row r="30" spans="1:14" s="272" customFormat="1" ht="51.9" customHeight="1">
      <c r="A30" s="269">
        <v>29</v>
      </c>
      <c r="B30" s="270"/>
      <c r="C30" s="125" t="s">
        <v>2654</v>
      </c>
      <c r="D30" s="269">
        <v>2003</v>
      </c>
      <c r="E30" s="126"/>
      <c r="F30" s="126"/>
      <c r="G30" s="274" t="s">
        <v>4560</v>
      </c>
      <c r="H30" s="126"/>
      <c r="I30" s="273">
        <v>9886590796</v>
      </c>
      <c r="J30" s="126"/>
      <c r="K30" s="126"/>
      <c r="L30" s="126"/>
      <c r="M30" s="126"/>
      <c r="N30" s="126"/>
    </row>
    <row r="31" spans="1:14" ht="51.9" customHeight="1">
      <c r="A31" s="48">
        <v>30</v>
      </c>
      <c r="B31" s="15"/>
      <c r="C31" s="76" t="s">
        <v>2655</v>
      </c>
      <c r="D31" s="48">
        <v>2003</v>
      </c>
      <c r="E31" s="42" t="s">
        <v>2716</v>
      </c>
      <c r="F31" s="42" t="s">
        <v>2717</v>
      </c>
      <c r="G31" s="42" t="s">
        <v>2718</v>
      </c>
      <c r="H31" s="42" t="s">
        <v>2718</v>
      </c>
      <c r="I31" s="42" t="s">
        <v>2719</v>
      </c>
      <c r="J31" s="42" t="s">
        <v>4920</v>
      </c>
      <c r="K31" s="42" t="s">
        <v>2720</v>
      </c>
      <c r="L31" s="42" t="s">
        <v>2721</v>
      </c>
      <c r="M31" s="42" t="s">
        <v>2686</v>
      </c>
      <c r="N31" s="50"/>
    </row>
    <row r="32" spans="1:14" s="272" customFormat="1" ht="51.9" customHeight="1">
      <c r="A32" s="269">
        <v>31</v>
      </c>
      <c r="B32" s="270"/>
      <c r="C32" s="125" t="s">
        <v>2656</v>
      </c>
      <c r="D32" s="269">
        <v>2003</v>
      </c>
      <c r="E32" s="86"/>
      <c r="F32" s="86"/>
      <c r="G32" s="274" t="s">
        <v>4537</v>
      </c>
      <c r="H32" s="126"/>
      <c r="I32" s="273">
        <v>8162293339</v>
      </c>
      <c r="J32" s="86"/>
      <c r="K32" s="86"/>
      <c r="L32" s="86"/>
      <c r="M32" s="86"/>
      <c r="N32" s="126"/>
    </row>
    <row r="33" spans="1:14" s="272" customFormat="1" ht="51.9" customHeight="1">
      <c r="A33" s="269">
        <v>32</v>
      </c>
      <c r="B33" s="270"/>
      <c r="C33" s="125" t="s">
        <v>2657</v>
      </c>
      <c r="D33" s="269">
        <v>2003</v>
      </c>
      <c r="E33" s="86"/>
      <c r="F33" s="86"/>
      <c r="G33" s="274" t="s">
        <v>4561</v>
      </c>
      <c r="H33" s="86"/>
      <c r="I33" s="273">
        <v>9886861143</v>
      </c>
      <c r="J33" s="86"/>
      <c r="K33" s="86"/>
      <c r="L33" s="86"/>
      <c r="M33" s="86"/>
      <c r="N33" s="126"/>
    </row>
    <row r="34" spans="1:14" ht="51.9" customHeight="1">
      <c r="A34" s="48">
        <v>33</v>
      </c>
      <c r="B34" s="15"/>
      <c r="C34" s="76" t="s">
        <v>2658</v>
      </c>
      <c r="D34" s="48">
        <v>2003</v>
      </c>
      <c r="E34" s="45"/>
      <c r="F34" s="42" t="s">
        <v>4096</v>
      </c>
      <c r="G34" s="42" t="s">
        <v>4097</v>
      </c>
      <c r="H34" s="42"/>
      <c r="I34" s="42" t="s">
        <v>4098</v>
      </c>
      <c r="J34" s="466" t="s">
        <v>4921</v>
      </c>
      <c r="K34" s="42" t="s">
        <v>4099</v>
      </c>
      <c r="L34" s="42" t="s">
        <v>4100</v>
      </c>
      <c r="M34" s="42" t="s">
        <v>4065</v>
      </c>
      <c r="N34" s="50"/>
    </row>
    <row r="35" spans="1:14" ht="51.9" customHeight="1">
      <c r="A35" s="48">
        <v>34</v>
      </c>
      <c r="B35" s="15"/>
      <c r="C35" s="76" t="s">
        <v>2659</v>
      </c>
      <c r="D35" s="48">
        <v>2003</v>
      </c>
      <c r="E35" s="42" t="s">
        <v>2722</v>
      </c>
      <c r="F35" s="42" t="s">
        <v>2723</v>
      </c>
      <c r="G35" s="42" t="s">
        <v>2724</v>
      </c>
      <c r="H35" s="42" t="s">
        <v>2725</v>
      </c>
      <c r="I35" s="42">
        <v>9880631340</v>
      </c>
      <c r="J35" s="42">
        <v>9945625616</v>
      </c>
      <c r="K35" s="42" t="s">
        <v>2726</v>
      </c>
      <c r="L35" s="42" t="s">
        <v>2727</v>
      </c>
      <c r="M35" s="42" t="s">
        <v>2702</v>
      </c>
      <c r="N35" s="50"/>
    </row>
    <row r="36" spans="1:14" s="437" customFormat="1" ht="51.9" customHeight="1">
      <c r="A36" s="432">
        <v>35</v>
      </c>
      <c r="B36" s="438"/>
      <c r="C36" s="434" t="s">
        <v>2660</v>
      </c>
      <c r="D36" s="432">
        <v>2003</v>
      </c>
      <c r="E36" s="439"/>
      <c r="F36" s="439"/>
      <c r="G36" s="439"/>
      <c r="H36" s="439"/>
      <c r="I36" s="439">
        <v>9880300264</v>
      </c>
      <c r="J36" s="439"/>
      <c r="K36" s="439"/>
      <c r="L36" s="439"/>
      <c r="M36" s="439"/>
      <c r="N36" s="439"/>
    </row>
    <row r="37" spans="1:14" s="437" customFormat="1" ht="51.9" customHeight="1">
      <c r="A37" s="432">
        <v>36</v>
      </c>
      <c r="B37" s="438"/>
      <c r="C37" s="434" t="s">
        <v>2661</v>
      </c>
      <c r="D37" s="432">
        <v>2003</v>
      </c>
      <c r="E37" s="439"/>
      <c r="F37" s="439"/>
      <c r="G37" s="463" t="s">
        <v>4550</v>
      </c>
      <c r="H37" s="439"/>
      <c r="I37" s="467" t="s">
        <v>4922</v>
      </c>
      <c r="J37" s="439"/>
      <c r="K37" s="439"/>
      <c r="L37" s="439"/>
      <c r="M37" s="439"/>
      <c r="N37" s="439"/>
    </row>
    <row r="38" spans="1:14" ht="51.9" customHeight="1">
      <c r="A38" s="48">
        <v>37</v>
      </c>
      <c r="B38" s="15"/>
      <c r="C38" s="76" t="s">
        <v>2662</v>
      </c>
      <c r="D38" s="48">
        <v>2003</v>
      </c>
      <c r="E38" s="42" t="s">
        <v>4101</v>
      </c>
      <c r="F38" s="42" t="s">
        <v>4102</v>
      </c>
      <c r="G38" s="42" t="s">
        <v>4103</v>
      </c>
      <c r="H38" s="42" t="s">
        <v>4104</v>
      </c>
      <c r="I38" s="44" t="s">
        <v>4105</v>
      </c>
      <c r="J38" s="42">
        <v>9740425791</v>
      </c>
      <c r="K38" s="42" t="s">
        <v>4106</v>
      </c>
      <c r="L38" s="42" t="s">
        <v>4107</v>
      </c>
      <c r="M38" s="42" t="s">
        <v>4108</v>
      </c>
      <c r="N38" s="50"/>
    </row>
    <row r="39" spans="1:14" s="272" customFormat="1" ht="51.9" customHeight="1">
      <c r="A39" s="269">
        <v>38</v>
      </c>
      <c r="B39" s="270"/>
      <c r="C39" s="125" t="s">
        <v>2663</v>
      </c>
      <c r="D39" s="269">
        <v>2003</v>
      </c>
      <c r="E39" s="86"/>
      <c r="F39" s="86"/>
      <c r="G39" s="274" t="s">
        <v>4567</v>
      </c>
      <c r="H39" s="126"/>
      <c r="I39" s="273">
        <v>9880155390</v>
      </c>
      <c r="J39" s="86"/>
      <c r="K39" s="86"/>
      <c r="L39" s="86"/>
      <c r="M39" s="86"/>
      <c r="N39" s="126"/>
    </row>
    <row r="40" spans="1:14" ht="51.9" customHeight="1">
      <c r="A40" s="48">
        <v>39</v>
      </c>
      <c r="B40" s="15"/>
      <c r="C40" s="76" t="s">
        <v>2664</v>
      </c>
      <c r="D40" s="48">
        <v>2003</v>
      </c>
      <c r="E40" s="42" t="s">
        <v>4109</v>
      </c>
      <c r="F40" s="42" t="s">
        <v>4110</v>
      </c>
      <c r="G40" s="42" t="s">
        <v>4111</v>
      </c>
      <c r="H40" s="42" t="s">
        <v>4111</v>
      </c>
      <c r="I40" s="44" t="s">
        <v>4112</v>
      </c>
      <c r="J40" s="44" t="s">
        <v>4112</v>
      </c>
      <c r="K40" s="42" t="s">
        <v>4113</v>
      </c>
      <c r="L40" s="42" t="s">
        <v>4114</v>
      </c>
      <c r="M40" s="42" t="s">
        <v>218</v>
      </c>
      <c r="N40" s="50"/>
    </row>
    <row r="41" spans="1:14" s="437" customFormat="1" ht="51.9" customHeight="1">
      <c r="A41" s="432">
        <v>40</v>
      </c>
      <c r="B41" s="438"/>
      <c r="C41" s="434" t="s">
        <v>2665</v>
      </c>
      <c r="D41" s="432">
        <v>2003</v>
      </c>
      <c r="E41" s="435"/>
      <c r="F41" s="435"/>
      <c r="G41" s="468" t="s">
        <v>4552</v>
      </c>
      <c r="H41" s="439"/>
      <c r="I41" s="469">
        <v>9000222410</v>
      </c>
      <c r="J41" s="435"/>
      <c r="K41" s="435"/>
      <c r="L41" s="435"/>
      <c r="M41" s="435"/>
      <c r="N41" s="439"/>
    </row>
    <row r="42" spans="1:14" ht="51.9" customHeight="1">
      <c r="A42" s="48">
        <v>41</v>
      </c>
      <c r="B42" s="15"/>
      <c r="C42" s="76" t="s">
        <v>2666</v>
      </c>
      <c r="D42" s="48">
        <v>2003</v>
      </c>
      <c r="E42" s="42"/>
      <c r="F42" s="42" t="s">
        <v>4115</v>
      </c>
      <c r="G42" s="42" t="s">
        <v>4116</v>
      </c>
      <c r="H42" s="42"/>
      <c r="I42" s="42">
        <v>9886499770</v>
      </c>
      <c r="J42" s="42"/>
      <c r="K42" s="45"/>
      <c r="L42" s="42" t="s">
        <v>4117</v>
      </c>
      <c r="M42" s="42" t="s">
        <v>897</v>
      </c>
      <c r="N42" s="50"/>
    </row>
    <row r="43" spans="1:14" s="272" customFormat="1" ht="51.9" customHeight="1">
      <c r="A43" s="269">
        <v>42</v>
      </c>
      <c r="B43" s="270"/>
      <c r="C43" s="125" t="s">
        <v>2667</v>
      </c>
      <c r="D43" s="269">
        <v>2003</v>
      </c>
      <c r="E43" s="86"/>
      <c r="F43" s="86"/>
      <c r="G43" s="274" t="s">
        <v>4559</v>
      </c>
      <c r="H43" s="86"/>
      <c r="I43" s="273">
        <v>9845491342</v>
      </c>
      <c r="J43" s="86"/>
      <c r="K43" s="86"/>
      <c r="L43" s="86"/>
      <c r="M43" s="86"/>
      <c r="N43" s="126"/>
    </row>
    <row r="44" spans="1:14" ht="115.2">
      <c r="A44" s="48">
        <v>43</v>
      </c>
      <c r="B44" s="15"/>
      <c r="C44" s="76" t="s">
        <v>2668</v>
      </c>
      <c r="D44" s="48">
        <v>2003</v>
      </c>
      <c r="E44" s="50" t="s">
        <v>4118</v>
      </c>
      <c r="F44" s="50" t="s">
        <v>4119</v>
      </c>
      <c r="G44" s="231" t="s">
        <v>4120</v>
      </c>
      <c r="H44" s="231" t="s">
        <v>4121</v>
      </c>
      <c r="I44" s="50">
        <v>9900000596</v>
      </c>
      <c r="J44" s="50"/>
      <c r="K44" s="50" t="s">
        <v>4122</v>
      </c>
      <c r="L44" s="50" t="s">
        <v>4123</v>
      </c>
      <c r="M44" s="50" t="s">
        <v>4124</v>
      </c>
      <c r="N44" s="50"/>
    </row>
    <row r="45" spans="1:14" s="437" customFormat="1" ht="51.9" customHeight="1">
      <c r="A45" s="432">
        <v>44</v>
      </c>
      <c r="B45" s="438"/>
      <c r="C45" s="434" t="s">
        <v>2669</v>
      </c>
      <c r="D45" s="432">
        <v>2003</v>
      </c>
      <c r="E45" s="435"/>
      <c r="F45" s="435"/>
      <c r="G45" s="441" t="s">
        <v>4565</v>
      </c>
      <c r="H45" s="435"/>
      <c r="I45" s="464" t="s">
        <v>4923</v>
      </c>
      <c r="J45" s="435"/>
      <c r="K45" s="435"/>
      <c r="L45" s="435"/>
      <c r="M45" s="435"/>
      <c r="N45" s="439"/>
    </row>
    <row r="46" spans="1:14" s="272" customFormat="1" ht="51.9" customHeight="1">
      <c r="A46" s="269">
        <v>45</v>
      </c>
      <c r="B46" s="270"/>
      <c r="C46" s="125" t="s">
        <v>2670</v>
      </c>
      <c r="D46" s="269">
        <v>2003</v>
      </c>
      <c r="E46" s="86"/>
      <c r="F46" s="86"/>
      <c r="G46" s="470" t="s">
        <v>4554</v>
      </c>
      <c r="H46" s="86"/>
      <c r="I46" s="273">
        <v>9886557357</v>
      </c>
      <c r="J46" s="86"/>
      <c r="K46" s="86"/>
      <c r="L46" s="86"/>
      <c r="M46" s="86"/>
      <c r="N46" s="126"/>
    </row>
    <row r="47" spans="1:14" s="272" customFormat="1" ht="51.9" customHeight="1">
      <c r="A47" s="269">
        <v>46</v>
      </c>
      <c r="B47" s="270"/>
      <c r="C47" s="125" t="s">
        <v>2671</v>
      </c>
      <c r="D47" s="269">
        <v>2003</v>
      </c>
      <c r="E47" s="86"/>
      <c r="F47" s="86"/>
      <c r="G47" s="274" t="s">
        <v>4555</v>
      </c>
      <c r="H47" s="86"/>
      <c r="I47" s="273">
        <v>9886173324</v>
      </c>
      <c r="J47" s="86"/>
      <c r="K47" s="86"/>
      <c r="L47" s="86"/>
      <c r="M47" s="86"/>
      <c r="N47" s="126"/>
    </row>
    <row r="48" spans="1:14" ht="51.9" customHeight="1">
      <c r="A48" s="48">
        <v>47</v>
      </c>
      <c r="B48" s="15"/>
      <c r="C48" s="76" t="s">
        <v>2672</v>
      </c>
      <c r="D48" s="48">
        <v>2003</v>
      </c>
      <c r="E48" s="42"/>
      <c r="F48" s="42" t="s">
        <v>4125</v>
      </c>
      <c r="G48" s="42" t="s">
        <v>4126</v>
      </c>
      <c r="H48" s="42"/>
      <c r="I48" s="42">
        <v>8095928624</v>
      </c>
      <c r="J48" s="42"/>
      <c r="K48" s="42" t="s">
        <v>2521</v>
      </c>
      <c r="L48" s="42"/>
      <c r="M48" s="42" t="s">
        <v>4127</v>
      </c>
      <c r="N48" s="50"/>
    </row>
    <row r="49" spans="1:14" s="272" customFormat="1" ht="51.9" customHeight="1">
      <c r="A49" s="269">
        <v>48</v>
      </c>
      <c r="B49" s="270"/>
      <c r="C49" s="125" t="s">
        <v>2673</v>
      </c>
      <c r="D49" s="269">
        <v>2003</v>
      </c>
      <c r="E49" s="126"/>
      <c r="F49" s="126"/>
      <c r="G49" s="470" t="s">
        <v>4549</v>
      </c>
      <c r="H49" s="126"/>
      <c r="I49" s="273">
        <v>9886305373</v>
      </c>
      <c r="J49" s="126"/>
      <c r="K49" s="126"/>
      <c r="L49" s="126"/>
      <c r="M49" s="126"/>
      <c r="N49" s="126"/>
    </row>
    <row r="50" spans="1:14" s="437" customFormat="1" ht="51.9" customHeight="1">
      <c r="A50" s="432">
        <v>49</v>
      </c>
      <c r="B50" s="438"/>
      <c r="C50" s="434" t="s">
        <v>2674</v>
      </c>
      <c r="D50" s="432">
        <v>2003</v>
      </c>
      <c r="E50" s="439"/>
      <c r="F50" s="439"/>
      <c r="G50" s="440" t="s">
        <v>4564</v>
      </c>
      <c r="H50" s="439"/>
      <c r="I50" s="464" t="s">
        <v>4924</v>
      </c>
      <c r="J50" s="439"/>
      <c r="K50" s="439"/>
      <c r="L50" s="439"/>
      <c r="M50" s="439"/>
      <c r="N50" s="439"/>
    </row>
    <row r="51" spans="1:14" s="272" customFormat="1" ht="51.9" customHeight="1">
      <c r="A51" s="269">
        <v>50</v>
      </c>
      <c r="B51" s="270"/>
      <c r="C51" s="125" t="s">
        <v>2675</v>
      </c>
      <c r="D51" s="269">
        <v>2003</v>
      </c>
      <c r="E51" s="86"/>
      <c r="F51" s="86"/>
      <c r="G51" s="470" t="s">
        <v>4556</v>
      </c>
      <c r="H51" s="86"/>
      <c r="I51" s="273">
        <v>9880252785</v>
      </c>
      <c r="J51" s="86"/>
      <c r="K51" s="86"/>
      <c r="L51" s="126"/>
      <c r="M51" s="126"/>
      <c r="N51" s="126"/>
    </row>
    <row r="52" spans="1:14" s="272" customFormat="1" ht="51.9" customHeight="1">
      <c r="A52" s="269">
        <v>51</v>
      </c>
      <c r="B52" s="269"/>
      <c r="C52" s="125" t="s">
        <v>2676</v>
      </c>
      <c r="D52" s="269">
        <v>2003</v>
      </c>
      <c r="E52" s="86"/>
      <c r="F52" s="86"/>
      <c r="G52" s="470" t="s">
        <v>4562</v>
      </c>
      <c r="H52" s="86"/>
      <c r="I52" s="273">
        <v>9886092181</v>
      </c>
      <c r="J52" s="86"/>
      <c r="K52" s="86"/>
      <c r="L52" s="126"/>
      <c r="M52" s="86"/>
      <c r="N52" s="126"/>
    </row>
    <row r="53" spans="1:14" ht="51.9" customHeight="1">
      <c r="A53" s="48">
        <v>52</v>
      </c>
      <c r="B53" s="13"/>
      <c r="C53" s="125" t="s">
        <v>2677</v>
      </c>
      <c r="D53" s="48">
        <v>2003</v>
      </c>
      <c r="E53" s="42"/>
      <c r="F53" s="42"/>
      <c r="G53" s="42"/>
      <c r="H53" s="45"/>
      <c r="I53" s="42"/>
      <c r="J53" s="42"/>
      <c r="K53" s="42"/>
      <c r="L53" s="42"/>
      <c r="M53" s="42"/>
      <c r="N53" s="50"/>
    </row>
    <row r="54" spans="1:14" s="272" customFormat="1" ht="51.9" customHeight="1">
      <c r="A54" s="269">
        <v>53</v>
      </c>
      <c r="B54" s="269"/>
      <c r="C54" s="125" t="s">
        <v>2678</v>
      </c>
      <c r="D54" s="269">
        <v>2003</v>
      </c>
      <c r="E54" s="86"/>
      <c r="F54" s="86"/>
      <c r="G54" s="274" t="s">
        <v>4563</v>
      </c>
      <c r="H54" s="86"/>
      <c r="I54" s="273">
        <v>9886699858</v>
      </c>
      <c r="J54" s="86"/>
      <c r="K54" s="86"/>
      <c r="L54" s="86"/>
      <c r="M54" s="86"/>
      <c r="N54" s="126"/>
    </row>
    <row r="55" spans="1:14" ht="51.9" customHeight="1">
      <c r="A55" s="48">
        <v>54</v>
      </c>
      <c r="B55" s="13"/>
      <c r="C55" s="125" t="s">
        <v>2679</v>
      </c>
      <c r="D55" s="48">
        <v>2003</v>
      </c>
      <c r="E55" s="42"/>
      <c r="F55" s="42"/>
      <c r="G55" s="42"/>
      <c r="H55" s="45"/>
      <c r="I55" s="42"/>
      <c r="J55" s="42"/>
      <c r="K55" s="42"/>
      <c r="L55" s="42"/>
      <c r="M55" s="42"/>
      <c r="N55" s="50"/>
    </row>
    <row r="59" spans="1:14">
      <c r="E59" s="42" t="s">
        <v>3977</v>
      </c>
      <c r="F59" s="47">
        <f>ROWS(F2:F55)</f>
        <v>54</v>
      </c>
    </row>
    <row r="60" spans="1:14">
      <c r="E60" s="50" t="s">
        <v>3978</v>
      </c>
      <c r="F60" s="47">
        <f>COUNTIF(F2:F55,"")</f>
        <v>32</v>
      </c>
    </row>
    <row r="61" spans="1:14">
      <c r="E61" s="50" t="s">
        <v>3979</v>
      </c>
      <c r="F61" s="47">
        <f>F59-F60</f>
        <v>22</v>
      </c>
    </row>
    <row r="62" spans="1:14">
      <c r="E62" s="48" t="s">
        <v>4022</v>
      </c>
      <c r="F62" s="48">
        <f>COUNTIF(I2:I55,"")</f>
        <v>7</v>
      </c>
    </row>
    <row r="63" spans="1:14">
      <c r="E63" s="48" t="s">
        <v>4023</v>
      </c>
      <c r="F63" s="48">
        <f>F59-F62</f>
        <v>47</v>
      </c>
    </row>
  </sheetData>
  <hyperlinks>
    <hyperlink ref="H11" r:id="rId1" xr:uid="{00000000-0004-0000-0900-000000000000}"/>
    <hyperlink ref="G44" r:id="rId2" xr:uid="{00000000-0004-0000-0900-000001000000}"/>
    <hyperlink ref="H44" r:id="rId3" xr:uid="{00000000-0004-0000-0900-000002000000}"/>
    <hyperlink ref="G27" r:id="rId4" display="mailto:moddasir.khan@gmail.com" xr:uid="{00000000-0004-0000-0900-000003000000}"/>
    <hyperlink ref="G16" r:id="rId5" display="mailto:ift.hussain@gmail.com" xr:uid="{00000000-0004-0000-0900-000004000000}"/>
    <hyperlink ref="G8" r:id="rId6" xr:uid="{00000000-0004-0000-0900-000005000000}"/>
    <hyperlink ref="G20" r:id="rId7" xr:uid="{00000000-0004-0000-0900-000006000000}"/>
    <hyperlink ref="G11" r:id="rId8" xr:uid="{00000000-0004-0000-0900-000007000000}"/>
    <hyperlink ref="G41" r:id="rId9" xr:uid="{00000000-0004-0000-0900-000008000000}"/>
    <hyperlink ref="H21" r:id="rId10" xr:uid="{00000000-0004-0000-0900-000009000000}"/>
  </hyperlinks>
  <pageMargins left="0.7" right="0.7" top="0.75" bottom="0.75" header="0.3" footer="0.3"/>
  <pageSetup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4"/>
  <sheetViews>
    <sheetView topLeftCell="H5" workbookViewId="0">
      <selection activeCell="L8" sqref="L8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>
      <c r="A1" s="49" t="s">
        <v>0</v>
      </c>
      <c r="B1" s="49" t="s">
        <v>1</v>
      </c>
      <c r="C1" s="46" t="s">
        <v>2</v>
      </c>
      <c r="D1" s="47" t="s">
        <v>3</v>
      </c>
      <c r="E1" s="82" t="s">
        <v>4</v>
      </c>
      <c r="F1" s="82" t="s">
        <v>9</v>
      </c>
      <c r="G1" s="82" t="s">
        <v>5</v>
      </c>
      <c r="H1" s="82" t="s">
        <v>6</v>
      </c>
      <c r="I1" s="82" t="s">
        <v>7</v>
      </c>
      <c r="J1" s="82" t="s">
        <v>8</v>
      </c>
      <c r="K1" s="82" t="s">
        <v>10</v>
      </c>
      <c r="L1" s="82" t="s">
        <v>11</v>
      </c>
      <c r="M1" s="82" t="s">
        <v>12</v>
      </c>
      <c r="N1" s="82" t="s">
        <v>13</v>
      </c>
    </row>
    <row r="2" spans="1:14" s="272" customFormat="1" ht="51.9" customHeight="1">
      <c r="A2" s="269">
        <v>1</v>
      </c>
      <c r="B2" s="278"/>
      <c r="C2" s="125" t="s">
        <v>1183</v>
      </c>
      <c r="D2" s="269">
        <v>2004</v>
      </c>
      <c r="E2" s="86"/>
      <c r="F2" s="86"/>
      <c r="G2" s="274" t="s">
        <v>4568</v>
      </c>
      <c r="H2" s="86"/>
      <c r="I2" s="273">
        <v>9480014557</v>
      </c>
      <c r="J2" s="86"/>
      <c r="K2" s="86"/>
      <c r="L2" s="86"/>
      <c r="M2" s="86"/>
      <c r="N2" s="279"/>
    </row>
    <row r="3" spans="1:14" ht="51.9" customHeight="1">
      <c r="A3" s="48">
        <v>2</v>
      </c>
      <c r="B3" s="48"/>
      <c r="C3" s="76" t="s">
        <v>2416</v>
      </c>
      <c r="D3" s="48">
        <v>2004</v>
      </c>
      <c r="E3" s="42" t="s">
        <v>2471</v>
      </c>
      <c r="F3" s="42" t="s">
        <v>2472</v>
      </c>
      <c r="G3" s="42" t="s">
        <v>2473</v>
      </c>
      <c r="H3" s="42" t="s">
        <v>2473</v>
      </c>
      <c r="I3" s="45">
        <v>12892337616</v>
      </c>
      <c r="J3" s="45"/>
      <c r="K3" s="42" t="s">
        <v>2474</v>
      </c>
      <c r="L3" s="42" t="s">
        <v>2475</v>
      </c>
      <c r="M3" s="50"/>
      <c r="N3" s="78"/>
    </row>
    <row r="4" spans="1:14" ht="51.9" customHeight="1">
      <c r="A4" s="48">
        <v>3</v>
      </c>
      <c r="B4" s="18"/>
      <c r="C4" s="76" t="s">
        <v>2417</v>
      </c>
      <c r="D4" s="48">
        <v>2004</v>
      </c>
      <c r="E4" s="42" t="s">
        <v>2476</v>
      </c>
      <c r="F4" s="42" t="s">
        <v>2477</v>
      </c>
      <c r="G4" s="42" t="s">
        <v>2478</v>
      </c>
      <c r="H4" s="42" t="s">
        <v>2479</v>
      </c>
      <c r="I4" s="42">
        <v>9008781641</v>
      </c>
      <c r="J4" s="42"/>
      <c r="K4" s="42" t="s">
        <v>2480</v>
      </c>
      <c r="L4" s="42" t="s">
        <v>2481</v>
      </c>
      <c r="M4" s="42" t="s">
        <v>2482</v>
      </c>
      <c r="N4" s="73"/>
    </row>
    <row r="5" spans="1:14" ht="51.9" customHeight="1">
      <c r="A5" s="48">
        <v>4</v>
      </c>
      <c r="B5" s="15"/>
      <c r="C5" s="76" t="s">
        <v>2418</v>
      </c>
      <c r="D5" s="48">
        <v>2004</v>
      </c>
      <c r="E5" s="42" t="s">
        <v>2483</v>
      </c>
      <c r="F5" s="42" t="s">
        <v>2484</v>
      </c>
      <c r="G5" s="42" t="s">
        <v>2485</v>
      </c>
      <c r="H5" s="42" t="s">
        <v>2486</v>
      </c>
      <c r="I5" s="42">
        <v>9886544320</v>
      </c>
      <c r="J5" s="42"/>
      <c r="K5" s="42" t="s">
        <v>2487</v>
      </c>
      <c r="L5" s="42" t="s">
        <v>592</v>
      </c>
      <c r="M5" s="45"/>
      <c r="N5" s="73"/>
    </row>
    <row r="6" spans="1:14" s="272" customFormat="1" ht="51.9" customHeight="1">
      <c r="A6" s="269">
        <v>5</v>
      </c>
      <c r="B6" s="270"/>
      <c r="C6" s="125" t="s">
        <v>2419</v>
      </c>
      <c r="D6" s="269">
        <v>2004</v>
      </c>
      <c r="E6" s="86"/>
      <c r="F6" s="86"/>
      <c r="G6" s="274" t="s">
        <v>4579</v>
      </c>
      <c r="H6" s="86"/>
      <c r="I6" s="273">
        <v>9959325550</v>
      </c>
      <c r="J6" s="86"/>
      <c r="K6" s="86"/>
      <c r="L6" s="86"/>
      <c r="M6" s="86"/>
      <c r="N6" s="279"/>
    </row>
    <row r="7" spans="1:14" ht="51.9" customHeight="1">
      <c r="A7" s="48">
        <v>6</v>
      </c>
      <c r="B7" s="15"/>
      <c r="C7" s="76" t="s">
        <v>2420</v>
      </c>
      <c r="D7" s="48">
        <v>2004</v>
      </c>
      <c r="E7" s="42" t="s">
        <v>2488</v>
      </c>
      <c r="F7" s="42" t="s">
        <v>2489</v>
      </c>
      <c r="G7" s="42" t="s">
        <v>2490</v>
      </c>
      <c r="H7" s="42" t="s">
        <v>2490</v>
      </c>
      <c r="I7" s="42">
        <v>8867541181</v>
      </c>
      <c r="J7" s="42"/>
      <c r="K7" s="42" t="s">
        <v>2491</v>
      </c>
      <c r="L7" s="42"/>
      <c r="M7" s="42" t="s">
        <v>2492</v>
      </c>
      <c r="N7" s="73"/>
    </row>
    <row r="8" spans="1:14" ht="66">
      <c r="A8" s="48">
        <v>7</v>
      </c>
      <c r="B8" s="15"/>
      <c r="C8" s="76" t="s">
        <v>2421</v>
      </c>
      <c r="D8" s="48">
        <v>2004</v>
      </c>
      <c r="E8" s="42" t="s">
        <v>2493</v>
      </c>
      <c r="F8" s="42" t="s">
        <v>2494</v>
      </c>
      <c r="G8" s="42" t="s">
        <v>2495</v>
      </c>
      <c r="H8" s="42" t="s">
        <v>2496</v>
      </c>
      <c r="I8" s="45">
        <v>9886966011</v>
      </c>
      <c r="J8" s="45"/>
      <c r="K8" s="42" t="s">
        <v>2497</v>
      </c>
      <c r="L8" s="42" t="s">
        <v>2498</v>
      </c>
      <c r="M8" s="45"/>
      <c r="N8" s="73"/>
    </row>
    <row r="9" spans="1:14" s="272" customFormat="1" ht="51.9" customHeight="1">
      <c r="A9" s="269">
        <v>8</v>
      </c>
      <c r="B9" s="270"/>
      <c r="C9" s="125" t="s">
        <v>2422</v>
      </c>
      <c r="D9" s="269">
        <v>2004</v>
      </c>
      <c r="E9" s="126"/>
      <c r="F9" s="126"/>
      <c r="G9" s="274" t="s">
        <v>4586</v>
      </c>
      <c r="H9" s="126"/>
      <c r="I9" s="126"/>
      <c r="J9" s="126"/>
      <c r="K9" s="126"/>
      <c r="L9" s="126"/>
      <c r="M9" s="126"/>
      <c r="N9" s="279"/>
    </row>
    <row r="10" spans="1:14" ht="51.9" customHeight="1">
      <c r="A10" s="48">
        <v>9</v>
      </c>
      <c r="B10" s="15"/>
      <c r="C10" s="76" t="s">
        <v>2423</v>
      </c>
      <c r="D10" s="48">
        <v>2004</v>
      </c>
      <c r="E10" s="42" t="s">
        <v>2499</v>
      </c>
      <c r="F10" s="42" t="s">
        <v>2500</v>
      </c>
      <c r="G10" s="42" t="s">
        <v>2501</v>
      </c>
      <c r="H10" s="42" t="s">
        <v>2501</v>
      </c>
      <c r="I10" s="42">
        <v>9880380455</v>
      </c>
      <c r="J10" s="42"/>
      <c r="K10" s="42" t="s">
        <v>2502</v>
      </c>
      <c r="L10" s="42" t="s">
        <v>142</v>
      </c>
      <c r="M10" s="45"/>
      <c r="N10" s="73"/>
    </row>
    <row r="11" spans="1:14" ht="51.9" customHeight="1">
      <c r="A11" s="48">
        <v>10</v>
      </c>
      <c r="B11" s="15"/>
      <c r="C11" s="125" t="s">
        <v>2424</v>
      </c>
      <c r="D11" s="48">
        <v>2004</v>
      </c>
      <c r="E11" s="50"/>
      <c r="F11" s="50"/>
      <c r="G11" s="77" t="s">
        <v>4572</v>
      </c>
      <c r="H11" s="50"/>
      <c r="I11" s="50"/>
      <c r="J11" s="50"/>
      <c r="K11" s="50"/>
      <c r="L11" s="50"/>
      <c r="M11" s="50"/>
      <c r="N11" s="73"/>
    </row>
    <row r="12" spans="1:14" ht="51.9" customHeight="1">
      <c r="A12" s="48">
        <v>11</v>
      </c>
      <c r="B12" s="15"/>
      <c r="C12" s="76" t="s">
        <v>2425</v>
      </c>
      <c r="D12" s="48">
        <v>2004</v>
      </c>
      <c r="E12" s="42" t="s">
        <v>2503</v>
      </c>
      <c r="F12" s="42" t="s">
        <v>2504</v>
      </c>
      <c r="G12" s="42" t="s">
        <v>2505</v>
      </c>
      <c r="H12" s="42" t="s">
        <v>2505</v>
      </c>
      <c r="I12" s="42">
        <v>9652135435</v>
      </c>
      <c r="J12" s="42"/>
      <c r="K12" s="42" t="s">
        <v>2506</v>
      </c>
      <c r="L12" s="42" t="s">
        <v>2507</v>
      </c>
      <c r="M12" s="42" t="s">
        <v>2508</v>
      </c>
      <c r="N12" s="73"/>
    </row>
    <row r="13" spans="1:14" s="272" customFormat="1" ht="51.9" customHeight="1">
      <c r="A13" s="269">
        <v>12</v>
      </c>
      <c r="B13" s="270"/>
      <c r="C13" s="125" t="s">
        <v>2426</v>
      </c>
      <c r="D13" s="269">
        <v>2004</v>
      </c>
      <c r="E13" s="126"/>
      <c r="F13" s="86"/>
      <c r="G13" s="274" t="s">
        <v>4590</v>
      </c>
      <c r="H13" s="86"/>
      <c r="I13" s="273">
        <v>9886151168</v>
      </c>
      <c r="J13" s="86"/>
      <c r="K13" s="126"/>
      <c r="L13" s="126"/>
      <c r="M13" s="86"/>
      <c r="N13" s="279"/>
    </row>
    <row r="14" spans="1:14" ht="51.9" customHeight="1">
      <c r="A14" s="48">
        <v>13</v>
      </c>
      <c r="B14" s="15"/>
      <c r="C14" s="76" t="s">
        <v>2427</v>
      </c>
      <c r="D14" s="48">
        <v>2004</v>
      </c>
      <c r="E14" s="42" t="s">
        <v>2509</v>
      </c>
      <c r="F14" s="42" t="s">
        <v>2510</v>
      </c>
      <c r="G14" s="231" t="s">
        <v>2511</v>
      </c>
      <c r="H14" s="42" t="s">
        <v>2512</v>
      </c>
      <c r="I14" s="42">
        <v>9743436589</v>
      </c>
      <c r="J14" s="42"/>
      <c r="K14" s="42" t="s">
        <v>2513</v>
      </c>
      <c r="L14" s="42" t="s">
        <v>2514</v>
      </c>
      <c r="M14" s="42" t="s">
        <v>2508</v>
      </c>
      <c r="N14" s="73"/>
    </row>
    <row r="15" spans="1:14" s="272" customFormat="1" ht="51.9" customHeight="1">
      <c r="A15" s="269">
        <v>14</v>
      </c>
      <c r="B15" s="270"/>
      <c r="C15" s="125" t="s">
        <v>2428</v>
      </c>
      <c r="D15" s="269">
        <v>2004</v>
      </c>
      <c r="E15" s="126"/>
      <c r="F15" s="86"/>
      <c r="G15" s="274" t="s">
        <v>4577</v>
      </c>
      <c r="H15" s="126"/>
      <c r="I15" s="273">
        <v>9440890012</v>
      </c>
      <c r="J15" s="86"/>
      <c r="K15" s="126"/>
      <c r="L15" s="126"/>
      <c r="M15" s="86"/>
      <c r="N15" s="279"/>
    </row>
    <row r="16" spans="1:14" ht="51.9" customHeight="1">
      <c r="A16" s="48">
        <v>15</v>
      </c>
      <c r="B16" s="15"/>
      <c r="C16" s="76" t="s">
        <v>2429</v>
      </c>
      <c r="D16" s="48">
        <v>2004</v>
      </c>
      <c r="E16" s="42" t="s">
        <v>4128</v>
      </c>
      <c r="F16" s="42" t="s">
        <v>4129</v>
      </c>
      <c r="G16" s="42" t="s">
        <v>4130</v>
      </c>
      <c r="H16" s="42" t="s">
        <v>4130</v>
      </c>
      <c r="I16" s="42">
        <v>9419228417</v>
      </c>
      <c r="J16" s="42"/>
      <c r="K16" s="42" t="s">
        <v>4131</v>
      </c>
      <c r="L16" s="42" t="s">
        <v>4132</v>
      </c>
      <c r="M16" s="42"/>
      <c r="N16" s="73"/>
    </row>
    <row r="17" spans="1:14" s="272" customFormat="1" ht="51.9" customHeight="1">
      <c r="A17" s="269">
        <v>16</v>
      </c>
      <c r="B17" s="270"/>
      <c r="C17" s="125" t="s">
        <v>2430</v>
      </c>
      <c r="D17" s="269">
        <v>2004</v>
      </c>
      <c r="E17" s="126"/>
      <c r="F17" s="86"/>
      <c r="G17" s="274" t="s">
        <v>4588</v>
      </c>
      <c r="H17" s="126"/>
      <c r="I17" s="273">
        <v>9886912388</v>
      </c>
      <c r="J17" s="86"/>
      <c r="K17" s="126"/>
      <c r="L17" s="126"/>
      <c r="M17" s="86"/>
      <c r="N17" s="279"/>
    </row>
    <row r="18" spans="1:14" ht="51.9" customHeight="1">
      <c r="A18" s="48">
        <v>17</v>
      </c>
      <c r="B18" s="15"/>
      <c r="C18" s="76" t="s">
        <v>2431</v>
      </c>
      <c r="D18" s="48">
        <v>2004</v>
      </c>
      <c r="E18" s="42" t="s">
        <v>2515</v>
      </c>
      <c r="F18" s="42" t="s">
        <v>2515</v>
      </c>
      <c r="G18" s="42" t="s">
        <v>2516</v>
      </c>
      <c r="H18" s="42" t="s">
        <v>2516</v>
      </c>
      <c r="I18" s="42">
        <v>9916995166</v>
      </c>
      <c r="J18" s="42"/>
      <c r="K18" s="42" t="s">
        <v>304</v>
      </c>
      <c r="L18" s="42" t="s">
        <v>2517</v>
      </c>
      <c r="M18" s="42" t="s">
        <v>2492</v>
      </c>
      <c r="N18" s="73"/>
    </row>
    <row r="19" spans="1:14" ht="51.9" customHeight="1">
      <c r="A19" s="48">
        <v>18</v>
      </c>
      <c r="B19" s="15"/>
      <c r="C19" s="76" t="s">
        <v>2432</v>
      </c>
      <c r="D19" s="48">
        <v>2004</v>
      </c>
      <c r="E19" s="42" t="s">
        <v>2518</v>
      </c>
      <c r="F19" s="42" t="s">
        <v>2519</v>
      </c>
      <c r="G19" s="42" t="s">
        <v>2520</v>
      </c>
      <c r="H19" s="42" t="s">
        <v>1072</v>
      </c>
      <c r="I19" s="42">
        <v>7795860413</v>
      </c>
      <c r="J19" s="42"/>
      <c r="K19" s="42" t="s">
        <v>2521</v>
      </c>
      <c r="L19" s="42" t="s">
        <v>1072</v>
      </c>
      <c r="M19" s="45"/>
      <c r="N19" s="73"/>
    </row>
    <row r="20" spans="1:14" s="272" customFormat="1" ht="51.9" customHeight="1">
      <c r="A20" s="269">
        <v>19</v>
      </c>
      <c r="B20" s="270"/>
      <c r="C20" s="125" t="s">
        <v>2433</v>
      </c>
      <c r="D20" s="269">
        <v>2004</v>
      </c>
      <c r="E20" s="126"/>
      <c r="F20" s="126"/>
      <c r="G20" s="274" t="s">
        <v>4589</v>
      </c>
      <c r="H20" s="126"/>
      <c r="I20" s="273">
        <v>9886989781</v>
      </c>
      <c r="J20" s="126"/>
      <c r="K20" s="126"/>
      <c r="L20" s="126"/>
      <c r="M20" s="126"/>
      <c r="N20" s="279"/>
    </row>
    <row r="21" spans="1:14" s="272" customFormat="1" ht="51.9" customHeight="1">
      <c r="A21" s="269">
        <v>20</v>
      </c>
      <c r="B21" s="270"/>
      <c r="C21" s="125" t="s">
        <v>2434</v>
      </c>
      <c r="D21" s="269">
        <v>2004</v>
      </c>
      <c r="E21" s="86"/>
      <c r="F21" s="86"/>
      <c r="G21" s="274" t="s">
        <v>4574</v>
      </c>
      <c r="H21" s="126"/>
      <c r="I21" s="273">
        <v>9886804980</v>
      </c>
      <c r="J21" s="86"/>
      <c r="K21" s="86"/>
      <c r="L21" s="86"/>
      <c r="M21" s="86"/>
      <c r="N21" s="279"/>
    </row>
    <row r="22" spans="1:14" s="272" customFormat="1" ht="51.9" customHeight="1">
      <c r="A22" s="269">
        <v>21</v>
      </c>
      <c r="B22" s="270"/>
      <c r="C22" s="125" t="s">
        <v>2435</v>
      </c>
      <c r="D22" s="269">
        <v>2004</v>
      </c>
      <c r="E22" s="86"/>
      <c r="F22" s="86"/>
      <c r="G22" s="274" t="s">
        <v>4576</v>
      </c>
      <c r="H22" s="86"/>
      <c r="I22" s="273">
        <v>9845571738</v>
      </c>
      <c r="J22" s="86"/>
      <c r="K22" s="86"/>
      <c r="L22" s="86"/>
      <c r="M22" s="86"/>
      <c r="N22" s="279"/>
    </row>
    <row r="23" spans="1:14" ht="51.9" customHeight="1">
      <c r="A23" s="48">
        <v>22</v>
      </c>
      <c r="B23" s="15"/>
      <c r="C23" s="76" t="s">
        <v>2436</v>
      </c>
      <c r="D23" s="48">
        <v>2004</v>
      </c>
      <c r="E23" s="199" t="s">
        <v>3876</v>
      </c>
      <c r="F23" s="199" t="s">
        <v>3877</v>
      </c>
      <c r="G23" s="199" t="s">
        <v>2522</v>
      </c>
      <c r="H23" s="197"/>
      <c r="I23" s="199">
        <v>9844685691</v>
      </c>
      <c r="J23" s="199">
        <v>9844685691</v>
      </c>
      <c r="K23" s="199" t="s">
        <v>3878</v>
      </c>
      <c r="L23" s="199" t="s">
        <v>3879</v>
      </c>
      <c r="M23" s="199" t="s">
        <v>146</v>
      </c>
      <c r="N23" s="73"/>
    </row>
    <row r="24" spans="1:14" ht="51.9" customHeight="1">
      <c r="A24" s="48">
        <v>23</v>
      </c>
      <c r="B24" s="15"/>
      <c r="C24" s="76" t="s">
        <v>2437</v>
      </c>
      <c r="D24" s="60">
        <v>2004</v>
      </c>
      <c r="E24" s="105" t="s">
        <v>1258</v>
      </c>
      <c r="F24" s="105" t="s">
        <v>807</v>
      </c>
      <c r="G24" s="105" t="s">
        <v>4475</v>
      </c>
      <c r="H24" s="105"/>
      <c r="I24" s="105">
        <v>9886451994</v>
      </c>
      <c r="J24" s="105">
        <v>9886451994</v>
      </c>
      <c r="K24" s="105" t="s">
        <v>4476</v>
      </c>
      <c r="L24" s="105" t="s">
        <v>2727</v>
      </c>
      <c r="M24" s="56" t="s">
        <v>2347</v>
      </c>
      <c r="N24" s="73"/>
    </row>
    <row r="25" spans="1:14" ht="66">
      <c r="A25" s="48">
        <v>24</v>
      </c>
      <c r="B25" s="15"/>
      <c r="C25" s="76" t="s">
        <v>2438</v>
      </c>
      <c r="D25" s="48">
        <v>2004</v>
      </c>
      <c r="E25" s="170" t="s">
        <v>2523</v>
      </c>
      <c r="F25" s="170" t="s">
        <v>2524</v>
      </c>
      <c r="G25" s="170" t="s">
        <v>2525</v>
      </c>
      <c r="H25" s="170" t="s">
        <v>2526</v>
      </c>
      <c r="I25" s="123">
        <v>9886433575</v>
      </c>
      <c r="J25" s="123"/>
      <c r="K25" s="170" t="s">
        <v>2527</v>
      </c>
      <c r="L25" s="170" t="s">
        <v>1928</v>
      </c>
      <c r="M25" s="123"/>
      <c r="N25" s="73"/>
    </row>
    <row r="26" spans="1:14" s="272" customFormat="1" ht="51.9" customHeight="1">
      <c r="A26" s="269">
        <v>25</v>
      </c>
      <c r="B26" s="270"/>
      <c r="C26" s="125" t="s">
        <v>2439</v>
      </c>
      <c r="D26" s="269">
        <v>2004</v>
      </c>
      <c r="E26" s="126"/>
      <c r="F26" s="86"/>
      <c r="G26" s="274" t="s">
        <v>4584</v>
      </c>
      <c r="H26" s="86"/>
      <c r="I26" s="273">
        <v>9341736998</v>
      </c>
      <c r="J26" s="86"/>
      <c r="K26" s="126"/>
      <c r="L26" s="126"/>
      <c r="M26" s="86"/>
      <c r="N26" s="279"/>
    </row>
    <row r="27" spans="1:14" ht="51.9" customHeight="1">
      <c r="A27" s="48">
        <v>26</v>
      </c>
      <c r="B27" s="15"/>
      <c r="C27" s="76" t="s">
        <v>2440</v>
      </c>
      <c r="D27" s="48">
        <v>2004</v>
      </c>
      <c r="E27" s="42" t="s">
        <v>2528</v>
      </c>
      <c r="F27" s="42" t="s">
        <v>2529</v>
      </c>
      <c r="G27" s="42" t="s">
        <v>2530</v>
      </c>
      <c r="H27" s="42" t="s">
        <v>2531</v>
      </c>
      <c r="I27" s="42" t="s">
        <v>2532</v>
      </c>
      <c r="J27" s="42"/>
      <c r="K27" s="42" t="s">
        <v>2533</v>
      </c>
      <c r="L27" s="42" t="s">
        <v>2534</v>
      </c>
      <c r="M27" s="45"/>
      <c r="N27" s="73"/>
    </row>
    <row r="28" spans="1:14" ht="51.9" customHeight="1">
      <c r="A28" s="48">
        <v>27</v>
      </c>
      <c r="B28" s="15"/>
      <c r="C28" s="76" t="s">
        <v>2441</v>
      </c>
      <c r="D28" s="48">
        <v>2004</v>
      </c>
      <c r="E28" s="42" t="s">
        <v>2535</v>
      </c>
      <c r="F28" s="42" t="s">
        <v>2536</v>
      </c>
      <c r="G28" s="42" t="s">
        <v>2537</v>
      </c>
      <c r="H28" s="42" t="s">
        <v>2537</v>
      </c>
      <c r="I28" s="45">
        <v>9945274647</v>
      </c>
      <c r="J28" s="45"/>
      <c r="K28" s="42" t="s">
        <v>2538</v>
      </c>
      <c r="L28" s="42" t="s">
        <v>2539</v>
      </c>
      <c r="M28" s="42" t="s">
        <v>330</v>
      </c>
      <c r="N28" s="73"/>
    </row>
    <row r="29" spans="1:14" s="272" customFormat="1" ht="51.9" customHeight="1">
      <c r="A29" s="269">
        <v>28</v>
      </c>
      <c r="B29" s="270"/>
      <c r="C29" s="125" t="s">
        <v>2442</v>
      </c>
      <c r="D29" s="269">
        <v>2004</v>
      </c>
      <c r="E29" s="86"/>
      <c r="F29" s="86"/>
      <c r="G29" s="274" t="s">
        <v>4578</v>
      </c>
      <c r="H29" s="86"/>
      <c r="I29" s="273">
        <v>9886348622</v>
      </c>
      <c r="J29" s="86"/>
      <c r="K29" s="86"/>
      <c r="L29" s="86"/>
      <c r="M29" s="86"/>
      <c r="N29" s="279"/>
    </row>
    <row r="30" spans="1:14" s="272" customFormat="1" ht="51.9" customHeight="1">
      <c r="A30" s="269">
        <v>29</v>
      </c>
      <c r="B30" s="270"/>
      <c r="C30" s="125" t="s">
        <v>2443</v>
      </c>
      <c r="D30" s="269">
        <v>2004</v>
      </c>
      <c r="E30" s="126"/>
      <c r="F30" s="126"/>
      <c r="G30" s="274" t="s">
        <v>4581</v>
      </c>
      <c r="H30" s="126"/>
      <c r="I30" s="273">
        <v>9986973188</v>
      </c>
      <c r="J30" s="126"/>
      <c r="K30" s="126"/>
      <c r="L30" s="126"/>
      <c r="M30" s="126"/>
      <c r="N30" s="279"/>
    </row>
    <row r="31" spans="1:14" ht="51.9" customHeight="1">
      <c r="A31" s="48">
        <v>30</v>
      </c>
      <c r="B31" s="15"/>
      <c r="C31" s="76" t="s">
        <v>2444</v>
      </c>
      <c r="D31" s="48">
        <v>2004</v>
      </c>
      <c r="E31" s="42"/>
      <c r="F31" s="42" t="s">
        <v>2540</v>
      </c>
      <c r="G31" s="42" t="s">
        <v>2541</v>
      </c>
      <c r="H31" s="42" t="s">
        <v>2542</v>
      </c>
      <c r="I31" s="248">
        <v>447404099547</v>
      </c>
      <c r="J31" s="42"/>
      <c r="K31" s="42" t="s">
        <v>2543</v>
      </c>
      <c r="L31" s="42" t="s">
        <v>2544</v>
      </c>
      <c r="M31" s="42" t="s">
        <v>2492</v>
      </c>
      <c r="N31" s="73"/>
    </row>
    <row r="32" spans="1:14" ht="51.9" customHeight="1">
      <c r="A32" s="48">
        <v>31</v>
      </c>
      <c r="B32" s="15"/>
      <c r="C32" s="76" t="s">
        <v>2445</v>
      </c>
      <c r="D32" s="48">
        <v>2004</v>
      </c>
      <c r="E32" s="42" t="s">
        <v>2545</v>
      </c>
      <c r="F32" s="42" t="s">
        <v>2546</v>
      </c>
      <c r="G32" s="42" t="s">
        <v>2547</v>
      </c>
      <c r="H32" s="42" t="s">
        <v>2548</v>
      </c>
      <c r="I32" s="42">
        <v>9845225005</v>
      </c>
      <c r="J32" s="42"/>
      <c r="K32" s="42" t="s">
        <v>2549</v>
      </c>
      <c r="L32" s="42" t="s">
        <v>2550</v>
      </c>
      <c r="M32" s="45"/>
      <c r="N32" s="73"/>
    </row>
    <row r="33" spans="1:14" ht="51.9" customHeight="1">
      <c r="A33" s="48">
        <v>32</v>
      </c>
      <c r="B33" s="15"/>
      <c r="C33" s="76" t="s">
        <v>2446</v>
      </c>
      <c r="D33" s="48">
        <v>2004</v>
      </c>
      <c r="E33" s="42" t="s">
        <v>2551</v>
      </c>
      <c r="F33" s="42" t="s">
        <v>2552</v>
      </c>
      <c r="G33" s="42" t="s">
        <v>2553</v>
      </c>
      <c r="H33" s="42" t="s">
        <v>2554</v>
      </c>
      <c r="I33" s="42">
        <v>9538358388</v>
      </c>
      <c r="J33" s="42"/>
      <c r="K33" s="42" t="s">
        <v>2555</v>
      </c>
      <c r="L33" s="42" t="s">
        <v>2556</v>
      </c>
      <c r="M33" s="42" t="s">
        <v>330</v>
      </c>
      <c r="N33" s="73"/>
    </row>
    <row r="34" spans="1:14" s="272" customFormat="1" ht="51.9" customHeight="1">
      <c r="A34" s="269">
        <v>33</v>
      </c>
      <c r="B34" s="270"/>
      <c r="C34" s="125" t="s">
        <v>2447</v>
      </c>
      <c r="D34" s="269">
        <v>2004</v>
      </c>
      <c r="E34" s="126"/>
      <c r="F34" s="86"/>
      <c r="G34" s="274" t="s">
        <v>4580</v>
      </c>
      <c r="H34" s="86"/>
      <c r="I34" s="273">
        <v>9986272533</v>
      </c>
      <c r="J34" s="86"/>
      <c r="K34" s="126"/>
      <c r="L34" s="126"/>
      <c r="M34" s="86"/>
      <c r="N34" s="279"/>
    </row>
    <row r="35" spans="1:14" ht="51.9" customHeight="1">
      <c r="A35" s="48">
        <v>34</v>
      </c>
      <c r="B35" s="15"/>
      <c r="C35" s="76" t="s">
        <v>2448</v>
      </c>
      <c r="D35" s="48">
        <v>2004</v>
      </c>
      <c r="E35" s="42" t="s">
        <v>2557</v>
      </c>
      <c r="F35" s="42" t="s">
        <v>2558</v>
      </c>
      <c r="G35" s="42" t="s">
        <v>2559</v>
      </c>
      <c r="H35" s="42" t="s">
        <v>2560</v>
      </c>
      <c r="I35" s="42" t="s">
        <v>2561</v>
      </c>
      <c r="J35" s="42"/>
      <c r="K35" s="42" t="s">
        <v>2562</v>
      </c>
      <c r="L35" s="42" t="s">
        <v>2563</v>
      </c>
      <c r="M35" s="45"/>
      <c r="N35" s="73"/>
    </row>
    <row r="36" spans="1:14" s="272" customFormat="1" ht="51.9" customHeight="1">
      <c r="A36" s="269">
        <v>35</v>
      </c>
      <c r="B36" s="270"/>
      <c r="C36" s="125" t="s">
        <v>2449</v>
      </c>
      <c r="D36" s="269">
        <v>2004</v>
      </c>
      <c r="E36" s="126"/>
      <c r="F36" s="126"/>
      <c r="G36" s="274" t="s">
        <v>4569</v>
      </c>
      <c r="H36" s="126"/>
      <c r="I36" s="273">
        <v>9448394588</v>
      </c>
      <c r="J36" s="126"/>
      <c r="K36" s="126"/>
      <c r="L36" s="126"/>
      <c r="M36" s="126"/>
      <c r="N36" s="279"/>
    </row>
    <row r="37" spans="1:14" ht="51.9" customHeight="1">
      <c r="A37" s="48">
        <v>36</v>
      </c>
      <c r="B37" s="15"/>
      <c r="C37" s="76" t="s">
        <v>2450</v>
      </c>
      <c r="D37" s="48">
        <v>2004</v>
      </c>
      <c r="E37" s="42" t="s">
        <v>2564</v>
      </c>
      <c r="F37" s="42" t="s">
        <v>2565</v>
      </c>
      <c r="G37" s="42" t="s">
        <v>2566</v>
      </c>
      <c r="H37" s="42" t="s">
        <v>2567</v>
      </c>
      <c r="I37" s="45">
        <v>9886345481</v>
      </c>
      <c r="J37" s="45"/>
      <c r="K37" s="42" t="s">
        <v>2568</v>
      </c>
      <c r="L37" s="42" t="s">
        <v>1056</v>
      </c>
      <c r="M37" s="45"/>
      <c r="N37" s="73"/>
    </row>
    <row r="38" spans="1:14" s="272" customFormat="1" ht="51.9" customHeight="1">
      <c r="A38" s="269">
        <v>37</v>
      </c>
      <c r="B38" s="270"/>
      <c r="C38" s="125" t="s">
        <v>2451</v>
      </c>
      <c r="D38" s="269">
        <v>2004</v>
      </c>
      <c r="E38" s="86"/>
      <c r="F38" s="86"/>
      <c r="G38" s="274" t="s">
        <v>4582</v>
      </c>
      <c r="H38" s="86"/>
      <c r="I38" s="273">
        <v>9880019354</v>
      </c>
      <c r="J38" s="86"/>
      <c r="K38" s="86"/>
      <c r="L38" s="86"/>
      <c r="M38" s="86"/>
      <c r="N38" s="279"/>
    </row>
    <row r="39" spans="1:14" ht="51.9" customHeight="1">
      <c r="A39" s="48">
        <v>38</v>
      </c>
      <c r="B39" s="15"/>
      <c r="C39" s="76" t="s">
        <v>2452</v>
      </c>
      <c r="D39" s="48">
        <v>2004</v>
      </c>
      <c r="E39" s="42" t="s">
        <v>2569</v>
      </c>
      <c r="F39" s="42" t="s">
        <v>2570</v>
      </c>
      <c r="G39" s="42" t="s">
        <v>2571</v>
      </c>
      <c r="H39" s="42" t="s">
        <v>2572</v>
      </c>
      <c r="I39" s="42">
        <v>8105281804</v>
      </c>
      <c r="J39" s="42"/>
      <c r="K39" s="42" t="s">
        <v>2573</v>
      </c>
      <c r="L39" s="42" t="s">
        <v>2574</v>
      </c>
      <c r="M39" s="45"/>
      <c r="N39" s="73"/>
    </row>
    <row r="40" spans="1:14" s="272" customFormat="1" ht="51.9" customHeight="1">
      <c r="A40" s="269">
        <v>39</v>
      </c>
      <c r="B40" s="270"/>
      <c r="C40" s="125" t="s">
        <v>2453</v>
      </c>
      <c r="D40" s="269">
        <v>2004</v>
      </c>
      <c r="E40" s="126"/>
      <c r="F40" s="126"/>
      <c r="G40" s="274" t="s">
        <v>4571</v>
      </c>
      <c r="H40" s="126"/>
      <c r="I40" s="273">
        <v>9886082534</v>
      </c>
      <c r="J40" s="126"/>
      <c r="K40" s="126"/>
      <c r="L40" s="126"/>
      <c r="M40" s="126"/>
      <c r="N40" s="279"/>
    </row>
    <row r="41" spans="1:14" ht="51.9" customHeight="1">
      <c r="A41" s="48">
        <v>40</v>
      </c>
      <c r="B41" s="15"/>
      <c r="C41" s="76" t="s">
        <v>2454</v>
      </c>
      <c r="D41" s="48">
        <v>2004</v>
      </c>
      <c r="E41" s="42" t="s">
        <v>2575</v>
      </c>
      <c r="F41" s="42" t="s">
        <v>2576</v>
      </c>
      <c r="G41" s="42" t="s">
        <v>2577</v>
      </c>
      <c r="H41" s="42" t="s">
        <v>2578</v>
      </c>
      <c r="I41" s="42">
        <v>9663528282</v>
      </c>
      <c r="J41" s="42"/>
      <c r="K41" s="42" t="s">
        <v>2579</v>
      </c>
      <c r="L41" s="42" t="s">
        <v>2580</v>
      </c>
      <c r="M41" s="42" t="s">
        <v>2581</v>
      </c>
      <c r="N41" s="73"/>
    </row>
    <row r="42" spans="1:14" s="272" customFormat="1" ht="51.9" customHeight="1">
      <c r="A42" s="269">
        <v>41</v>
      </c>
      <c r="B42" s="270"/>
      <c r="C42" s="125" t="s">
        <v>2455</v>
      </c>
      <c r="D42" s="269">
        <v>2004</v>
      </c>
      <c r="E42" s="86"/>
      <c r="F42" s="86"/>
      <c r="G42" s="274" t="s">
        <v>4587</v>
      </c>
      <c r="H42" s="86"/>
      <c r="I42" s="273">
        <v>9986493466</v>
      </c>
      <c r="J42" s="86"/>
      <c r="K42" s="126"/>
      <c r="L42" s="126"/>
      <c r="M42" s="86"/>
      <c r="N42" s="279"/>
    </row>
    <row r="43" spans="1:14" ht="66">
      <c r="A43" s="48">
        <v>42</v>
      </c>
      <c r="B43" s="15"/>
      <c r="C43" s="76" t="s">
        <v>2456</v>
      </c>
      <c r="D43" s="48">
        <v>2004</v>
      </c>
      <c r="E43" s="42" t="s">
        <v>2582</v>
      </c>
      <c r="F43" s="42" t="s">
        <v>2582</v>
      </c>
      <c r="G43" s="42" t="s">
        <v>2583</v>
      </c>
      <c r="H43" s="42" t="s">
        <v>2583</v>
      </c>
      <c r="I43" s="44" t="s">
        <v>2584</v>
      </c>
      <c r="J43" s="44"/>
      <c r="K43" s="42" t="s">
        <v>2585</v>
      </c>
      <c r="L43" s="42" t="s">
        <v>2586</v>
      </c>
      <c r="M43" s="42" t="s">
        <v>2492</v>
      </c>
      <c r="N43" s="73"/>
    </row>
    <row r="44" spans="1:14" s="272" customFormat="1" ht="51.9" customHeight="1">
      <c r="A44" s="269">
        <v>43</v>
      </c>
      <c r="B44" s="270"/>
      <c r="C44" s="125" t="s">
        <v>2457</v>
      </c>
      <c r="D44" s="269">
        <v>2004</v>
      </c>
      <c r="E44" s="126"/>
      <c r="F44" s="126"/>
      <c r="G44" s="274" t="s">
        <v>4573</v>
      </c>
      <c r="H44" s="126"/>
      <c r="I44" s="273">
        <v>9886306553</v>
      </c>
      <c r="J44" s="126"/>
      <c r="K44" s="126"/>
      <c r="L44" s="126"/>
      <c r="M44" s="126"/>
      <c r="N44" s="279"/>
    </row>
    <row r="45" spans="1:14" s="272" customFormat="1" ht="51.9" customHeight="1">
      <c r="A45" s="269">
        <v>44</v>
      </c>
      <c r="B45" s="270"/>
      <c r="C45" s="125" t="s">
        <v>2458</v>
      </c>
      <c r="D45" s="269">
        <v>2004</v>
      </c>
      <c r="E45" s="86"/>
      <c r="F45" s="86"/>
      <c r="G45" s="274" t="s">
        <v>4583</v>
      </c>
      <c r="H45" s="86"/>
      <c r="I45" s="273">
        <v>9986791699</v>
      </c>
      <c r="J45" s="86"/>
      <c r="K45" s="86"/>
      <c r="L45" s="86"/>
      <c r="M45" s="86"/>
      <c r="N45" s="279"/>
    </row>
    <row r="46" spans="1:14" ht="51.9" customHeight="1">
      <c r="A46" s="48">
        <v>45</v>
      </c>
      <c r="B46" s="15"/>
      <c r="C46" s="76" t="s">
        <v>2459</v>
      </c>
      <c r="D46" s="48">
        <v>2004</v>
      </c>
      <c r="E46" s="42" t="s">
        <v>2587</v>
      </c>
      <c r="F46" s="42" t="s">
        <v>2588</v>
      </c>
      <c r="G46" s="42" t="s">
        <v>2589</v>
      </c>
      <c r="H46" s="42" t="s">
        <v>2590</v>
      </c>
      <c r="I46" s="45">
        <v>8861200526</v>
      </c>
      <c r="J46" s="45"/>
      <c r="K46" s="42" t="s">
        <v>2401</v>
      </c>
      <c r="L46" s="42" t="s">
        <v>2591</v>
      </c>
      <c r="M46" s="45"/>
      <c r="N46" s="73"/>
    </row>
    <row r="47" spans="1:14" ht="51.9" customHeight="1">
      <c r="A47" s="48">
        <v>46</v>
      </c>
      <c r="B47" s="15"/>
      <c r="C47" s="76" t="s">
        <v>2460</v>
      </c>
      <c r="D47" s="48">
        <v>2004</v>
      </c>
      <c r="E47" s="42" t="s">
        <v>2592</v>
      </c>
      <c r="F47" s="42" t="s">
        <v>2593</v>
      </c>
      <c r="G47" s="42" t="s">
        <v>2594</v>
      </c>
      <c r="H47" s="42" t="s">
        <v>2594</v>
      </c>
      <c r="I47" s="45">
        <v>9743896624</v>
      </c>
      <c r="J47" s="45"/>
      <c r="K47" s="42" t="s">
        <v>2595</v>
      </c>
      <c r="L47" s="42" t="s">
        <v>2595</v>
      </c>
      <c r="M47" s="45"/>
      <c r="N47" s="73"/>
    </row>
    <row r="48" spans="1:14" s="272" customFormat="1" ht="51.9" customHeight="1">
      <c r="A48" s="269">
        <v>47</v>
      </c>
      <c r="B48" s="270"/>
      <c r="C48" s="125" t="s">
        <v>2461</v>
      </c>
      <c r="D48" s="269">
        <v>2004</v>
      </c>
      <c r="E48" s="86"/>
      <c r="F48" s="86"/>
      <c r="G48" s="274" t="s">
        <v>4570</v>
      </c>
      <c r="H48" s="86"/>
      <c r="I48" s="273">
        <v>9886435637</v>
      </c>
      <c r="J48" s="86"/>
      <c r="K48" s="86"/>
      <c r="L48" s="86"/>
      <c r="M48" s="86"/>
      <c r="N48" s="279"/>
    </row>
    <row r="49" spans="1:14" ht="51.9" customHeight="1">
      <c r="A49" s="48">
        <v>48</v>
      </c>
      <c r="B49" s="15"/>
      <c r="C49" s="76" t="s">
        <v>2462</v>
      </c>
      <c r="D49" s="48">
        <v>2004</v>
      </c>
      <c r="E49" s="42" t="s">
        <v>2596</v>
      </c>
      <c r="F49" s="42" t="s">
        <v>2597</v>
      </c>
      <c r="G49" s="42" t="s">
        <v>2598</v>
      </c>
      <c r="H49" s="42" t="s">
        <v>2598</v>
      </c>
      <c r="I49" s="42">
        <v>9620948749</v>
      </c>
      <c r="J49" s="42"/>
      <c r="K49" s="42" t="s">
        <v>2599</v>
      </c>
      <c r="L49" s="42" t="s">
        <v>1061</v>
      </c>
      <c r="M49" s="42" t="s">
        <v>2492</v>
      </c>
      <c r="N49" s="73"/>
    </row>
    <row r="50" spans="1:14" ht="51.9" customHeight="1">
      <c r="A50" s="48">
        <v>49</v>
      </c>
      <c r="B50" s="15"/>
      <c r="C50" s="76" t="s">
        <v>2463</v>
      </c>
      <c r="D50" s="48">
        <v>2004</v>
      </c>
      <c r="E50" s="42" t="s">
        <v>1258</v>
      </c>
      <c r="F50" s="42" t="s">
        <v>2600</v>
      </c>
      <c r="G50" s="231" t="s">
        <v>2601</v>
      </c>
      <c r="H50" s="42" t="s">
        <v>2602</v>
      </c>
      <c r="I50" s="248">
        <v>8618662150407</v>
      </c>
      <c r="J50" s="42"/>
      <c r="K50" s="42" t="s">
        <v>2603</v>
      </c>
      <c r="L50" s="42" t="s">
        <v>2604</v>
      </c>
      <c r="M50" s="42" t="s">
        <v>2605</v>
      </c>
      <c r="N50" s="73"/>
    </row>
    <row r="51" spans="1:14" ht="51.9" customHeight="1">
      <c r="A51" s="48">
        <v>50</v>
      </c>
      <c r="B51" s="15"/>
      <c r="C51" s="76" t="s">
        <v>2464</v>
      </c>
      <c r="D51" s="48">
        <v>2004</v>
      </c>
      <c r="E51" s="42" t="s">
        <v>4058</v>
      </c>
      <c r="F51" s="42" t="s">
        <v>4133</v>
      </c>
      <c r="G51" s="231" t="s">
        <v>4134</v>
      </c>
      <c r="H51" s="42" t="s">
        <v>4135</v>
      </c>
      <c r="I51" s="42">
        <v>9986814404</v>
      </c>
      <c r="J51" s="42"/>
      <c r="K51" s="42" t="s">
        <v>4099</v>
      </c>
      <c r="L51" s="42" t="s">
        <v>4136</v>
      </c>
      <c r="M51" s="42" t="s">
        <v>2492</v>
      </c>
      <c r="N51" s="73"/>
    </row>
    <row r="52" spans="1:14" s="272" customFormat="1" ht="51.9" customHeight="1">
      <c r="A52" s="269">
        <v>51</v>
      </c>
      <c r="B52" s="269"/>
      <c r="C52" s="125" t="s">
        <v>2465</v>
      </c>
      <c r="D52" s="269">
        <v>2004</v>
      </c>
      <c r="E52" s="86"/>
      <c r="F52" s="86"/>
      <c r="G52" s="274" t="s">
        <v>4575</v>
      </c>
      <c r="H52" s="86"/>
      <c r="I52" s="273">
        <v>9886256553</v>
      </c>
      <c r="J52" s="86"/>
      <c r="K52" s="86"/>
      <c r="L52" s="126"/>
      <c r="M52" s="86"/>
      <c r="N52" s="279"/>
    </row>
    <row r="53" spans="1:14" ht="51.9" customHeight="1">
      <c r="A53" s="48">
        <v>52</v>
      </c>
      <c r="B53" s="13"/>
      <c r="C53" s="76" t="s">
        <v>2466</v>
      </c>
      <c r="D53" s="48">
        <v>2004</v>
      </c>
      <c r="E53" s="42" t="s">
        <v>2606</v>
      </c>
      <c r="F53" s="42" t="s">
        <v>2607</v>
      </c>
      <c r="G53" s="231" t="s">
        <v>2608</v>
      </c>
      <c r="H53" s="42" t="s">
        <v>2608</v>
      </c>
      <c r="I53" s="44" t="s">
        <v>2609</v>
      </c>
      <c r="J53" s="44"/>
      <c r="K53" s="42" t="s">
        <v>2610</v>
      </c>
      <c r="L53" s="42" t="s">
        <v>2611</v>
      </c>
      <c r="M53" s="42" t="s">
        <v>2492</v>
      </c>
      <c r="N53" s="73"/>
    </row>
    <row r="54" spans="1:14" ht="51.9" customHeight="1">
      <c r="A54" s="48">
        <v>53</v>
      </c>
      <c r="B54" s="13"/>
      <c r="C54" s="76" t="s">
        <v>2467</v>
      </c>
      <c r="D54" s="48">
        <v>2004</v>
      </c>
      <c r="E54" s="42" t="s">
        <v>2612</v>
      </c>
      <c r="F54" s="42" t="s">
        <v>2612</v>
      </c>
      <c r="G54" s="42" t="s">
        <v>2613</v>
      </c>
      <c r="H54" s="42" t="s">
        <v>2613</v>
      </c>
      <c r="I54" s="42">
        <v>9482213888</v>
      </c>
      <c r="J54" s="42"/>
      <c r="K54" s="42" t="s">
        <v>152</v>
      </c>
      <c r="L54" s="42" t="s">
        <v>2614</v>
      </c>
      <c r="M54" s="45"/>
      <c r="N54" s="73"/>
    </row>
    <row r="55" spans="1:14" ht="79.2">
      <c r="A55" s="48">
        <v>54</v>
      </c>
      <c r="B55" s="13"/>
      <c r="C55" s="76" t="s">
        <v>2468</v>
      </c>
      <c r="D55" s="48">
        <v>2004</v>
      </c>
      <c r="E55" s="42" t="s">
        <v>2615</v>
      </c>
      <c r="F55" s="42" t="s">
        <v>2616</v>
      </c>
      <c r="G55" s="42" t="s">
        <v>2617</v>
      </c>
      <c r="H55" s="42" t="s">
        <v>2618</v>
      </c>
      <c r="I55" s="42">
        <v>7760314481</v>
      </c>
      <c r="J55" s="42"/>
      <c r="K55" s="42" t="s">
        <v>2619</v>
      </c>
      <c r="L55" s="42" t="s">
        <v>2620</v>
      </c>
      <c r="M55" s="42" t="s">
        <v>330</v>
      </c>
      <c r="N55" s="73"/>
    </row>
    <row r="56" spans="1:14" ht="51.9" customHeight="1">
      <c r="A56" s="48">
        <v>55</v>
      </c>
      <c r="B56" s="13"/>
      <c r="C56" s="76" t="s">
        <v>2469</v>
      </c>
      <c r="D56" s="48">
        <v>2004</v>
      </c>
      <c r="E56" s="42" t="s">
        <v>2621</v>
      </c>
      <c r="F56" s="42" t="s">
        <v>2622</v>
      </c>
      <c r="G56" s="42" t="s">
        <v>2623</v>
      </c>
      <c r="H56" s="42" t="s">
        <v>2623</v>
      </c>
      <c r="I56" s="42">
        <v>9740645705</v>
      </c>
      <c r="J56" s="42"/>
      <c r="K56" s="42" t="s">
        <v>2624</v>
      </c>
      <c r="L56" s="42" t="s">
        <v>2625</v>
      </c>
      <c r="M56" s="42" t="s">
        <v>2492</v>
      </c>
      <c r="N56" s="73"/>
    </row>
    <row r="57" spans="1:14" s="272" customFormat="1" ht="51.9" customHeight="1">
      <c r="A57" s="269">
        <v>56</v>
      </c>
      <c r="B57" s="269"/>
      <c r="C57" s="125" t="s">
        <v>2470</v>
      </c>
      <c r="D57" s="269">
        <v>2004</v>
      </c>
      <c r="E57" s="86"/>
      <c r="F57" s="86"/>
      <c r="G57" s="85" t="s">
        <v>4585</v>
      </c>
      <c r="H57" s="86"/>
      <c r="I57" s="85">
        <v>9886725080</v>
      </c>
      <c r="J57" s="86"/>
      <c r="K57" s="86"/>
      <c r="L57" s="126"/>
      <c r="M57" s="126"/>
      <c r="N57" s="279"/>
    </row>
    <row r="60" spans="1:14">
      <c r="E60" s="42" t="s">
        <v>3977</v>
      </c>
      <c r="F60" s="47">
        <f>ROWS(F2:F57)</f>
        <v>56</v>
      </c>
    </row>
    <row r="61" spans="1:14">
      <c r="E61" s="50" t="s">
        <v>3978</v>
      </c>
      <c r="F61" s="47">
        <f>COUNTIF(F2:F57,"")</f>
        <v>23</v>
      </c>
    </row>
    <row r="62" spans="1:14">
      <c r="E62" s="50" t="s">
        <v>3979</v>
      </c>
      <c r="F62" s="47">
        <f>F60-F61</f>
        <v>33</v>
      </c>
    </row>
    <row r="63" spans="1:14">
      <c r="E63" s="48" t="s">
        <v>4022</v>
      </c>
      <c r="F63" s="48">
        <f>COUNTIF(I2:I57,"")</f>
        <v>2</v>
      </c>
    </row>
    <row r="64" spans="1:14">
      <c r="E64" s="48" t="s">
        <v>4023</v>
      </c>
      <c r="F64" s="48">
        <f>F60-F63</f>
        <v>54</v>
      </c>
    </row>
  </sheetData>
  <hyperlinks>
    <hyperlink ref="G14" r:id="rId1" xr:uid="{00000000-0004-0000-0A00-000000000000}"/>
    <hyperlink ref="G50" r:id="rId2" xr:uid="{00000000-0004-0000-0A00-000001000000}"/>
    <hyperlink ref="G51" r:id="rId3" xr:uid="{00000000-0004-0000-0A00-000002000000}"/>
    <hyperlink ref="G53" r:id="rId4" xr:uid="{00000000-0004-0000-0A00-000003000000}"/>
  </hyperlinks>
  <pageMargins left="0.7" right="0.7" top="0.75" bottom="0.75" header="0.3" footer="0.3"/>
  <pageSetup orientation="portrait" verticalDpi="0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0"/>
  <sheetViews>
    <sheetView topLeftCell="I1" workbookViewId="0">
      <pane ySplit="1" topLeftCell="A2" activePane="bottomLeft" state="frozen"/>
      <selection pane="bottomLeft" activeCell="M2" sqref="M2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341" customWidth="1"/>
    <col min="10" max="10" width="19.5546875" style="3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79" t="s">
        <v>3</v>
      </c>
      <c r="E1" s="80" t="s">
        <v>4</v>
      </c>
      <c r="F1" s="80" t="s">
        <v>9</v>
      </c>
      <c r="G1" s="80" t="s">
        <v>5</v>
      </c>
      <c r="H1" s="80" t="s">
        <v>6</v>
      </c>
      <c r="I1" s="47" t="s">
        <v>7</v>
      </c>
      <c r="J1" s="47" t="s">
        <v>8</v>
      </c>
      <c r="K1" s="80" t="s">
        <v>10</v>
      </c>
      <c r="L1" s="80" t="s">
        <v>11</v>
      </c>
      <c r="M1" s="80" t="s">
        <v>12</v>
      </c>
      <c r="N1" s="80" t="s">
        <v>13</v>
      </c>
    </row>
    <row r="2" spans="1:14" ht="51.9" customHeight="1">
      <c r="A2" s="48">
        <v>1</v>
      </c>
      <c r="B2" s="18"/>
      <c r="C2" s="76" t="s">
        <v>2258</v>
      </c>
      <c r="D2" s="60">
        <v>2005</v>
      </c>
      <c r="E2" s="42" t="s">
        <v>2310</v>
      </c>
      <c r="F2" s="42" t="s">
        <v>2311</v>
      </c>
      <c r="G2" s="42" t="s">
        <v>2312</v>
      </c>
      <c r="H2" s="45"/>
      <c r="I2" s="42">
        <v>9986971979</v>
      </c>
      <c r="J2" s="42">
        <v>9986971979</v>
      </c>
      <c r="K2" s="45"/>
      <c r="L2" s="42" t="s">
        <v>2313</v>
      </c>
      <c r="M2" s="42" t="s">
        <v>2314</v>
      </c>
      <c r="N2" s="50"/>
    </row>
    <row r="3" spans="1:14" s="272" customFormat="1" ht="51.9" customHeight="1">
      <c r="A3" s="269">
        <v>2</v>
      </c>
      <c r="B3" s="269"/>
      <c r="C3" s="125" t="s">
        <v>2259</v>
      </c>
      <c r="D3" s="280">
        <v>2005</v>
      </c>
      <c r="E3" s="86"/>
      <c r="F3" s="86"/>
      <c r="G3" s="274" t="s">
        <v>4591</v>
      </c>
      <c r="H3" s="86"/>
      <c r="I3" s="224">
        <v>9342055775</v>
      </c>
      <c r="J3" s="86"/>
      <c r="K3" s="86"/>
      <c r="L3" s="86"/>
      <c r="M3" s="126"/>
      <c r="N3" s="126"/>
    </row>
    <row r="4" spans="1:14" ht="51.9" customHeight="1">
      <c r="A4" s="48">
        <v>3</v>
      </c>
      <c r="B4" s="18"/>
      <c r="C4" s="76" t="s">
        <v>2260</v>
      </c>
      <c r="D4" s="60">
        <v>2005</v>
      </c>
      <c r="E4" s="42" t="s">
        <v>4137</v>
      </c>
      <c r="F4" s="42" t="s">
        <v>4138</v>
      </c>
      <c r="G4" s="42" t="s">
        <v>4139</v>
      </c>
      <c r="H4" s="42"/>
      <c r="I4" s="42">
        <v>9740777716</v>
      </c>
      <c r="J4" s="42" t="s">
        <v>4140</v>
      </c>
      <c r="K4" s="42" t="s">
        <v>4141</v>
      </c>
      <c r="L4" s="42" t="s">
        <v>4142</v>
      </c>
      <c r="M4" s="42" t="s">
        <v>146</v>
      </c>
      <c r="N4" s="50"/>
    </row>
    <row r="5" spans="1:14" ht="51.9" customHeight="1">
      <c r="A5" s="48">
        <v>4</v>
      </c>
      <c r="B5" s="15"/>
      <c r="C5" s="76" t="s">
        <v>2261</v>
      </c>
      <c r="D5" s="60">
        <v>2005</v>
      </c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ht="51.9" customHeight="1">
      <c r="A6" s="48">
        <v>5</v>
      </c>
      <c r="B6" s="77" t="s">
        <v>2322</v>
      </c>
      <c r="C6" s="76" t="s">
        <v>2262</v>
      </c>
      <c r="D6" s="60">
        <v>2005</v>
      </c>
      <c r="E6" s="42" t="s">
        <v>2315</v>
      </c>
      <c r="F6" s="42" t="s">
        <v>2316</v>
      </c>
      <c r="G6" s="231" t="s">
        <v>2317</v>
      </c>
      <c r="H6" s="42" t="s">
        <v>2318</v>
      </c>
      <c r="I6" s="42">
        <v>9886050586</v>
      </c>
      <c r="J6" s="42">
        <v>7483730980</v>
      </c>
      <c r="K6" s="42" t="s">
        <v>2319</v>
      </c>
      <c r="L6" s="42" t="s">
        <v>2320</v>
      </c>
      <c r="M6" s="42" t="s">
        <v>2321</v>
      </c>
      <c r="N6" s="50"/>
    </row>
    <row r="7" spans="1:14" ht="51.9" customHeight="1">
      <c r="A7" s="48">
        <v>6</v>
      </c>
      <c r="B7" s="77" t="s">
        <v>2329</v>
      </c>
      <c r="C7" s="76" t="s">
        <v>2263</v>
      </c>
      <c r="D7" s="60">
        <v>2005</v>
      </c>
      <c r="E7" s="42" t="s">
        <v>2323</v>
      </c>
      <c r="F7" s="42" t="s">
        <v>2324</v>
      </c>
      <c r="G7" s="42" t="s">
        <v>2325</v>
      </c>
      <c r="H7" s="42" t="s">
        <v>2326</v>
      </c>
      <c r="I7" s="42">
        <v>9591997832</v>
      </c>
      <c r="J7" s="42">
        <v>9591326699</v>
      </c>
      <c r="K7" s="42" t="s">
        <v>2327</v>
      </c>
      <c r="L7" s="42" t="s">
        <v>2328</v>
      </c>
      <c r="M7" s="42" t="s">
        <v>163</v>
      </c>
      <c r="N7" s="50"/>
    </row>
    <row r="8" spans="1:14" ht="51.9" customHeight="1">
      <c r="A8" s="48">
        <v>7</v>
      </c>
      <c r="B8" s="15"/>
      <c r="C8" s="76" t="s">
        <v>2264</v>
      </c>
      <c r="D8" s="60">
        <v>2005</v>
      </c>
      <c r="E8" s="42" t="s">
        <v>2330</v>
      </c>
      <c r="F8" s="42" t="s">
        <v>2331</v>
      </c>
      <c r="G8" s="42" t="s">
        <v>2332</v>
      </c>
      <c r="H8" s="45"/>
      <c r="I8" s="42">
        <v>9449730612</v>
      </c>
      <c r="J8" s="42">
        <v>9449730612</v>
      </c>
      <c r="K8" s="42" t="s">
        <v>2333</v>
      </c>
      <c r="L8" s="45"/>
      <c r="M8" s="42" t="s">
        <v>2334</v>
      </c>
      <c r="N8" s="50"/>
    </row>
    <row r="9" spans="1:14" s="272" customFormat="1" ht="51.9" customHeight="1">
      <c r="A9" s="269">
        <v>8</v>
      </c>
      <c r="B9" s="270"/>
      <c r="C9" s="125" t="s">
        <v>2265</v>
      </c>
      <c r="D9" s="280">
        <v>2005</v>
      </c>
      <c r="E9" s="126"/>
      <c r="F9" s="126"/>
      <c r="G9" s="274" t="s">
        <v>4602</v>
      </c>
      <c r="H9" s="126"/>
      <c r="I9" s="271">
        <v>9844513847</v>
      </c>
      <c r="J9" s="126"/>
      <c r="K9" s="126"/>
      <c r="L9" s="126"/>
      <c r="M9" s="126"/>
      <c r="N9" s="126"/>
    </row>
    <row r="10" spans="1:14" ht="51.9" customHeight="1">
      <c r="A10" s="48">
        <v>9</v>
      </c>
      <c r="B10" s="77" t="s">
        <v>2348</v>
      </c>
      <c r="C10" s="76" t="s">
        <v>2266</v>
      </c>
      <c r="D10" s="60">
        <v>2005</v>
      </c>
      <c r="E10" s="42" t="s">
        <v>2335</v>
      </c>
      <c r="F10" s="42" t="s">
        <v>2336</v>
      </c>
      <c r="G10" s="42" t="s">
        <v>2337</v>
      </c>
      <c r="H10" s="45"/>
      <c r="I10" s="42">
        <v>7738063590</v>
      </c>
      <c r="J10" s="42" t="s">
        <v>2338</v>
      </c>
      <c r="K10" s="42" t="s">
        <v>1982</v>
      </c>
      <c r="L10" s="42" t="s">
        <v>2339</v>
      </c>
      <c r="M10" s="42" t="s">
        <v>2340</v>
      </c>
      <c r="N10" s="50"/>
    </row>
    <row r="11" spans="1:14" s="272" customFormat="1" ht="51.9" customHeight="1">
      <c r="A11" s="269">
        <v>10</v>
      </c>
      <c r="B11" s="270"/>
      <c r="C11" s="125" t="s">
        <v>2267</v>
      </c>
      <c r="D11" s="280">
        <v>2005</v>
      </c>
      <c r="E11" s="126"/>
      <c r="F11" s="126"/>
      <c r="G11" s="274" t="s">
        <v>4611</v>
      </c>
      <c r="H11" s="126"/>
      <c r="I11" s="126"/>
      <c r="J11" s="126"/>
      <c r="K11" s="126"/>
      <c r="L11" s="126"/>
      <c r="M11" s="126"/>
      <c r="N11" s="126"/>
    </row>
    <row r="12" spans="1:14" ht="51.9" customHeight="1">
      <c r="A12" s="48">
        <v>11</v>
      </c>
      <c r="B12" s="15"/>
      <c r="C12" s="76" t="s">
        <v>2268</v>
      </c>
      <c r="D12" s="60">
        <v>2005</v>
      </c>
      <c r="E12" s="42" t="s">
        <v>2341</v>
      </c>
      <c r="F12" s="42" t="s">
        <v>2342</v>
      </c>
      <c r="G12" s="42" t="s">
        <v>2343</v>
      </c>
      <c r="H12" s="45"/>
      <c r="I12" s="42">
        <v>9900213215</v>
      </c>
      <c r="J12" s="42">
        <v>9880888670</v>
      </c>
      <c r="K12" s="45"/>
      <c r="L12" s="42" t="s">
        <v>2344</v>
      </c>
      <c r="M12" s="42" t="s">
        <v>2321</v>
      </c>
      <c r="N12" s="50"/>
    </row>
    <row r="13" spans="1:14" ht="51.9" customHeight="1">
      <c r="A13" s="48">
        <v>12</v>
      </c>
      <c r="B13" s="15"/>
      <c r="C13" s="76" t="s">
        <v>2269</v>
      </c>
      <c r="D13" s="60">
        <v>2005</v>
      </c>
      <c r="E13" s="45"/>
      <c r="F13" s="42"/>
      <c r="G13" s="42"/>
      <c r="H13" s="42"/>
      <c r="I13" s="42"/>
      <c r="J13" s="42"/>
      <c r="K13" s="45"/>
      <c r="L13" s="45"/>
      <c r="M13" s="42"/>
      <c r="N13" s="50"/>
    </row>
    <row r="14" spans="1:14" s="272" customFormat="1" ht="51.9" customHeight="1">
      <c r="A14" s="269">
        <v>13</v>
      </c>
      <c r="B14" s="270"/>
      <c r="C14" s="125" t="s">
        <v>2270</v>
      </c>
      <c r="D14" s="280">
        <v>2005</v>
      </c>
      <c r="E14" s="126"/>
      <c r="F14" s="86"/>
      <c r="G14" s="274" t="s">
        <v>4593</v>
      </c>
      <c r="H14" s="86"/>
      <c r="I14" s="340">
        <v>919341290693</v>
      </c>
      <c r="J14" s="86"/>
      <c r="K14" s="126"/>
      <c r="L14" s="126"/>
      <c r="M14" s="86"/>
      <c r="N14" s="126"/>
    </row>
    <row r="15" spans="1:14" s="272" customFormat="1" ht="51.9" customHeight="1">
      <c r="A15" s="269">
        <v>14</v>
      </c>
      <c r="B15" s="270"/>
      <c r="C15" s="125" t="s">
        <v>2271</v>
      </c>
      <c r="D15" s="280">
        <v>2005</v>
      </c>
      <c r="E15" s="126"/>
      <c r="F15" s="86"/>
      <c r="G15" s="274" t="s">
        <v>4595</v>
      </c>
      <c r="H15" s="126"/>
      <c r="I15" s="271">
        <v>9945434492</v>
      </c>
      <c r="J15" s="86"/>
      <c r="K15" s="126"/>
      <c r="L15" s="126"/>
      <c r="M15" s="86"/>
      <c r="N15" s="126"/>
    </row>
    <row r="16" spans="1:14" s="272" customFormat="1" ht="51.9" customHeight="1">
      <c r="A16" s="269">
        <v>15</v>
      </c>
      <c r="B16" s="270"/>
      <c r="C16" s="125" t="s">
        <v>2272</v>
      </c>
      <c r="D16" s="280">
        <v>2005</v>
      </c>
      <c r="E16" s="86"/>
      <c r="F16" s="86"/>
      <c r="G16" s="274" t="s">
        <v>4600</v>
      </c>
      <c r="H16" s="86"/>
      <c r="I16" s="271">
        <v>9972677662</v>
      </c>
      <c r="J16" s="86"/>
      <c r="K16" s="86"/>
      <c r="L16" s="86"/>
      <c r="M16" s="86"/>
      <c r="N16" s="126"/>
    </row>
    <row r="17" spans="1:14" ht="51.9" customHeight="1">
      <c r="A17" s="48">
        <v>16</v>
      </c>
      <c r="B17" s="77" t="s">
        <v>2349</v>
      </c>
      <c r="C17" s="76" t="s">
        <v>2273</v>
      </c>
      <c r="D17" s="60">
        <v>2005</v>
      </c>
      <c r="E17" s="45"/>
      <c r="F17" s="42" t="s">
        <v>2345</v>
      </c>
      <c r="G17" s="42" t="s">
        <v>2346</v>
      </c>
      <c r="H17" s="45"/>
      <c r="I17" s="42">
        <v>9886255201</v>
      </c>
      <c r="J17" s="42">
        <v>9986539025</v>
      </c>
      <c r="K17" s="45"/>
      <c r="L17" s="45"/>
      <c r="M17" s="42" t="s">
        <v>2347</v>
      </c>
      <c r="N17" s="50"/>
    </row>
    <row r="18" spans="1:14" s="272" customFormat="1" ht="51.9" customHeight="1">
      <c r="A18" s="269">
        <v>17</v>
      </c>
      <c r="B18" s="270"/>
      <c r="C18" s="125" t="s">
        <v>2274</v>
      </c>
      <c r="D18" s="280">
        <v>2005</v>
      </c>
      <c r="E18" s="126"/>
      <c r="F18" s="86"/>
      <c r="G18" s="274" t="s">
        <v>4592</v>
      </c>
      <c r="H18" s="86"/>
      <c r="I18" s="271">
        <v>9986971981</v>
      </c>
      <c r="J18" s="86"/>
      <c r="K18" s="126"/>
      <c r="L18" s="126"/>
      <c r="M18" s="86"/>
      <c r="N18" s="126"/>
    </row>
    <row r="19" spans="1:14" s="272" customFormat="1" ht="51.9" customHeight="1">
      <c r="A19" s="269">
        <v>18</v>
      </c>
      <c r="B19" s="270"/>
      <c r="C19" s="76" t="s">
        <v>2275</v>
      </c>
      <c r="D19" s="342">
        <v>2005</v>
      </c>
      <c r="E19" s="126"/>
      <c r="F19" s="91" t="s">
        <v>4826</v>
      </c>
      <c r="G19" s="65" t="s">
        <v>4828</v>
      </c>
      <c r="H19" s="126"/>
      <c r="I19" s="337" t="s">
        <v>4827</v>
      </c>
      <c r="J19" s="224">
        <v>7019003708</v>
      </c>
      <c r="K19" s="238" t="s">
        <v>4829</v>
      </c>
      <c r="L19" s="238" t="s">
        <v>4830</v>
      </c>
      <c r="M19" s="63" t="s">
        <v>2380</v>
      </c>
      <c r="N19" s="126"/>
    </row>
    <row r="20" spans="1:14" ht="51.9" customHeight="1">
      <c r="A20" s="48">
        <v>19</v>
      </c>
      <c r="B20" s="15"/>
      <c r="C20" s="76" t="s">
        <v>2276</v>
      </c>
      <c r="D20" s="60">
        <v>2005</v>
      </c>
      <c r="E20" s="50"/>
      <c r="F20" s="42" t="s">
        <v>4143</v>
      </c>
      <c r="G20" s="42" t="s">
        <v>4144</v>
      </c>
      <c r="H20" s="42" t="s">
        <v>4144</v>
      </c>
      <c r="I20" s="42" t="s">
        <v>4145</v>
      </c>
      <c r="J20" s="42" t="s">
        <v>4146</v>
      </c>
      <c r="K20" s="50"/>
      <c r="L20" s="50"/>
      <c r="M20" s="50"/>
      <c r="N20" s="50"/>
    </row>
    <row r="21" spans="1:14" s="272" customFormat="1" ht="51.9" customHeight="1">
      <c r="A21" s="269">
        <v>20</v>
      </c>
      <c r="B21" s="270"/>
      <c r="C21" s="125" t="s">
        <v>2277</v>
      </c>
      <c r="D21" s="280">
        <v>2005</v>
      </c>
      <c r="E21" s="86"/>
      <c r="F21" s="86"/>
      <c r="G21" s="274" t="s">
        <v>4601</v>
      </c>
      <c r="H21" s="126"/>
      <c r="I21" s="271">
        <v>9886432888</v>
      </c>
      <c r="J21" s="86"/>
      <c r="K21" s="86"/>
      <c r="L21" s="86"/>
      <c r="M21" s="86"/>
      <c r="N21" s="126"/>
    </row>
    <row r="22" spans="1:14" s="272" customFormat="1" ht="51.9" customHeight="1">
      <c r="A22" s="269">
        <v>21</v>
      </c>
      <c r="B22" s="270"/>
      <c r="C22" s="125" t="s">
        <v>2278</v>
      </c>
      <c r="D22" s="280">
        <v>2005</v>
      </c>
      <c r="E22" s="86"/>
      <c r="F22" s="86"/>
      <c r="G22" s="274" t="s">
        <v>4606</v>
      </c>
      <c r="H22" s="86"/>
      <c r="I22" s="86"/>
      <c r="J22" s="86"/>
      <c r="K22" s="86"/>
      <c r="L22" s="86"/>
      <c r="M22" s="86"/>
      <c r="N22" s="126"/>
    </row>
    <row r="23" spans="1:14" ht="51.9" customHeight="1">
      <c r="A23" s="48">
        <v>22</v>
      </c>
      <c r="B23" s="77" t="s">
        <v>2350</v>
      </c>
      <c r="C23" s="76" t="s">
        <v>2279</v>
      </c>
      <c r="D23" s="60">
        <v>2005</v>
      </c>
      <c r="E23" s="42" t="s">
        <v>2351</v>
      </c>
      <c r="F23" s="42" t="s">
        <v>2352</v>
      </c>
      <c r="G23" s="42" t="s">
        <v>2353</v>
      </c>
      <c r="H23" s="42" t="s">
        <v>2354</v>
      </c>
      <c r="I23" s="42">
        <v>9916296242</v>
      </c>
      <c r="J23" s="42">
        <v>9986238587</v>
      </c>
      <c r="K23" s="45"/>
      <c r="L23" s="45"/>
      <c r="M23" s="42" t="s">
        <v>2355</v>
      </c>
      <c r="N23" s="50"/>
    </row>
    <row r="24" spans="1:14" ht="51.9" customHeight="1">
      <c r="A24" s="48">
        <v>23</v>
      </c>
      <c r="B24" s="15"/>
      <c r="C24" s="76" t="s">
        <v>2280</v>
      </c>
      <c r="D24" s="60">
        <v>2005</v>
      </c>
      <c r="E24" s="42" t="s">
        <v>2356</v>
      </c>
      <c r="F24" s="42" t="s">
        <v>2357</v>
      </c>
      <c r="G24" s="42" t="s">
        <v>2358</v>
      </c>
      <c r="H24" s="45"/>
      <c r="I24" s="42">
        <v>7022880249</v>
      </c>
      <c r="J24" s="42">
        <v>6204655602</v>
      </c>
      <c r="K24" s="42" t="s">
        <v>2359</v>
      </c>
      <c r="L24" s="42" t="s">
        <v>2360</v>
      </c>
      <c r="M24" s="42" t="s">
        <v>2347</v>
      </c>
      <c r="N24" s="50"/>
    </row>
    <row r="25" spans="1:14" s="272" customFormat="1" ht="51.9" customHeight="1">
      <c r="A25" s="269">
        <v>24</v>
      </c>
      <c r="B25" s="270"/>
      <c r="C25" s="125" t="s">
        <v>2281</v>
      </c>
      <c r="D25" s="280">
        <v>2005</v>
      </c>
      <c r="E25" s="126"/>
      <c r="F25" s="86"/>
      <c r="G25" s="470" t="s">
        <v>4605</v>
      </c>
      <c r="H25" s="86"/>
      <c r="I25" s="271">
        <v>9986480333</v>
      </c>
      <c r="J25" s="86"/>
      <c r="K25" s="126"/>
      <c r="L25" s="126"/>
      <c r="M25" s="86"/>
      <c r="N25" s="126"/>
    </row>
    <row r="26" spans="1:14" s="272" customFormat="1" ht="51.9" customHeight="1">
      <c r="A26" s="269">
        <v>25</v>
      </c>
      <c r="B26" s="270"/>
      <c r="C26" s="125" t="s">
        <v>2282</v>
      </c>
      <c r="D26" s="280">
        <v>2005</v>
      </c>
      <c r="E26" s="126"/>
      <c r="F26" s="86"/>
      <c r="G26" s="470" t="s">
        <v>4596</v>
      </c>
      <c r="H26" s="86"/>
      <c r="I26" s="271">
        <v>9945081259</v>
      </c>
      <c r="J26" s="86"/>
      <c r="K26" s="126"/>
      <c r="L26" s="126"/>
      <c r="M26" s="86"/>
      <c r="N26" s="126"/>
    </row>
    <row r="27" spans="1:14" ht="51.9" customHeight="1">
      <c r="A27" s="48">
        <v>26</v>
      </c>
      <c r="B27" s="15"/>
      <c r="C27" s="76" t="s">
        <v>2283</v>
      </c>
      <c r="D27" s="60">
        <v>2005</v>
      </c>
      <c r="E27" s="42" t="s">
        <v>4147</v>
      </c>
      <c r="F27" s="42" t="s">
        <v>4148</v>
      </c>
      <c r="G27" s="42" t="s">
        <v>4149</v>
      </c>
      <c r="H27" s="42" t="s">
        <v>4150</v>
      </c>
      <c r="I27" s="42">
        <v>9986173152</v>
      </c>
      <c r="J27" s="42">
        <v>9986173152</v>
      </c>
      <c r="K27" s="42" t="s">
        <v>4151</v>
      </c>
      <c r="L27" s="42" t="s">
        <v>4152</v>
      </c>
      <c r="M27" s="42" t="s">
        <v>163</v>
      </c>
      <c r="N27" s="50"/>
    </row>
    <row r="28" spans="1:14" ht="51.9" customHeight="1">
      <c r="A28" s="48">
        <v>27</v>
      </c>
      <c r="B28" s="15"/>
      <c r="C28" s="76" t="s">
        <v>2284</v>
      </c>
      <c r="D28" s="60">
        <v>2005</v>
      </c>
      <c r="E28" s="42" t="s">
        <v>2361</v>
      </c>
      <c r="F28" s="42" t="s">
        <v>2362</v>
      </c>
      <c r="G28" s="42" t="s">
        <v>2363</v>
      </c>
      <c r="H28" s="42" t="s">
        <v>2364</v>
      </c>
      <c r="I28" s="42">
        <v>9739975585</v>
      </c>
      <c r="J28" s="42">
        <v>9980002675</v>
      </c>
      <c r="K28" s="42" t="s">
        <v>2365</v>
      </c>
      <c r="L28" s="42" t="s">
        <v>2366</v>
      </c>
      <c r="M28" s="42" t="s">
        <v>2367</v>
      </c>
      <c r="N28" s="50"/>
    </row>
    <row r="29" spans="1:14" ht="51.9" customHeight="1">
      <c r="A29" s="48">
        <v>28</v>
      </c>
      <c r="B29" s="77" t="s">
        <v>2368</v>
      </c>
      <c r="C29" s="76" t="s">
        <v>2285</v>
      </c>
      <c r="D29" s="60">
        <v>2005</v>
      </c>
      <c r="E29" s="42" t="s">
        <v>2369</v>
      </c>
      <c r="F29" s="42" t="s">
        <v>2370</v>
      </c>
      <c r="G29" s="42" t="s">
        <v>2371</v>
      </c>
      <c r="H29" s="45"/>
      <c r="I29" s="42">
        <v>9845683219</v>
      </c>
      <c r="J29" s="42">
        <v>9845683219</v>
      </c>
      <c r="K29" s="42" t="s">
        <v>2372</v>
      </c>
      <c r="L29" s="42" t="s">
        <v>2373</v>
      </c>
      <c r="M29" s="42" t="s">
        <v>2347</v>
      </c>
      <c r="N29" s="50"/>
    </row>
    <row r="30" spans="1:14" s="272" customFormat="1" ht="51.9" customHeight="1">
      <c r="A30" s="269">
        <v>29</v>
      </c>
      <c r="B30" s="270"/>
      <c r="C30" s="125" t="s">
        <v>2286</v>
      </c>
      <c r="D30" s="280">
        <v>2005</v>
      </c>
      <c r="E30" s="126"/>
      <c r="F30" s="126"/>
      <c r="G30" s="274" t="s">
        <v>4609</v>
      </c>
      <c r="H30" s="126"/>
      <c r="I30" s="271">
        <v>9986780140</v>
      </c>
      <c r="J30" s="126"/>
      <c r="K30" s="126"/>
      <c r="L30" s="126"/>
      <c r="M30" s="126"/>
      <c r="N30" s="126"/>
    </row>
    <row r="31" spans="1:14" s="272" customFormat="1" ht="51.9" customHeight="1">
      <c r="A31" s="269">
        <v>30</v>
      </c>
      <c r="B31" s="270"/>
      <c r="C31" s="125" t="s">
        <v>2287</v>
      </c>
      <c r="D31" s="280">
        <v>2005</v>
      </c>
      <c r="E31" s="126"/>
      <c r="F31" s="126"/>
      <c r="G31" s="274" t="s">
        <v>4612</v>
      </c>
      <c r="H31" s="126"/>
      <c r="I31" s="271">
        <v>9986222112</v>
      </c>
      <c r="J31" s="126"/>
      <c r="K31" s="126"/>
      <c r="L31" s="126"/>
      <c r="M31" s="126"/>
      <c r="N31" s="126"/>
    </row>
    <row r="32" spans="1:14" ht="66">
      <c r="A32" s="48">
        <v>31</v>
      </c>
      <c r="B32" s="77" t="s">
        <v>2374</v>
      </c>
      <c r="C32" s="76" t="s">
        <v>2288</v>
      </c>
      <c r="D32" s="60">
        <v>2005</v>
      </c>
      <c r="E32" s="42" t="s">
        <v>2375</v>
      </c>
      <c r="F32" s="42" t="s">
        <v>2376</v>
      </c>
      <c r="G32" s="42" t="s">
        <v>2377</v>
      </c>
      <c r="H32" s="42" t="s">
        <v>2378</v>
      </c>
      <c r="I32" s="42">
        <v>9741692454</v>
      </c>
      <c r="J32" s="42">
        <v>6364820558</v>
      </c>
      <c r="K32" s="42" t="s">
        <v>1268</v>
      </c>
      <c r="L32" s="42" t="s">
        <v>2379</v>
      </c>
      <c r="M32" s="42" t="s">
        <v>2380</v>
      </c>
      <c r="N32" s="50"/>
    </row>
    <row r="33" spans="1:14" s="272" customFormat="1" ht="51.9" customHeight="1">
      <c r="A33" s="269">
        <v>32</v>
      </c>
      <c r="B33" s="270"/>
      <c r="C33" s="125" t="s">
        <v>2289</v>
      </c>
      <c r="D33" s="280">
        <v>2005</v>
      </c>
      <c r="E33" s="86"/>
      <c r="F33" s="86"/>
      <c r="G33" s="274" t="s">
        <v>4599</v>
      </c>
      <c r="H33" s="86"/>
      <c r="I33" s="271">
        <v>9844233931</v>
      </c>
      <c r="J33" s="86"/>
      <c r="K33" s="86"/>
      <c r="L33" s="86"/>
      <c r="M33" s="86"/>
      <c r="N33" s="126"/>
    </row>
    <row r="34" spans="1:14" ht="51.9" customHeight="1">
      <c r="A34" s="48">
        <v>33</v>
      </c>
      <c r="B34" s="15"/>
      <c r="C34" s="76" t="s">
        <v>2290</v>
      </c>
      <c r="D34" s="60">
        <v>2005</v>
      </c>
      <c r="E34" s="105" t="s">
        <v>4442</v>
      </c>
      <c r="F34" s="105" t="s">
        <v>4443</v>
      </c>
      <c r="G34" s="105" t="s">
        <v>4444</v>
      </c>
      <c r="H34" s="105" t="s">
        <v>4444</v>
      </c>
      <c r="I34" s="44" t="s">
        <v>4445</v>
      </c>
      <c r="J34" s="44" t="s">
        <v>4446</v>
      </c>
      <c r="K34" s="105" t="s">
        <v>4447</v>
      </c>
      <c r="L34" s="105" t="s">
        <v>4448</v>
      </c>
      <c r="M34" s="105" t="s">
        <v>146</v>
      </c>
      <c r="N34" s="50"/>
    </row>
    <row r="35" spans="1:14" ht="51.9" customHeight="1">
      <c r="A35" s="48">
        <v>34</v>
      </c>
      <c r="B35" s="15"/>
      <c r="C35" s="76" t="s">
        <v>2291</v>
      </c>
      <c r="D35" s="60">
        <v>2005</v>
      </c>
      <c r="E35" s="42" t="s">
        <v>2381</v>
      </c>
      <c r="F35" s="42" t="s">
        <v>2382</v>
      </c>
      <c r="G35" s="42" t="s">
        <v>2383</v>
      </c>
      <c r="H35" s="45"/>
      <c r="I35" s="42">
        <v>7045724822</v>
      </c>
      <c r="J35" s="42">
        <v>7506005592</v>
      </c>
      <c r="K35" s="42" t="s">
        <v>1051</v>
      </c>
      <c r="L35" s="42" t="s">
        <v>2384</v>
      </c>
      <c r="M35" s="42" t="s">
        <v>2385</v>
      </c>
      <c r="N35" s="50"/>
    </row>
    <row r="36" spans="1:14" s="272" customFormat="1" ht="51.9" customHeight="1">
      <c r="A36" s="269">
        <v>35</v>
      </c>
      <c r="B36" s="270"/>
      <c r="C36" s="125" t="s">
        <v>2292</v>
      </c>
      <c r="D36" s="280">
        <v>2005</v>
      </c>
      <c r="E36" s="126"/>
      <c r="F36" s="126"/>
      <c r="G36" s="470" t="s">
        <v>4604</v>
      </c>
      <c r="H36" s="126"/>
      <c r="I36" s="271">
        <v>9986840029</v>
      </c>
      <c r="J36" s="126"/>
      <c r="K36" s="126"/>
      <c r="L36" s="126"/>
      <c r="M36" s="126"/>
      <c r="N36" s="126"/>
    </row>
    <row r="37" spans="1:14" s="272" customFormat="1" ht="51.9" customHeight="1">
      <c r="A37" s="269">
        <v>36</v>
      </c>
      <c r="B37" s="270"/>
      <c r="C37" s="125" t="s">
        <v>2293</v>
      </c>
      <c r="D37" s="280">
        <v>2005</v>
      </c>
      <c r="E37" s="126"/>
      <c r="F37" s="126"/>
      <c r="G37" s="470" t="s">
        <v>4594</v>
      </c>
      <c r="H37" s="126"/>
      <c r="I37" s="271">
        <v>9945602937</v>
      </c>
      <c r="J37" s="126"/>
      <c r="K37" s="126"/>
      <c r="L37" s="126"/>
      <c r="M37" s="126"/>
      <c r="N37" s="126"/>
    </row>
    <row r="38" spans="1:14" s="272" customFormat="1" ht="51.9" customHeight="1">
      <c r="A38" s="269">
        <v>37</v>
      </c>
      <c r="B38" s="270"/>
      <c r="C38" s="125" t="s">
        <v>2294</v>
      </c>
      <c r="D38" s="280">
        <v>2005</v>
      </c>
      <c r="E38" s="86"/>
      <c r="F38" s="86"/>
      <c r="G38" s="470" t="s">
        <v>4616</v>
      </c>
      <c r="H38" s="86"/>
      <c r="I38" s="271">
        <v>9986142333</v>
      </c>
      <c r="J38" s="86"/>
      <c r="K38" s="86"/>
      <c r="L38" s="86"/>
      <c r="M38" s="86"/>
      <c r="N38" s="126"/>
    </row>
    <row r="39" spans="1:14" s="272" customFormat="1" ht="51.9" customHeight="1">
      <c r="A39" s="269">
        <v>38</v>
      </c>
      <c r="B39" s="270"/>
      <c r="C39" s="125" t="s">
        <v>2295</v>
      </c>
      <c r="D39" s="280">
        <v>2005</v>
      </c>
      <c r="E39" s="86"/>
      <c r="F39" s="86"/>
      <c r="G39" s="470" t="s">
        <v>4614</v>
      </c>
      <c r="H39" s="126"/>
      <c r="I39" s="271">
        <v>9986480333</v>
      </c>
      <c r="J39" s="86"/>
      <c r="K39" s="86"/>
      <c r="L39" s="86"/>
      <c r="M39" s="86"/>
      <c r="N39" s="126"/>
    </row>
    <row r="40" spans="1:14" ht="51.9" customHeight="1">
      <c r="A40" s="48">
        <v>39</v>
      </c>
      <c r="B40" s="15"/>
      <c r="C40" s="76" t="s">
        <v>2296</v>
      </c>
      <c r="D40" s="60">
        <v>2005</v>
      </c>
      <c r="E40" s="42" t="s">
        <v>2386</v>
      </c>
      <c r="F40" s="42" t="s">
        <v>2387</v>
      </c>
      <c r="G40" s="42" t="s">
        <v>2388</v>
      </c>
      <c r="H40" s="42" t="s">
        <v>2389</v>
      </c>
      <c r="I40" s="42" t="s">
        <v>2390</v>
      </c>
      <c r="J40" s="42" t="s">
        <v>1267</v>
      </c>
      <c r="K40" s="42" t="s">
        <v>1268</v>
      </c>
      <c r="L40" s="42" t="s">
        <v>2391</v>
      </c>
      <c r="M40" s="42" t="s">
        <v>2380</v>
      </c>
      <c r="N40" s="50"/>
    </row>
    <row r="41" spans="1:14" ht="51.9" customHeight="1">
      <c r="A41" s="48">
        <v>40</v>
      </c>
      <c r="B41" s="15"/>
      <c r="C41" s="125" t="s">
        <v>2297</v>
      </c>
      <c r="D41" s="60">
        <v>2005</v>
      </c>
      <c r="E41" s="42"/>
      <c r="F41" s="42"/>
      <c r="G41" s="42"/>
      <c r="H41" s="45"/>
      <c r="I41" s="42"/>
      <c r="J41" s="42"/>
      <c r="K41" s="42"/>
      <c r="L41" s="42"/>
      <c r="M41" s="42"/>
      <c r="N41" s="50"/>
    </row>
    <row r="42" spans="1:14" s="272" customFormat="1" ht="51.9" customHeight="1">
      <c r="A42" s="269">
        <v>41</v>
      </c>
      <c r="B42" s="270"/>
      <c r="C42" s="125" t="s">
        <v>2298</v>
      </c>
      <c r="D42" s="280">
        <v>2005</v>
      </c>
      <c r="E42" s="86"/>
      <c r="F42" s="86"/>
      <c r="G42" s="274" t="s">
        <v>4610</v>
      </c>
      <c r="H42" s="86"/>
      <c r="I42" s="271">
        <v>9902939026</v>
      </c>
      <c r="J42" s="86"/>
      <c r="K42" s="126"/>
      <c r="L42" s="126"/>
      <c r="M42" s="86"/>
      <c r="N42" s="126"/>
    </row>
    <row r="43" spans="1:14" ht="51.9" customHeight="1">
      <c r="A43" s="48">
        <v>42</v>
      </c>
      <c r="B43" s="15"/>
      <c r="C43" s="76" t="s">
        <v>2299</v>
      </c>
      <c r="D43" s="60">
        <v>2005</v>
      </c>
      <c r="E43" s="42" t="s">
        <v>2392</v>
      </c>
      <c r="F43" s="42" t="s">
        <v>2393</v>
      </c>
      <c r="G43" s="42" t="s">
        <v>2394</v>
      </c>
      <c r="H43" s="42" t="s">
        <v>2395</v>
      </c>
      <c r="I43" s="42">
        <v>9886204504</v>
      </c>
      <c r="J43" s="42">
        <v>7019981564</v>
      </c>
      <c r="K43" s="42" t="s">
        <v>2396</v>
      </c>
      <c r="L43" s="42" t="s">
        <v>2397</v>
      </c>
      <c r="M43" s="42" t="s">
        <v>2347</v>
      </c>
      <c r="N43" s="50"/>
    </row>
    <row r="44" spans="1:14" ht="51.9" customHeight="1">
      <c r="A44" s="48">
        <v>43</v>
      </c>
      <c r="B44" s="224" t="s">
        <v>2407</v>
      </c>
      <c r="C44" s="76" t="s">
        <v>2300</v>
      </c>
      <c r="D44" s="60">
        <v>2005</v>
      </c>
      <c r="E44" s="42" t="s">
        <v>2398</v>
      </c>
      <c r="F44" s="42" t="s">
        <v>2399</v>
      </c>
      <c r="G44" s="42" t="s">
        <v>2400</v>
      </c>
      <c r="H44" s="45"/>
      <c r="I44" s="42">
        <v>9886099581</v>
      </c>
      <c r="J44" s="42">
        <v>9885681723</v>
      </c>
      <c r="K44" s="42" t="s">
        <v>2401</v>
      </c>
      <c r="L44" s="42" t="s">
        <v>2402</v>
      </c>
      <c r="M44" s="42" t="s">
        <v>2340</v>
      </c>
      <c r="N44" s="50"/>
    </row>
    <row r="45" spans="1:14" s="272" customFormat="1" ht="51.9" customHeight="1">
      <c r="A45" s="269">
        <v>44</v>
      </c>
      <c r="B45" s="270"/>
      <c r="C45" s="125" t="s">
        <v>2301</v>
      </c>
      <c r="D45" s="280">
        <v>2005</v>
      </c>
      <c r="E45" s="86"/>
      <c r="F45" s="86"/>
      <c r="G45" s="274" t="s">
        <v>4597</v>
      </c>
      <c r="H45" s="86"/>
      <c r="I45" s="271">
        <v>9845317260</v>
      </c>
      <c r="J45" s="86"/>
      <c r="K45" s="86"/>
      <c r="L45" s="86"/>
      <c r="M45" s="86"/>
      <c r="N45" s="126"/>
    </row>
    <row r="46" spans="1:14" ht="51.9" customHeight="1">
      <c r="A46" s="48">
        <v>45</v>
      </c>
      <c r="B46" s="15"/>
      <c r="C46" s="76" t="s">
        <v>2302</v>
      </c>
      <c r="D46" s="60">
        <v>2005</v>
      </c>
      <c r="E46" s="42" t="s">
        <v>4153</v>
      </c>
      <c r="F46" s="42" t="s">
        <v>4154</v>
      </c>
      <c r="G46" s="42" t="s">
        <v>4155</v>
      </c>
      <c r="H46" s="42"/>
      <c r="I46" s="42">
        <v>9986468168</v>
      </c>
      <c r="J46" s="42">
        <v>8722542679</v>
      </c>
      <c r="K46" s="42" t="s">
        <v>4156</v>
      </c>
      <c r="L46" s="42" t="s">
        <v>245</v>
      </c>
      <c r="M46" s="42" t="s">
        <v>2347</v>
      </c>
      <c r="N46" s="50"/>
    </row>
    <row r="47" spans="1:14" s="272" customFormat="1" ht="51.9" customHeight="1">
      <c r="A47" s="269">
        <v>46</v>
      </c>
      <c r="B47" s="270"/>
      <c r="C47" s="125" t="s">
        <v>2303</v>
      </c>
      <c r="D47" s="280">
        <v>2005</v>
      </c>
      <c r="E47" s="86"/>
      <c r="F47" s="86"/>
      <c r="G47" s="274" t="s">
        <v>4598</v>
      </c>
      <c r="H47" s="86"/>
      <c r="I47" s="271">
        <v>9986275162</v>
      </c>
      <c r="J47" s="86"/>
      <c r="K47" s="86"/>
      <c r="L47" s="86"/>
      <c r="M47" s="86"/>
      <c r="N47" s="126"/>
    </row>
    <row r="48" spans="1:14" s="272" customFormat="1" ht="51.9" customHeight="1">
      <c r="A48" s="269">
        <v>47</v>
      </c>
      <c r="B48" s="270"/>
      <c r="C48" s="125" t="s">
        <v>2304</v>
      </c>
      <c r="D48" s="280">
        <v>2005</v>
      </c>
      <c r="E48" s="86"/>
      <c r="F48" s="86"/>
      <c r="G48" s="274" t="s">
        <v>4603</v>
      </c>
      <c r="H48" s="86"/>
      <c r="I48" s="271">
        <v>9900978171</v>
      </c>
      <c r="J48" s="86"/>
      <c r="K48" s="86"/>
      <c r="L48" s="86"/>
      <c r="M48" s="86"/>
      <c r="N48" s="126"/>
    </row>
    <row r="49" spans="1:14" s="272" customFormat="1" ht="51.9" customHeight="1">
      <c r="A49" s="269">
        <v>48</v>
      </c>
      <c r="B49" s="270"/>
      <c r="C49" s="125" t="s">
        <v>2305</v>
      </c>
      <c r="D49" s="280">
        <v>2005</v>
      </c>
      <c r="E49" s="126"/>
      <c r="F49" s="126"/>
      <c r="G49" s="274" t="s">
        <v>4613</v>
      </c>
      <c r="H49" s="126"/>
      <c r="I49" s="126"/>
      <c r="J49" s="126"/>
      <c r="K49" s="126"/>
      <c r="L49" s="126"/>
      <c r="M49" s="126"/>
      <c r="N49" s="126"/>
    </row>
    <row r="50" spans="1:14" s="272" customFormat="1" ht="51.9" customHeight="1">
      <c r="A50" s="269">
        <v>49</v>
      </c>
      <c r="B50" s="270"/>
      <c r="C50" s="125" t="s">
        <v>2306</v>
      </c>
      <c r="D50" s="280">
        <v>2005</v>
      </c>
      <c r="E50" s="126"/>
      <c r="F50" s="126"/>
      <c r="G50" s="274" t="s">
        <v>4607</v>
      </c>
      <c r="H50" s="126"/>
      <c r="I50" s="271">
        <v>919886422726</v>
      </c>
      <c r="J50" s="126"/>
      <c r="K50" s="126"/>
      <c r="L50" s="126"/>
      <c r="M50" s="126"/>
      <c r="N50" s="126"/>
    </row>
    <row r="51" spans="1:14" s="272" customFormat="1" ht="51.9" customHeight="1">
      <c r="A51" s="269">
        <v>50</v>
      </c>
      <c r="B51" s="270"/>
      <c r="C51" s="125" t="s">
        <v>2307</v>
      </c>
      <c r="D51" s="280">
        <v>2005</v>
      </c>
      <c r="E51" s="86"/>
      <c r="F51" s="86"/>
      <c r="G51" s="274" t="s">
        <v>4615</v>
      </c>
      <c r="H51" s="86"/>
      <c r="I51" s="271">
        <v>9886459045</v>
      </c>
      <c r="J51" s="86"/>
      <c r="K51" s="86"/>
      <c r="L51" s="126"/>
      <c r="M51" s="126"/>
      <c r="N51" s="126"/>
    </row>
    <row r="52" spans="1:14" ht="51.9" customHeight="1">
      <c r="A52" s="48">
        <v>51</v>
      </c>
      <c r="B52" s="77" t="s">
        <v>2408</v>
      </c>
      <c r="C52" s="76" t="s">
        <v>2308</v>
      </c>
      <c r="D52" s="60">
        <v>2005</v>
      </c>
      <c r="E52" s="42" t="s">
        <v>2403</v>
      </c>
      <c r="F52" s="42" t="s">
        <v>807</v>
      </c>
      <c r="G52" s="42" t="s">
        <v>2404</v>
      </c>
      <c r="H52" s="42" t="s">
        <v>2405</v>
      </c>
      <c r="I52" s="42">
        <v>9740805073</v>
      </c>
      <c r="J52" s="42">
        <v>9738460634</v>
      </c>
      <c r="K52" s="42" t="s">
        <v>2406</v>
      </c>
      <c r="L52" s="42" t="s">
        <v>1988</v>
      </c>
      <c r="M52" s="42" t="s">
        <v>146</v>
      </c>
      <c r="N52" s="50"/>
    </row>
    <row r="53" spans="1:14" s="272" customFormat="1" ht="51.9" customHeight="1">
      <c r="A53" s="269">
        <v>52</v>
      </c>
      <c r="B53" s="269"/>
      <c r="C53" s="125" t="s">
        <v>2309</v>
      </c>
      <c r="D53" s="280">
        <v>2005</v>
      </c>
      <c r="E53" s="86"/>
      <c r="F53" s="86"/>
      <c r="G53" s="274" t="s">
        <v>4608</v>
      </c>
      <c r="H53" s="126"/>
      <c r="I53" s="271">
        <v>9844270857</v>
      </c>
      <c r="J53" s="86"/>
      <c r="K53" s="86"/>
      <c r="L53" s="86"/>
      <c r="M53" s="86"/>
      <c r="N53" s="126"/>
    </row>
    <row r="54" spans="1:14" ht="39.6">
      <c r="A54" s="209">
        <v>53</v>
      </c>
      <c r="C54" s="77" t="s">
        <v>2415</v>
      </c>
      <c r="E54" s="42" t="s">
        <v>2409</v>
      </c>
      <c r="F54" s="42" t="s">
        <v>2410</v>
      </c>
      <c r="G54" s="42" t="s">
        <v>2411</v>
      </c>
      <c r="H54" s="42" t="s">
        <v>2412</v>
      </c>
      <c r="I54" s="42">
        <v>9731224888</v>
      </c>
      <c r="J54" s="42">
        <v>9164667771</v>
      </c>
      <c r="K54" s="42" t="s">
        <v>2413</v>
      </c>
      <c r="L54" s="42" t="s">
        <v>2414</v>
      </c>
      <c r="M54" s="42" t="s">
        <v>2380</v>
      </c>
      <c r="N54" s="50"/>
    </row>
    <row r="56" spans="1:14">
      <c r="E56" s="42" t="s">
        <v>3977</v>
      </c>
      <c r="F56" s="47">
        <f>ROWS(F2:F54)</f>
        <v>53</v>
      </c>
    </row>
    <row r="57" spans="1:14">
      <c r="E57" s="50" t="s">
        <v>3978</v>
      </c>
      <c r="F57" s="47">
        <f>COUNTIF(F2:F54,"")</f>
        <v>29</v>
      </c>
    </row>
    <row r="58" spans="1:14">
      <c r="E58" s="50" t="s">
        <v>3979</v>
      </c>
      <c r="F58" s="47">
        <f>F56-F57</f>
        <v>24</v>
      </c>
    </row>
    <row r="59" spans="1:14">
      <c r="E59" s="48" t="s">
        <v>4022</v>
      </c>
      <c r="F59" s="48">
        <f>COUNTIF(I2:I54,"")</f>
        <v>6</v>
      </c>
    </row>
    <row r="60" spans="1:14">
      <c r="E60" s="48" t="s">
        <v>4023</v>
      </c>
      <c r="F60" s="48">
        <f>F56-F59</f>
        <v>47</v>
      </c>
    </row>
  </sheetData>
  <hyperlinks>
    <hyperlink ref="G6" r:id="rId1" xr:uid="{00000000-0004-0000-0B00-000000000000}"/>
  </hyperlinks>
  <pageMargins left="0.7" right="0.7" top="0.75" bottom="0.75" header="0.3" footer="0.3"/>
  <pageSetup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6"/>
  <sheetViews>
    <sheetView workbookViewId="0">
      <pane ySplit="1" topLeftCell="A8" activePane="bottomLeft" state="frozen"/>
      <selection pane="bottomLeft" activeCell="C11" sqref="C11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73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14" customWidth="1"/>
    <col min="14" max="16384" width="9.109375" style="41"/>
  </cols>
  <sheetData>
    <row r="1" spans="1:14" ht="52.8">
      <c r="A1" s="49" t="s">
        <v>0</v>
      </c>
      <c r="B1" s="49" t="s">
        <v>1</v>
      </c>
      <c r="C1" s="72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357" t="s">
        <v>12</v>
      </c>
      <c r="N1" s="47" t="s">
        <v>13</v>
      </c>
    </row>
    <row r="2" spans="1:14" s="437" customFormat="1" ht="51.9" customHeight="1">
      <c r="A2" s="432">
        <v>1</v>
      </c>
      <c r="B2" s="472" t="s">
        <v>2209</v>
      </c>
      <c r="C2" s="472" t="s">
        <v>2161</v>
      </c>
      <c r="D2" s="432">
        <v>2006</v>
      </c>
      <c r="E2" s="435"/>
      <c r="F2" s="435"/>
      <c r="G2" s="469" t="s">
        <v>4631</v>
      </c>
      <c r="H2" s="435"/>
      <c r="I2" s="469">
        <v>9972902306</v>
      </c>
      <c r="J2" s="435"/>
      <c r="K2" s="435"/>
      <c r="L2" s="435"/>
      <c r="M2" s="473"/>
      <c r="N2" s="439"/>
    </row>
    <row r="3" spans="1:14" ht="51.9" customHeight="1">
      <c r="A3" s="48">
        <v>2</v>
      </c>
      <c r="B3" s="74" t="s">
        <v>2210</v>
      </c>
      <c r="C3" s="74" t="s">
        <v>2162</v>
      </c>
      <c r="D3" s="48">
        <v>2006</v>
      </c>
      <c r="E3" s="45"/>
      <c r="F3" s="42" t="s">
        <v>4157</v>
      </c>
      <c r="G3" s="42" t="s">
        <v>4158</v>
      </c>
      <c r="H3" s="42" t="s">
        <v>4158</v>
      </c>
      <c r="I3" s="42" t="s">
        <v>4159</v>
      </c>
      <c r="J3" s="42" t="s">
        <v>4160</v>
      </c>
      <c r="K3" s="45"/>
      <c r="L3" s="45"/>
      <c r="M3" s="106"/>
      <c r="N3" s="50"/>
    </row>
    <row r="4" spans="1:14" s="437" customFormat="1" ht="51.9" customHeight="1">
      <c r="A4" s="432">
        <v>3</v>
      </c>
      <c r="B4" s="472" t="s">
        <v>2211</v>
      </c>
      <c r="C4" s="472" t="s">
        <v>2163</v>
      </c>
      <c r="D4" s="432">
        <v>2006</v>
      </c>
      <c r="E4" s="435"/>
      <c r="F4" s="435"/>
      <c r="G4" s="441" t="s">
        <v>4633</v>
      </c>
      <c r="H4" s="435"/>
      <c r="I4" s="435" t="s">
        <v>4925</v>
      </c>
      <c r="J4" s="435"/>
      <c r="K4" s="435"/>
      <c r="L4" s="435"/>
      <c r="M4" s="473"/>
      <c r="N4" s="439"/>
    </row>
    <row r="5" spans="1:14" s="437" customFormat="1" ht="51.9" customHeight="1">
      <c r="A5" s="432">
        <v>4</v>
      </c>
      <c r="B5" s="472" t="s">
        <v>2212</v>
      </c>
      <c r="C5" s="472" t="s">
        <v>2164</v>
      </c>
      <c r="D5" s="432">
        <v>2006</v>
      </c>
      <c r="E5" s="439"/>
      <c r="F5" s="439"/>
      <c r="G5" s="469" t="s">
        <v>4629</v>
      </c>
      <c r="H5" s="439"/>
      <c r="I5" s="464" t="s">
        <v>4926</v>
      </c>
      <c r="J5" s="439"/>
      <c r="K5" s="439"/>
      <c r="L5" s="439"/>
      <c r="M5" s="474"/>
      <c r="N5" s="439"/>
    </row>
    <row r="6" spans="1:14" ht="51.9" customHeight="1">
      <c r="A6" s="48">
        <v>5</v>
      </c>
      <c r="B6" s="74" t="s">
        <v>2213</v>
      </c>
      <c r="C6" s="74" t="s">
        <v>2165</v>
      </c>
      <c r="D6" s="48">
        <v>2006</v>
      </c>
      <c r="E6" s="42" t="s">
        <v>4161</v>
      </c>
      <c r="F6" s="42" t="s">
        <v>4162</v>
      </c>
      <c r="G6" s="42" t="s">
        <v>4163</v>
      </c>
      <c r="H6" s="42" t="s">
        <v>4163</v>
      </c>
      <c r="I6" s="42" t="s">
        <v>4164</v>
      </c>
      <c r="J6" s="42" t="s">
        <v>4165</v>
      </c>
      <c r="K6" s="42" t="s">
        <v>4166</v>
      </c>
      <c r="L6" s="42" t="s">
        <v>4167</v>
      </c>
      <c r="M6" s="105" t="s">
        <v>4168</v>
      </c>
      <c r="N6" s="50"/>
    </row>
    <row r="7" spans="1:14" ht="51.9" customHeight="1">
      <c r="A7" s="48">
        <v>6</v>
      </c>
      <c r="B7" s="74" t="s">
        <v>2214</v>
      </c>
      <c r="C7" s="74" t="s">
        <v>2166</v>
      </c>
      <c r="D7" s="48">
        <v>2006</v>
      </c>
      <c r="E7" s="42" t="s">
        <v>4169</v>
      </c>
      <c r="F7" s="42" t="s">
        <v>4170</v>
      </c>
      <c r="G7" s="42" t="s">
        <v>4171</v>
      </c>
      <c r="H7" s="45"/>
      <c r="I7" s="42">
        <v>9739659991</v>
      </c>
      <c r="J7" s="42">
        <v>9611513145</v>
      </c>
      <c r="K7" s="45"/>
      <c r="L7" s="45"/>
      <c r="M7" s="105" t="s">
        <v>2340</v>
      </c>
      <c r="N7" s="50"/>
    </row>
    <row r="8" spans="1:14" s="272" customFormat="1" ht="51.9" customHeight="1">
      <c r="A8" s="269">
        <v>7</v>
      </c>
      <c r="B8" s="281" t="s">
        <v>2215</v>
      </c>
      <c r="C8" s="281" t="s">
        <v>2167</v>
      </c>
      <c r="D8" s="269">
        <v>2006</v>
      </c>
      <c r="E8" s="126"/>
      <c r="F8" s="86"/>
      <c r="G8" s="274" t="s">
        <v>4618</v>
      </c>
      <c r="H8" s="126"/>
      <c r="I8" s="273">
        <v>9886093432</v>
      </c>
      <c r="J8" s="86"/>
      <c r="K8" s="126"/>
      <c r="L8" s="126"/>
      <c r="M8" s="150"/>
      <c r="N8" s="126"/>
    </row>
    <row r="9" spans="1:14" s="437" customFormat="1" ht="51.9" customHeight="1">
      <c r="A9" s="432">
        <v>8</v>
      </c>
      <c r="B9" s="472" t="s">
        <v>2216</v>
      </c>
      <c r="C9" s="472" t="s">
        <v>2168</v>
      </c>
      <c r="D9" s="432">
        <v>2006</v>
      </c>
      <c r="E9" s="439"/>
      <c r="F9" s="439"/>
      <c r="G9" s="440" t="s">
        <v>4621</v>
      </c>
      <c r="H9" s="439"/>
      <c r="I9" s="435" t="s">
        <v>4927</v>
      </c>
      <c r="J9" s="439"/>
      <c r="K9" s="439"/>
      <c r="L9" s="439"/>
      <c r="M9" s="474"/>
      <c r="N9" s="439"/>
    </row>
    <row r="10" spans="1:14" s="272" customFormat="1" ht="51.9" customHeight="1">
      <c r="A10" s="269">
        <v>9</v>
      </c>
      <c r="B10" s="281" t="s">
        <v>2217</v>
      </c>
      <c r="C10" s="281" t="s">
        <v>2169</v>
      </c>
      <c r="D10" s="269">
        <v>2006</v>
      </c>
      <c r="E10" s="126"/>
      <c r="F10" s="86"/>
      <c r="G10" s="274" t="s">
        <v>4641</v>
      </c>
      <c r="H10" s="126"/>
      <c r="I10" s="273">
        <v>9242463035</v>
      </c>
      <c r="J10" s="86"/>
      <c r="K10" s="126"/>
      <c r="L10" s="126"/>
      <c r="M10" s="150"/>
      <c r="N10" s="126"/>
    </row>
    <row r="11" spans="1:14" ht="51.9" customHeight="1">
      <c r="A11" s="48">
        <v>10</v>
      </c>
      <c r="B11" s="74" t="s">
        <v>2218</v>
      </c>
      <c r="C11" s="74" t="s">
        <v>2170</v>
      </c>
      <c r="D11" s="48">
        <v>2006</v>
      </c>
      <c r="E11" s="42" t="s">
        <v>4172</v>
      </c>
      <c r="F11" s="42" t="s">
        <v>4173</v>
      </c>
      <c r="G11" s="42" t="s">
        <v>4174</v>
      </c>
      <c r="H11" s="42" t="s">
        <v>4174</v>
      </c>
      <c r="I11" s="42" t="s">
        <v>4175</v>
      </c>
      <c r="J11" s="42">
        <v>9123492720</v>
      </c>
      <c r="K11" s="42" t="s">
        <v>2401</v>
      </c>
      <c r="L11" s="42" t="s">
        <v>4176</v>
      </c>
      <c r="M11" s="105" t="s">
        <v>266</v>
      </c>
      <c r="N11" s="50"/>
    </row>
    <row r="12" spans="1:14" ht="51.9" customHeight="1">
      <c r="A12" s="48">
        <v>11</v>
      </c>
      <c r="B12" s="75" t="s">
        <v>2219</v>
      </c>
      <c r="C12" s="75" t="s">
        <v>2171</v>
      </c>
      <c r="D12" s="48">
        <v>2006</v>
      </c>
      <c r="E12" s="42" t="s">
        <v>526</v>
      </c>
      <c r="F12" s="42" t="s">
        <v>3885</v>
      </c>
      <c r="G12" s="42" t="s">
        <v>3886</v>
      </c>
      <c r="H12" s="45"/>
      <c r="I12" s="42">
        <v>9811698816</v>
      </c>
      <c r="J12" s="42">
        <v>9973121854</v>
      </c>
      <c r="K12" s="42" t="s">
        <v>3887</v>
      </c>
      <c r="L12" s="42"/>
      <c r="M12" s="105" t="s">
        <v>628</v>
      </c>
      <c r="N12" s="45"/>
    </row>
    <row r="13" spans="1:14" s="437" customFormat="1" ht="51.9" customHeight="1">
      <c r="A13" s="475">
        <v>12</v>
      </c>
      <c r="B13" s="476" t="s">
        <v>2220</v>
      </c>
      <c r="C13" s="476" t="s">
        <v>2172</v>
      </c>
      <c r="D13" s="475">
        <v>2006</v>
      </c>
      <c r="E13" s="477"/>
      <c r="F13" s="478"/>
      <c r="G13" s="469" t="s">
        <v>4636</v>
      </c>
      <c r="H13" s="478"/>
      <c r="I13" s="464" t="s">
        <v>4928</v>
      </c>
      <c r="J13" s="478"/>
      <c r="K13" s="477"/>
      <c r="L13" s="477"/>
      <c r="M13" s="479"/>
      <c r="N13" s="477"/>
    </row>
    <row r="14" spans="1:14" s="389" customFormat="1" ht="51.9" customHeight="1">
      <c r="A14" s="13">
        <v>13</v>
      </c>
      <c r="B14" s="74" t="s">
        <v>2221</v>
      </c>
      <c r="C14" s="74" t="s">
        <v>2173</v>
      </c>
      <c r="D14" s="13">
        <v>2006</v>
      </c>
      <c r="E14" s="59" t="s">
        <v>611</v>
      </c>
      <c r="F14" s="65" t="s">
        <v>4888</v>
      </c>
      <c r="G14" s="369" t="s">
        <v>4889</v>
      </c>
      <c r="H14" s="369" t="s">
        <v>4889</v>
      </c>
      <c r="I14" s="87">
        <v>9164481919</v>
      </c>
      <c r="J14" s="87">
        <v>7204712397</v>
      </c>
      <c r="K14" s="234"/>
      <c r="L14" s="234"/>
      <c r="M14" s="369"/>
      <c r="N14" s="234"/>
    </row>
    <row r="15" spans="1:14" ht="51.9" customHeight="1">
      <c r="A15" s="118">
        <v>14</v>
      </c>
      <c r="B15" s="386" t="s">
        <v>2222</v>
      </c>
      <c r="C15" s="386" t="s">
        <v>2174</v>
      </c>
      <c r="D15" s="118">
        <v>2006</v>
      </c>
      <c r="E15" s="123"/>
      <c r="F15" s="170" t="s">
        <v>4177</v>
      </c>
      <c r="G15" s="170" t="s">
        <v>4178</v>
      </c>
      <c r="H15" s="123"/>
      <c r="I15" s="170">
        <v>9986652292</v>
      </c>
      <c r="J15" s="170">
        <v>9886275867</v>
      </c>
      <c r="K15" s="123"/>
      <c r="L15" s="123"/>
      <c r="M15" s="387"/>
      <c r="N15" s="388"/>
    </row>
    <row r="16" spans="1:14" s="272" customFormat="1" ht="51.9" customHeight="1">
      <c r="A16" s="269">
        <v>15</v>
      </c>
      <c r="B16" s="281" t="s">
        <v>2223</v>
      </c>
      <c r="C16" s="281" t="s">
        <v>2175</v>
      </c>
      <c r="D16" s="269">
        <v>2006</v>
      </c>
      <c r="E16" s="86"/>
      <c r="F16" s="86"/>
      <c r="G16" s="274" t="s">
        <v>4624</v>
      </c>
      <c r="H16" s="86"/>
      <c r="I16" s="86"/>
      <c r="J16" s="86"/>
      <c r="K16" s="86"/>
      <c r="L16" s="86"/>
      <c r="M16" s="150"/>
      <c r="N16" s="126"/>
    </row>
    <row r="17" spans="1:14" s="272" customFormat="1" ht="51.9" customHeight="1">
      <c r="A17" s="269">
        <v>16</v>
      </c>
      <c r="B17" s="281" t="s">
        <v>2224</v>
      </c>
      <c r="C17" s="281" t="s">
        <v>2176</v>
      </c>
      <c r="D17" s="269">
        <v>2006</v>
      </c>
      <c r="E17" s="126"/>
      <c r="F17" s="86"/>
      <c r="G17" s="470" t="s">
        <v>4627</v>
      </c>
      <c r="H17" s="126"/>
      <c r="I17" s="273">
        <v>9242694378</v>
      </c>
      <c r="J17" s="86"/>
      <c r="K17" s="126"/>
      <c r="L17" s="126"/>
      <c r="M17" s="150"/>
      <c r="N17" s="126"/>
    </row>
    <row r="18" spans="1:14" s="272" customFormat="1" ht="51.9" customHeight="1">
      <c r="A18" s="269">
        <v>17</v>
      </c>
      <c r="B18" s="281" t="s">
        <v>2225</v>
      </c>
      <c r="C18" s="281" t="s">
        <v>2177</v>
      </c>
      <c r="D18" s="269">
        <v>2006</v>
      </c>
      <c r="E18" s="126"/>
      <c r="F18" s="86"/>
      <c r="G18" s="274" t="s">
        <v>4622</v>
      </c>
      <c r="H18" s="86"/>
      <c r="I18" s="273">
        <v>9902938757</v>
      </c>
      <c r="J18" s="86"/>
      <c r="K18" s="126"/>
      <c r="L18" s="126"/>
      <c r="M18" s="150"/>
      <c r="N18" s="126"/>
    </row>
    <row r="19" spans="1:14" s="437" customFormat="1" ht="51.9" customHeight="1">
      <c r="A19" s="432">
        <v>18</v>
      </c>
      <c r="B19" s="472" t="s">
        <v>2226</v>
      </c>
      <c r="C19" s="472" t="s">
        <v>2178</v>
      </c>
      <c r="D19" s="432">
        <v>2006</v>
      </c>
      <c r="E19" s="439"/>
      <c r="F19" s="439"/>
      <c r="G19" s="440" t="s">
        <v>4632</v>
      </c>
      <c r="H19" s="439"/>
      <c r="I19" s="464" t="s">
        <v>4929</v>
      </c>
      <c r="J19" s="439"/>
      <c r="K19" s="439"/>
      <c r="L19" s="439"/>
      <c r="M19" s="474"/>
      <c r="N19" s="439"/>
    </row>
    <row r="20" spans="1:14" s="272" customFormat="1" ht="51.9" customHeight="1">
      <c r="A20" s="269">
        <v>19</v>
      </c>
      <c r="B20" s="281" t="s">
        <v>2227</v>
      </c>
      <c r="C20" s="281" t="s">
        <v>2179</v>
      </c>
      <c r="D20" s="269">
        <v>2006</v>
      </c>
      <c r="E20" s="126"/>
      <c r="F20" s="126"/>
      <c r="G20" s="274" t="s">
        <v>4640</v>
      </c>
      <c r="H20" s="126"/>
      <c r="I20" s="273">
        <v>9964197450</v>
      </c>
      <c r="J20" s="126"/>
      <c r="K20" s="126"/>
      <c r="L20" s="126"/>
      <c r="M20" s="345"/>
      <c r="N20" s="126"/>
    </row>
    <row r="21" spans="1:14" s="272" customFormat="1" ht="51.9" customHeight="1">
      <c r="A21" s="269">
        <v>20</v>
      </c>
      <c r="B21" s="281" t="s">
        <v>2228</v>
      </c>
      <c r="C21" s="281" t="s">
        <v>2180</v>
      </c>
      <c r="D21" s="269">
        <v>2006</v>
      </c>
      <c r="E21" s="86"/>
      <c r="F21" s="86"/>
      <c r="G21" s="470" t="s">
        <v>4639</v>
      </c>
      <c r="H21" s="126"/>
      <c r="I21" s="273">
        <v>9901544032</v>
      </c>
      <c r="J21" s="86"/>
      <c r="K21" s="86"/>
      <c r="L21" s="86"/>
      <c r="M21" s="150"/>
      <c r="N21" s="126"/>
    </row>
    <row r="22" spans="1:14" s="272" customFormat="1" ht="51.9" customHeight="1">
      <c r="A22" s="269">
        <v>21</v>
      </c>
      <c r="B22" s="281" t="s">
        <v>2229</v>
      </c>
      <c r="C22" s="281" t="s">
        <v>2181</v>
      </c>
      <c r="D22" s="269">
        <v>2006</v>
      </c>
      <c r="E22" s="86"/>
      <c r="F22" s="86"/>
      <c r="G22" s="274" t="s">
        <v>4623</v>
      </c>
      <c r="H22" s="86"/>
      <c r="I22" s="273">
        <v>9986419194</v>
      </c>
      <c r="J22" s="86"/>
      <c r="K22" s="86"/>
      <c r="L22" s="86"/>
      <c r="M22" s="150"/>
      <c r="N22" s="126"/>
    </row>
    <row r="23" spans="1:14" s="272" customFormat="1" ht="51.9" customHeight="1">
      <c r="A23" s="269">
        <v>22</v>
      </c>
      <c r="B23" s="74" t="s">
        <v>2230</v>
      </c>
      <c r="C23" s="74" t="s">
        <v>2182</v>
      </c>
      <c r="D23" s="372">
        <v>2006</v>
      </c>
      <c r="E23" s="57" t="s">
        <v>4846</v>
      </c>
      <c r="F23" s="42" t="s">
        <v>4847</v>
      </c>
      <c r="G23" s="150" t="s">
        <v>4848</v>
      </c>
      <c r="H23" s="86"/>
      <c r="I23" s="87">
        <v>9891181983</v>
      </c>
      <c r="J23" s="224">
        <v>18185795816</v>
      </c>
      <c r="K23" s="86"/>
      <c r="L23" s="238" t="s">
        <v>1061</v>
      </c>
      <c r="M23" s="238" t="s">
        <v>146</v>
      </c>
      <c r="N23" s="126"/>
    </row>
    <row r="24" spans="1:14" ht="51.9" customHeight="1">
      <c r="A24" s="48">
        <v>23</v>
      </c>
      <c r="B24" s="74" t="s">
        <v>2231</v>
      </c>
      <c r="C24" s="74" t="s">
        <v>2183</v>
      </c>
      <c r="D24" s="42">
        <v>2006</v>
      </c>
      <c r="E24" s="42" t="s">
        <v>3880</v>
      </c>
      <c r="F24" s="42" t="s">
        <v>3881</v>
      </c>
      <c r="G24" s="231" t="s">
        <v>3882</v>
      </c>
      <c r="H24" s="45"/>
      <c r="I24" s="42">
        <v>7205142174</v>
      </c>
      <c r="J24" s="42">
        <v>9704529175</v>
      </c>
      <c r="K24" s="42" t="s">
        <v>3883</v>
      </c>
      <c r="L24" s="42" t="s">
        <v>3884</v>
      </c>
      <c r="M24" s="105" t="s">
        <v>239</v>
      </c>
      <c r="N24" s="45"/>
    </row>
    <row r="25" spans="1:14" s="272" customFormat="1" ht="51.9" customHeight="1">
      <c r="A25" s="269">
        <v>24</v>
      </c>
      <c r="B25" s="281" t="s">
        <v>2232</v>
      </c>
      <c r="C25" s="281" t="s">
        <v>2184</v>
      </c>
      <c r="D25" s="275">
        <v>2006</v>
      </c>
      <c r="E25" s="126"/>
      <c r="F25" s="86"/>
      <c r="G25" s="274" t="s">
        <v>4642</v>
      </c>
      <c r="H25" s="86"/>
      <c r="I25" s="86"/>
      <c r="J25" s="86"/>
      <c r="K25" s="126"/>
      <c r="L25" s="126"/>
      <c r="M25" s="150"/>
      <c r="N25" s="126"/>
    </row>
    <row r="26" spans="1:14" s="272" customFormat="1" ht="51.9" customHeight="1">
      <c r="A26" s="269">
        <v>25</v>
      </c>
      <c r="B26" s="281" t="s">
        <v>2233</v>
      </c>
      <c r="C26" s="281" t="s">
        <v>2185</v>
      </c>
      <c r="D26" s="269">
        <v>2006</v>
      </c>
      <c r="E26" s="126"/>
      <c r="F26" s="86"/>
      <c r="G26" s="470" t="s">
        <v>4630</v>
      </c>
      <c r="H26" s="86"/>
      <c r="I26" s="273">
        <v>9901519544</v>
      </c>
      <c r="J26" s="86"/>
      <c r="K26" s="126"/>
      <c r="L26" s="126"/>
      <c r="M26" s="150"/>
      <c r="N26" s="126"/>
    </row>
    <row r="27" spans="1:14" s="272" customFormat="1" ht="51.9" customHeight="1">
      <c r="A27" s="269">
        <v>26</v>
      </c>
      <c r="B27" s="281" t="s">
        <v>2234</v>
      </c>
      <c r="C27" s="281" t="s">
        <v>2186</v>
      </c>
      <c r="D27" s="269">
        <v>2006</v>
      </c>
      <c r="E27" s="86"/>
      <c r="F27" s="86"/>
      <c r="G27" s="274" t="s">
        <v>4626</v>
      </c>
      <c r="H27" s="86"/>
      <c r="I27" s="273">
        <v>9886806158</v>
      </c>
      <c r="J27" s="86"/>
      <c r="K27" s="86"/>
      <c r="L27" s="86"/>
      <c r="M27" s="150"/>
      <c r="N27" s="126"/>
    </row>
    <row r="28" spans="1:14" s="272" customFormat="1" ht="51.9" customHeight="1">
      <c r="A28" s="269">
        <v>27</v>
      </c>
      <c r="B28" s="281" t="s">
        <v>2235</v>
      </c>
      <c r="C28" s="281" t="s">
        <v>2187</v>
      </c>
      <c r="D28" s="269">
        <v>2006</v>
      </c>
      <c r="E28" s="126"/>
      <c r="F28" s="126"/>
      <c r="G28" s="470" t="s">
        <v>4634</v>
      </c>
      <c r="H28" s="126"/>
      <c r="I28" s="273">
        <v>9449851799</v>
      </c>
      <c r="J28" s="126"/>
      <c r="K28" s="126"/>
      <c r="L28" s="126"/>
      <c r="M28" s="345"/>
      <c r="N28" s="126"/>
    </row>
    <row r="29" spans="1:14" ht="51.9" customHeight="1">
      <c r="A29" s="48">
        <v>28</v>
      </c>
      <c r="B29" s="74" t="s">
        <v>2236</v>
      </c>
      <c r="C29" s="74" t="s">
        <v>2188</v>
      </c>
      <c r="D29" s="48">
        <v>2006</v>
      </c>
      <c r="E29" s="42" t="s">
        <v>4179</v>
      </c>
      <c r="F29" s="42" t="s">
        <v>4180</v>
      </c>
      <c r="G29" s="231" t="s">
        <v>4181</v>
      </c>
      <c r="H29" s="42" t="s">
        <v>4182</v>
      </c>
      <c r="I29" s="42">
        <v>7542856407</v>
      </c>
      <c r="J29" s="42">
        <v>7542856407</v>
      </c>
      <c r="K29" s="42" t="s">
        <v>4183</v>
      </c>
      <c r="L29" s="42" t="s">
        <v>4184</v>
      </c>
      <c r="M29" s="105" t="s">
        <v>2340</v>
      </c>
      <c r="N29" s="50"/>
    </row>
    <row r="30" spans="1:14" s="272" customFormat="1" ht="51.9" customHeight="1">
      <c r="A30" s="269">
        <v>29</v>
      </c>
      <c r="B30" s="281" t="s">
        <v>2237</v>
      </c>
      <c r="C30" s="281" t="s">
        <v>2189</v>
      </c>
      <c r="D30" s="269">
        <v>2006</v>
      </c>
      <c r="E30" s="126"/>
      <c r="F30" s="126"/>
      <c r="G30" s="274" t="s">
        <v>4628</v>
      </c>
      <c r="H30" s="126"/>
      <c r="I30" s="126"/>
      <c r="J30" s="126"/>
      <c r="K30" s="126"/>
      <c r="L30" s="126"/>
      <c r="M30" s="345"/>
      <c r="N30" s="126"/>
    </row>
    <row r="31" spans="1:14" ht="51.9" customHeight="1">
      <c r="A31" s="48">
        <v>30</v>
      </c>
      <c r="B31" s="74" t="s">
        <v>2238</v>
      </c>
      <c r="C31" s="74" t="s">
        <v>2190</v>
      </c>
      <c r="D31" s="48">
        <v>2006</v>
      </c>
      <c r="E31" s="42" t="s">
        <v>4185</v>
      </c>
      <c r="F31" s="42" t="s">
        <v>4186</v>
      </c>
      <c r="G31" s="42" t="s">
        <v>4187</v>
      </c>
      <c r="H31" s="45"/>
      <c r="I31" s="42">
        <v>9916320650</v>
      </c>
      <c r="J31" s="42">
        <v>9535458125</v>
      </c>
      <c r="K31" s="42" t="s">
        <v>4188</v>
      </c>
      <c r="L31" s="42" t="s">
        <v>4189</v>
      </c>
      <c r="M31" s="105" t="s">
        <v>2340</v>
      </c>
      <c r="N31" s="50"/>
    </row>
    <row r="32" spans="1:14" s="272" customFormat="1" ht="51.9" customHeight="1">
      <c r="A32" s="269">
        <v>31</v>
      </c>
      <c r="B32" s="281" t="s">
        <v>2239</v>
      </c>
      <c r="C32" s="281" t="s">
        <v>2191</v>
      </c>
      <c r="D32" s="269">
        <v>2006</v>
      </c>
      <c r="E32" s="86"/>
      <c r="F32" s="86"/>
      <c r="G32" s="274" t="s">
        <v>4637</v>
      </c>
      <c r="H32" s="126"/>
      <c r="I32" s="271">
        <v>9845533230</v>
      </c>
      <c r="J32" s="86"/>
      <c r="K32" s="86"/>
      <c r="L32" s="86"/>
      <c r="M32" s="150"/>
      <c r="N32" s="126"/>
    </row>
    <row r="33" spans="1:14" s="235" customFormat="1" ht="51.9" customHeight="1">
      <c r="A33" s="13">
        <v>32</v>
      </c>
      <c r="B33" s="74" t="s">
        <v>2240</v>
      </c>
      <c r="C33" s="74" t="s">
        <v>2192</v>
      </c>
      <c r="D33" s="13">
        <v>2006</v>
      </c>
      <c r="E33" s="87" t="s">
        <v>2916</v>
      </c>
      <c r="F33" s="87" t="s">
        <v>4930</v>
      </c>
      <c r="G33" s="13" t="s">
        <v>4931</v>
      </c>
      <c r="H33" s="87"/>
      <c r="I33" s="59">
        <v>9538866665</v>
      </c>
      <c r="J33" s="87"/>
      <c r="K33" s="87" t="s">
        <v>4932</v>
      </c>
      <c r="L33" s="87" t="s">
        <v>4933</v>
      </c>
      <c r="M33" s="369" t="s">
        <v>4934</v>
      </c>
      <c r="N33" s="234"/>
    </row>
    <row r="34" spans="1:14" s="437" customFormat="1" ht="51.9" customHeight="1">
      <c r="A34" s="432">
        <v>33</v>
      </c>
      <c r="B34" s="472" t="s">
        <v>2241</v>
      </c>
      <c r="C34" s="472" t="s">
        <v>2193</v>
      </c>
      <c r="D34" s="432">
        <v>2006</v>
      </c>
      <c r="E34" s="439"/>
      <c r="F34" s="435"/>
      <c r="G34" s="469" t="s">
        <v>4635</v>
      </c>
      <c r="H34" s="435"/>
      <c r="I34" s="480" t="s">
        <v>4935</v>
      </c>
      <c r="J34" s="435"/>
      <c r="K34" s="439"/>
      <c r="L34" s="439"/>
      <c r="M34" s="473"/>
      <c r="N34" s="439"/>
    </row>
    <row r="35" spans="1:14" ht="51.9" customHeight="1">
      <c r="A35" s="48">
        <v>34</v>
      </c>
      <c r="B35" s="74" t="s">
        <v>2242</v>
      </c>
      <c r="C35" s="74" t="s">
        <v>2194</v>
      </c>
      <c r="D35" s="48">
        <v>2006</v>
      </c>
      <c r="E35" s="42" t="s">
        <v>4190</v>
      </c>
      <c r="F35" s="42" t="s">
        <v>4191</v>
      </c>
      <c r="G35" s="42" t="s">
        <v>4192</v>
      </c>
      <c r="H35" s="45"/>
      <c r="I35" s="42">
        <v>9611773134</v>
      </c>
      <c r="J35" s="42">
        <v>7676770045</v>
      </c>
      <c r="K35" s="42" t="s">
        <v>1987</v>
      </c>
      <c r="L35" s="42" t="s">
        <v>4193</v>
      </c>
      <c r="M35" s="105" t="s">
        <v>4194</v>
      </c>
      <c r="N35" s="50"/>
    </row>
    <row r="36" spans="1:14" ht="51.9" customHeight="1">
      <c r="A36" s="48">
        <v>35</v>
      </c>
      <c r="B36" s="74" t="s">
        <v>2243</v>
      </c>
      <c r="C36" s="74" t="s">
        <v>2195</v>
      </c>
      <c r="D36" s="48">
        <v>2006</v>
      </c>
      <c r="E36" s="42" t="s">
        <v>4085</v>
      </c>
      <c r="F36" s="42" t="s">
        <v>4195</v>
      </c>
      <c r="G36" s="42" t="s">
        <v>4196</v>
      </c>
      <c r="H36" s="45"/>
      <c r="I36" s="42">
        <v>9964110415</v>
      </c>
      <c r="J36" s="42">
        <v>996411045</v>
      </c>
      <c r="K36" s="42" t="s">
        <v>4197</v>
      </c>
      <c r="L36" s="42" t="s">
        <v>4198</v>
      </c>
      <c r="M36" s="106"/>
      <c r="N36" s="50"/>
    </row>
    <row r="37" spans="1:14" ht="51.9" customHeight="1">
      <c r="A37" s="48">
        <v>36</v>
      </c>
      <c r="B37" s="74" t="s">
        <v>2244</v>
      </c>
      <c r="C37" s="74" t="s">
        <v>2196</v>
      </c>
      <c r="D37" s="48">
        <v>2006</v>
      </c>
      <c r="E37" s="42" t="s">
        <v>4199</v>
      </c>
      <c r="F37" s="42" t="s">
        <v>4200</v>
      </c>
      <c r="G37" s="42" t="s">
        <v>4201</v>
      </c>
      <c r="H37" s="45"/>
      <c r="I37" s="42">
        <v>9986670435</v>
      </c>
      <c r="J37" s="42">
        <v>8217750224</v>
      </c>
      <c r="K37" s="42" t="s">
        <v>4202</v>
      </c>
      <c r="L37" s="42" t="s">
        <v>4203</v>
      </c>
      <c r="M37" s="105" t="s">
        <v>146</v>
      </c>
      <c r="N37" s="50"/>
    </row>
    <row r="38" spans="1:14" s="437" customFormat="1" ht="51.9" customHeight="1">
      <c r="A38" s="432">
        <v>37</v>
      </c>
      <c r="B38" s="472" t="s">
        <v>2245</v>
      </c>
      <c r="C38" s="472" t="s">
        <v>2197</v>
      </c>
      <c r="D38" s="432">
        <v>2006</v>
      </c>
      <c r="E38" s="435"/>
      <c r="F38" s="435"/>
      <c r="G38" s="469" t="s">
        <v>4617</v>
      </c>
      <c r="H38" s="435"/>
      <c r="I38" s="435">
        <v>9986973756</v>
      </c>
      <c r="J38" s="435"/>
      <c r="K38" s="435"/>
      <c r="L38" s="435"/>
      <c r="M38" s="473"/>
      <c r="N38" s="439"/>
    </row>
    <row r="39" spans="1:14" ht="51.9" customHeight="1">
      <c r="A39" s="48">
        <v>38</v>
      </c>
      <c r="B39" s="74" t="s">
        <v>2246</v>
      </c>
      <c r="C39" s="74" t="s">
        <v>2198</v>
      </c>
      <c r="D39" s="48">
        <v>2006</v>
      </c>
      <c r="E39" s="42" t="s">
        <v>4204</v>
      </c>
      <c r="F39" s="42" t="s">
        <v>4205</v>
      </c>
      <c r="G39" s="42" t="s">
        <v>4206</v>
      </c>
      <c r="H39" s="42" t="s">
        <v>4207</v>
      </c>
      <c r="I39" s="42">
        <v>9916267062</v>
      </c>
      <c r="J39" s="42">
        <v>9071867595</v>
      </c>
      <c r="K39" s="42" t="s">
        <v>4208</v>
      </c>
      <c r="L39" s="42" t="s">
        <v>4209</v>
      </c>
      <c r="M39" s="105" t="s">
        <v>2321</v>
      </c>
      <c r="N39" s="50"/>
    </row>
    <row r="40" spans="1:14" ht="51.9" customHeight="1">
      <c r="A40" s="383">
        <v>39</v>
      </c>
      <c r="B40" s="384" t="s">
        <v>2247</v>
      </c>
      <c r="C40" s="384" t="s">
        <v>2199</v>
      </c>
      <c r="D40" s="383">
        <v>2006</v>
      </c>
      <c r="E40" s="197"/>
      <c r="F40" s="199" t="s">
        <v>4210</v>
      </c>
      <c r="G40" s="199" t="s">
        <v>4211</v>
      </c>
      <c r="H40" s="197"/>
      <c r="I40" s="199" t="s">
        <v>4212</v>
      </c>
      <c r="J40" s="199" t="s">
        <v>4213</v>
      </c>
      <c r="K40" s="197"/>
      <c r="L40" s="197"/>
      <c r="M40" s="385"/>
      <c r="N40" s="198"/>
    </row>
    <row r="41" spans="1:14" s="389" customFormat="1" ht="51.9" customHeight="1">
      <c r="A41" s="13">
        <v>40</v>
      </c>
      <c r="B41" s="74" t="s">
        <v>2248</v>
      </c>
      <c r="C41" s="74" t="s">
        <v>2200</v>
      </c>
      <c r="D41" s="13">
        <v>2006</v>
      </c>
      <c r="E41" s="59" t="s">
        <v>4883</v>
      </c>
      <c r="F41" s="217" t="s">
        <v>4884</v>
      </c>
      <c r="G41" s="58" t="s">
        <v>4885</v>
      </c>
      <c r="H41" s="58" t="s">
        <v>4886</v>
      </c>
      <c r="I41" s="59">
        <v>9620550580</v>
      </c>
      <c r="J41" s="59">
        <v>9620550585</v>
      </c>
      <c r="K41" s="59" t="s">
        <v>2406</v>
      </c>
      <c r="L41" s="369" t="s">
        <v>4887</v>
      </c>
      <c r="M41" s="58" t="s">
        <v>218</v>
      </c>
      <c r="N41" s="234"/>
    </row>
    <row r="42" spans="1:14" ht="51.9" customHeight="1">
      <c r="A42" s="118">
        <v>41</v>
      </c>
      <c r="B42" s="386" t="s">
        <v>2249</v>
      </c>
      <c r="C42" s="386" t="s">
        <v>2201</v>
      </c>
      <c r="D42" s="118">
        <v>2006</v>
      </c>
      <c r="E42" s="170" t="s">
        <v>4085</v>
      </c>
      <c r="F42" s="170" t="s">
        <v>4214</v>
      </c>
      <c r="G42" s="170" t="s">
        <v>4215</v>
      </c>
      <c r="H42" s="170" t="s">
        <v>4216</v>
      </c>
      <c r="I42" s="170">
        <v>9686344439</v>
      </c>
      <c r="J42" s="170">
        <v>9148424375</v>
      </c>
      <c r="K42" s="170" t="s">
        <v>4217</v>
      </c>
      <c r="L42" s="170" t="s">
        <v>4218</v>
      </c>
      <c r="M42" s="387"/>
      <c r="N42" s="388"/>
    </row>
    <row r="43" spans="1:14" s="437" customFormat="1" ht="51.9" customHeight="1">
      <c r="A43" s="432">
        <v>42</v>
      </c>
      <c r="B43" s="472" t="s">
        <v>2250</v>
      </c>
      <c r="C43" s="472" t="s">
        <v>2202</v>
      </c>
      <c r="D43" s="432">
        <v>2006</v>
      </c>
      <c r="E43" s="435"/>
      <c r="F43" s="435"/>
      <c r="G43" s="469" t="s">
        <v>4619</v>
      </c>
      <c r="H43" s="435"/>
      <c r="I43" s="464" t="s">
        <v>4936</v>
      </c>
      <c r="J43" s="435"/>
      <c r="K43" s="435"/>
      <c r="L43" s="435"/>
      <c r="M43" s="473"/>
      <c r="N43" s="439"/>
    </row>
    <row r="44" spans="1:14" ht="51.9" customHeight="1">
      <c r="A44" s="48">
        <v>43</v>
      </c>
      <c r="B44" s="74" t="s">
        <v>2251</v>
      </c>
      <c r="C44" s="74" t="s">
        <v>2203</v>
      </c>
      <c r="D44" s="48">
        <v>2006</v>
      </c>
      <c r="E44" s="42" t="s">
        <v>4219</v>
      </c>
      <c r="F44" s="42" t="s">
        <v>4220</v>
      </c>
      <c r="G44" s="42" t="s">
        <v>4221</v>
      </c>
      <c r="H44" s="45"/>
      <c r="I44" s="42">
        <v>9019272399</v>
      </c>
      <c r="J44" s="42">
        <v>9342642155</v>
      </c>
      <c r="K44" s="42" t="s">
        <v>4222</v>
      </c>
      <c r="L44" s="42" t="s">
        <v>4223</v>
      </c>
      <c r="M44" s="105" t="s">
        <v>146</v>
      </c>
      <c r="N44" s="50"/>
    </row>
    <row r="45" spans="1:14" s="272" customFormat="1" ht="51.9" customHeight="1">
      <c r="A45" s="269">
        <v>44</v>
      </c>
      <c r="B45" s="281" t="s">
        <v>2252</v>
      </c>
      <c r="C45" s="281" t="s">
        <v>2204</v>
      </c>
      <c r="D45" s="269">
        <v>2006</v>
      </c>
      <c r="E45" s="86"/>
      <c r="F45" s="86"/>
      <c r="G45" s="274" t="s">
        <v>4638</v>
      </c>
      <c r="H45" s="86"/>
      <c r="I45" s="273">
        <v>9964498660</v>
      </c>
      <c r="J45" s="86"/>
      <c r="K45" s="86"/>
      <c r="L45" s="86"/>
      <c r="M45" s="150"/>
      <c r="N45" s="126"/>
    </row>
    <row r="46" spans="1:14" s="272" customFormat="1" ht="51.9" customHeight="1">
      <c r="A46" s="269">
        <v>45</v>
      </c>
      <c r="B46" s="281" t="s">
        <v>2253</v>
      </c>
      <c r="C46" s="281" t="s">
        <v>2205</v>
      </c>
      <c r="D46" s="269">
        <v>2006</v>
      </c>
      <c r="E46" s="86"/>
      <c r="F46" s="86"/>
      <c r="G46" s="482" t="s">
        <v>4643</v>
      </c>
      <c r="H46" s="86"/>
      <c r="I46" s="481">
        <v>9916214665</v>
      </c>
      <c r="J46" s="86"/>
      <c r="K46" s="86"/>
      <c r="L46" s="86"/>
      <c r="M46" s="150"/>
      <c r="N46" s="126"/>
    </row>
    <row r="47" spans="1:14" ht="51.9" customHeight="1">
      <c r="A47" s="48">
        <v>46</v>
      </c>
      <c r="B47" s="74" t="s">
        <v>2254</v>
      </c>
      <c r="C47" s="74" t="s">
        <v>2206</v>
      </c>
      <c r="D47" s="48">
        <v>2006</v>
      </c>
      <c r="E47" s="42" t="s">
        <v>4224</v>
      </c>
      <c r="F47" s="42" t="s">
        <v>4225</v>
      </c>
      <c r="G47" s="42" t="s">
        <v>4226</v>
      </c>
      <c r="H47" s="45"/>
      <c r="I47" s="42">
        <v>9738914165</v>
      </c>
      <c r="J47" s="42">
        <v>9738914165</v>
      </c>
      <c r="K47" s="42" t="s">
        <v>4227</v>
      </c>
      <c r="L47" s="42" t="s">
        <v>287</v>
      </c>
      <c r="M47" s="105" t="s">
        <v>218</v>
      </c>
      <c r="N47" s="50"/>
    </row>
    <row r="48" spans="1:14" ht="51.9" customHeight="1">
      <c r="A48" s="48">
        <v>47</v>
      </c>
      <c r="B48" s="74" t="s">
        <v>2255</v>
      </c>
      <c r="C48" s="74" t="s">
        <v>2207</v>
      </c>
      <c r="D48" s="48">
        <v>2006</v>
      </c>
      <c r="E48" s="42" t="s">
        <v>4228</v>
      </c>
      <c r="F48" s="42" t="s">
        <v>4229</v>
      </c>
      <c r="G48" s="42" t="s">
        <v>4230</v>
      </c>
      <c r="H48" s="45"/>
      <c r="I48" s="42">
        <v>9483693440</v>
      </c>
      <c r="J48" s="42">
        <v>9036074440</v>
      </c>
      <c r="K48" s="42" t="s">
        <v>2521</v>
      </c>
      <c r="L48" s="45"/>
      <c r="M48" s="106"/>
      <c r="N48" s="50"/>
    </row>
    <row r="49" spans="1:14" s="272" customFormat="1" ht="51.9" customHeight="1">
      <c r="A49" s="269">
        <v>48</v>
      </c>
      <c r="B49" s="281" t="s">
        <v>2256</v>
      </c>
      <c r="C49" s="281" t="s">
        <v>2101</v>
      </c>
      <c r="D49" s="269">
        <v>2006</v>
      </c>
      <c r="E49" s="126"/>
      <c r="F49" s="126"/>
      <c r="G49" s="271" t="s">
        <v>4620</v>
      </c>
      <c r="H49" s="126"/>
      <c r="I49" s="271">
        <v>9986734842</v>
      </c>
      <c r="J49" s="126"/>
      <c r="K49" s="126"/>
      <c r="L49" s="126"/>
      <c r="M49" s="345"/>
      <c r="N49" s="126"/>
    </row>
    <row r="50" spans="1:14" s="437" customFormat="1" ht="51.9" customHeight="1">
      <c r="A50" s="432">
        <v>49</v>
      </c>
      <c r="B50" s="472" t="s">
        <v>2257</v>
      </c>
      <c r="C50" s="472" t="s">
        <v>2208</v>
      </c>
      <c r="D50" s="432">
        <v>2005</v>
      </c>
      <c r="E50" s="439"/>
      <c r="F50" s="439"/>
      <c r="G50" s="441" t="s">
        <v>4625</v>
      </c>
      <c r="H50" s="439"/>
      <c r="I50" s="441">
        <v>9964451219</v>
      </c>
      <c r="J50" s="439"/>
      <c r="K50" s="439"/>
      <c r="L50" s="439"/>
      <c r="M50" s="474"/>
      <c r="N50" s="439"/>
    </row>
    <row r="52" spans="1:14">
      <c r="E52" s="42" t="s">
        <v>3977</v>
      </c>
      <c r="F52" s="47">
        <f>ROWS(F2:F50)</f>
        <v>49</v>
      </c>
    </row>
    <row r="53" spans="1:14">
      <c r="E53" s="50" t="s">
        <v>3978</v>
      </c>
      <c r="F53" s="47">
        <f>COUNTIF(F2:F50,"")</f>
        <v>27</v>
      </c>
    </row>
    <row r="54" spans="1:14">
      <c r="E54" s="50" t="s">
        <v>3979</v>
      </c>
      <c r="F54" s="47">
        <f>F52-F53</f>
        <v>22</v>
      </c>
    </row>
    <row r="55" spans="1:14">
      <c r="E55" s="48" t="s">
        <v>4022</v>
      </c>
      <c r="F55" s="48">
        <f>COUNTIF(I2:I50,"")</f>
        <v>3</v>
      </c>
    </row>
    <row r="56" spans="1:14">
      <c r="E56" s="48" t="s">
        <v>4023</v>
      </c>
      <c r="F56" s="48">
        <f>F52-F55</f>
        <v>46</v>
      </c>
    </row>
  </sheetData>
  <hyperlinks>
    <hyperlink ref="G24" r:id="rId1" xr:uid="{00000000-0004-0000-0C00-000000000000}"/>
    <hyperlink ref="G29" r:id="rId2" xr:uid="{00000000-0004-0000-0C00-000001000000}"/>
  </hyperlinks>
  <pageMargins left="0.7" right="0.7" top="0.75" bottom="0.75" header="0.3" footer="0.3"/>
  <pageSetup orientation="portrait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topLeftCell="H1" workbookViewId="0">
      <pane ySplit="1" topLeftCell="A40" activePane="bottomLeft" state="frozen"/>
      <selection pane="bottomLeft" activeCell="L44" sqref="L44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14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3.4" thickBot="1">
      <c r="A1" s="49" t="s">
        <v>0</v>
      </c>
      <c r="B1" s="49" t="s">
        <v>1</v>
      </c>
      <c r="C1" s="328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 thickBot="1">
      <c r="A2" s="48">
        <v>1</v>
      </c>
      <c r="B2" s="68" t="s">
        <v>2102</v>
      </c>
      <c r="C2" s="329" t="s">
        <v>2043</v>
      </c>
      <c r="D2" s="48">
        <v>2006</v>
      </c>
      <c r="E2" s="197"/>
      <c r="F2" s="199" t="s">
        <v>4231</v>
      </c>
      <c r="G2" s="199" t="s">
        <v>4232</v>
      </c>
      <c r="H2" s="197"/>
      <c r="I2" s="199">
        <v>8105892389</v>
      </c>
      <c r="J2" s="199">
        <v>7019791158</v>
      </c>
      <c r="K2" s="197"/>
      <c r="L2" s="197"/>
      <c r="M2" s="199" t="s">
        <v>4233</v>
      </c>
      <c r="N2" s="198"/>
    </row>
    <row r="3" spans="1:14" ht="51.9" customHeight="1" thickBot="1">
      <c r="A3" s="48">
        <v>2</v>
      </c>
      <c r="B3" s="69" t="s">
        <v>2103</v>
      </c>
      <c r="C3" s="330" t="s">
        <v>2044</v>
      </c>
      <c r="D3" s="60">
        <v>2006</v>
      </c>
      <c r="E3" s="105" t="s">
        <v>526</v>
      </c>
      <c r="F3" s="105" t="s">
        <v>4503</v>
      </c>
      <c r="G3" s="105" t="s">
        <v>3886</v>
      </c>
      <c r="H3" s="105" t="s">
        <v>4504</v>
      </c>
      <c r="I3" s="105">
        <v>9811698816</v>
      </c>
      <c r="J3" s="105">
        <v>9716188299</v>
      </c>
      <c r="K3" s="105" t="s">
        <v>4505</v>
      </c>
      <c r="L3" s="105" t="s">
        <v>4506</v>
      </c>
      <c r="M3" s="105" t="s">
        <v>4507</v>
      </c>
      <c r="N3" s="105"/>
    </row>
    <row r="4" spans="1:14" ht="51.9" customHeight="1" thickBot="1">
      <c r="A4" s="48">
        <v>3</v>
      </c>
      <c r="B4" s="69" t="s">
        <v>2104</v>
      </c>
      <c r="C4" s="330" t="s">
        <v>2045</v>
      </c>
      <c r="D4" s="48">
        <v>2007</v>
      </c>
      <c r="E4" s="254" t="s">
        <v>4234</v>
      </c>
      <c r="F4" s="254" t="s">
        <v>4235</v>
      </c>
      <c r="G4" s="414" t="s">
        <v>4236</v>
      </c>
      <c r="H4" s="123"/>
      <c r="I4" s="254">
        <v>9480784342</v>
      </c>
      <c r="J4" s="254">
        <v>9989002014</v>
      </c>
      <c r="K4" s="254" t="s">
        <v>2401</v>
      </c>
      <c r="L4" s="254" t="s">
        <v>4237</v>
      </c>
      <c r="M4" s="254" t="s">
        <v>2340</v>
      </c>
      <c r="N4" s="123"/>
    </row>
    <row r="5" spans="1:14" ht="51.9" customHeight="1" thickBot="1">
      <c r="A5" s="48">
        <v>4</v>
      </c>
      <c r="B5" s="69" t="s">
        <v>2105</v>
      </c>
      <c r="C5" s="330" t="s">
        <v>2046</v>
      </c>
      <c r="D5" s="48">
        <v>2007</v>
      </c>
      <c r="E5" s="211" t="s">
        <v>4238</v>
      </c>
      <c r="F5" s="211" t="s">
        <v>4239</v>
      </c>
      <c r="G5" s="211" t="s">
        <v>4240</v>
      </c>
      <c r="H5" s="45"/>
      <c r="I5" s="211" t="s">
        <v>4241</v>
      </c>
      <c r="J5" s="211" t="s">
        <v>4242</v>
      </c>
      <c r="K5" s="45"/>
      <c r="L5" s="45"/>
      <c r="M5" s="45"/>
      <c r="N5" s="45"/>
    </row>
    <row r="6" spans="1:14" s="272" customFormat="1" ht="51.9" customHeight="1" thickBot="1">
      <c r="A6" s="269">
        <v>5</v>
      </c>
      <c r="B6" s="284" t="s">
        <v>2106</v>
      </c>
      <c r="C6" s="331" t="s">
        <v>2047</v>
      </c>
      <c r="D6" s="269">
        <v>2007</v>
      </c>
      <c r="E6" s="86"/>
      <c r="F6" s="86"/>
      <c r="G6" s="274" t="s">
        <v>4648</v>
      </c>
      <c r="H6" s="86"/>
      <c r="I6" s="86">
        <v>9538954257</v>
      </c>
      <c r="J6" s="86"/>
      <c r="K6" s="86"/>
      <c r="L6" s="86"/>
      <c r="M6" s="86"/>
      <c r="N6" s="126"/>
    </row>
    <row r="7" spans="1:14" s="272" customFormat="1" ht="51.9" customHeight="1" thickBot="1">
      <c r="A7" s="269">
        <v>6</v>
      </c>
      <c r="B7" s="284" t="s">
        <v>2107</v>
      </c>
      <c r="C7" s="331" t="s">
        <v>2048</v>
      </c>
      <c r="D7" s="269">
        <v>2007</v>
      </c>
      <c r="E7" s="126"/>
      <c r="F7" s="86"/>
      <c r="G7" s="274" t="s">
        <v>4645</v>
      </c>
      <c r="H7" s="86"/>
      <c r="I7" s="273">
        <v>9886744515</v>
      </c>
      <c r="J7" s="285"/>
      <c r="K7" s="126"/>
      <c r="L7" s="126"/>
      <c r="M7" s="86"/>
      <c r="N7" s="126"/>
    </row>
    <row r="8" spans="1:14" s="272" customFormat="1" ht="51.9" customHeight="1" thickBot="1">
      <c r="A8" s="269">
        <v>7</v>
      </c>
      <c r="B8" s="284" t="s">
        <v>2108</v>
      </c>
      <c r="C8" s="331" t="s">
        <v>2049</v>
      </c>
      <c r="D8" s="269">
        <v>2007</v>
      </c>
      <c r="E8" s="126"/>
      <c r="F8" s="86"/>
      <c r="G8" s="274" t="s">
        <v>4662</v>
      </c>
      <c r="H8" s="126"/>
      <c r="I8" s="273">
        <v>9916221707</v>
      </c>
      <c r="J8" s="86"/>
      <c r="K8" s="126"/>
      <c r="L8" s="126"/>
      <c r="M8" s="86"/>
      <c r="N8" s="126"/>
    </row>
    <row r="9" spans="1:14" ht="51.9" customHeight="1" thickBot="1">
      <c r="A9" s="48">
        <v>8</v>
      </c>
      <c r="B9" s="69" t="s">
        <v>2109</v>
      </c>
      <c r="C9" s="330" t="s">
        <v>2050</v>
      </c>
      <c r="D9" s="48">
        <v>2007</v>
      </c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ht="51.9" customHeight="1" thickBot="1">
      <c r="A10" s="48">
        <v>9</v>
      </c>
      <c r="B10" s="69" t="s">
        <v>2110</v>
      </c>
      <c r="C10" s="330" t="s">
        <v>2051</v>
      </c>
      <c r="D10" s="48">
        <v>2007</v>
      </c>
      <c r="E10" s="42" t="s">
        <v>3888</v>
      </c>
      <c r="F10" s="42" t="s">
        <v>3889</v>
      </c>
      <c r="G10" s="231" t="s">
        <v>3890</v>
      </c>
      <c r="H10" s="45"/>
      <c r="I10" s="42">
        <v>2622074860</v>
      </c>
      <c r="J10" s="42">
        <v>19199432840</v>
      </c>
      <c r="K10" s="42" t="s">
        <v>3891</v>
      </c>
      <c r="L10" s="42" t="s">
        <v>3892</v>
      </c>
      <c r="M10" s="42" t="s">
        <v>897</v>
      </c>
      <c r="N10" s="50"/>
    </row>
    <row r="11" spans="1:14" s="272" customFormat="1" ht="51.9" customHeight="1" thickBot="1">
      <c r="A11" s="269">
        <v>10</v>
      </c>
      <c r="B11" s="284" t="s">
        <v>2111</v>
      </c>
      <c r="C11" s="331" t="s">
        <v>2052</v>
      </c>
      <c r="D11" s="269">
        <v>2007</v>
      </c>
      <c r="E11" s="126"/>
      <c r="F11" s="126"/>
      <c r="G11" s="274" t="s">
        <v>4651</v>
      </c>
      <c r="H11" s="126"/>
      <c r="I11" s="126">
        <v>9886470570</v>
      </c>
      <c r="J11" s="126"/>
      <c r="K11" s="126"/>
      <c r="L11" s="126"/>
      <c r="M11" s="126"/>
      <c r="N11" s="126"/>
    </row>
    <row r="12" spans="1:14" ht="51.9" customHeight="1" thickBot="1">
      <c r="A12" s="48">
        <v>11</v>
      </c>
      <c r="B12" s="69" t="s">
        <v>2112</v>
      </c>
      <c r="C12" s="330" t="s">
        <v>2053</v>
      </c>
      <c r="D12" s="48">
        <v>2007</v>
      </c>
      <c r="E12" s="211" t="s">
        <v>4243</v>
      </c>
      <c r="F12" s="211" t="s">
        <v>4244</v>
      </c>
      <c r="G12" s="211" t="s">
        <v>4245</v>
      </c>
      <c r="H12" s="211" t="s">
        <v>4246</v>
      </c>
      <c r="I12" s="211">
        <v>9743570786</v>
      </c>
      <c r="J12" s="211">
        <v>9449020786</v>
      </c>
      <c r="K12" s="211" t="s">
        <v>4247</v>
      </c>
      <c r="L12" s="45"/>
      <c r="M12" s="45"/>
      <c r="N12" s="45"/>
    </row>
    <row r="13" spans="1:14" s="272" customFormat="1" ht="51.9" customHeight="1" thickBot="1">
      <c r="A13" s="269">
        <v>12</v>
      </c>
      <c r="B13" s="284" t="s">
        <v>2113</v>
      </c>
      <c r="C13" s="331" t="s">
        <v>2054</v>
      </c>
      <c r="D13" s="269">
        <v>2007</v>
      </c>
      <c r="E13" s="126"/>
      <c r="F13" s="86"/>
      <c r="G13" s="274" t="s">
        <v>4660</v>
      </c>
      <c r="H13" s="86"/>
      <c r="I13" s="273">
        <v>9739620140</v>
      </c>
      <c r="J13" s="86"/>
      <c r="K13" s="126"/>
      <c r="L13" s="126"/>
      <c r="M13" s="86"/>
      <c r="N13" s="126"/>
    </row>
    <row r="14" spans="1:14" ht="51.9" customHeight="1" thickBot="1">
      <c r="A14" s="48">
        <v>13</v>
      </c>
      <c r="B14" s="69" t="s">
        <v>2114</v>
      </c>
      <c r="C14" s="330" t="s">
        <v>2055</v>
      </c>
      <c r="D14" s="48">
        <v>2007</v>
      </c>
      <c r="E14" s="211" t="s">
        <v>4248</v>
      </c>
      <c r="F14" s="211" t="s">
        <v>4249</v>
      </c>
      <c r="G14" s="211" t="s">
        <v>4250</v>
      </c>
      <c r="H14" s="45"/>
      <c r="I14" s="211">
        <v>9133323355</v>
      </c>
      <c r="J14" s="211">
        <v>9133323325</v>
      </c>
      <c r="K14" s="211" t="s">
        <v>4251</v>
      </c>
      <c r="L14" s="45"/>
      <c r="M14" s="211" t="s">
        <v>146</v>
      </c>
      <c r="N14" s="45"/>
    </row>
    <row r="15" spans="1:14" ht="51.9" customHeight="1" thickBot="1">
      <c r="A15" s="48">
        <v>14</v>
      </c>
      <c r="B15" s="69" t="s">
        <v>2115</v>
      </c>
      <c r="C15" s="330" t="s">
        <v>2056</v>
      </c>
      <c r="D15" s="48">
        <v>2007</v>
      </c>
      <c r="E15" s="45"/>
      <c r="F15" s="211" t="s">
        <v>4252</v>
      </c>
      <c r="G15" s="211" t="s">
        <v>4253</v>
      </c>
      <c r="H15" s="45"/>
      <c r="I15" s="211">
        <v>9538253149</v>
      </c>
      <c r="J15" s="211">
        <v>7619610920</v>
      </c>
      <c r="K15" s="211" t="s">
        <v>4254</v>
      </c>
      <c r="L15" s="211" t="s">
        <v>4255</v>
      </c>
      <c r="M15" s="45"/>
      <c r="N15" s="45"/>
    </row>
    <row r="16" spans="1:14" ht="51.9" customHeight="1" thickBot="1">
      <c r="A16" s="48">
        <v>15</v>
      </c>
      <c r="B16" s="69" t="s">
        <v>2116</v>
      </c>
      <c r="C16" s="330" t="s">
        <v>2057</v>
      </c>
      <c r="D16" s="48">
        <v>2007</v>
      </c>
      <c r="E16" s="211" t="s">
        <v>4256</v>
      </c>
      <c r="F16" s="211" t="s">
        <v>4257</v>
      </c>
      <c r="G16" s="211" t="s">
        <v>4258</v>
      </c>
      <c r="H16" s="211" t="s">
        <v>4259</v>
      </c>
      <c r="I16" s="211">
        <v>9538278881</v>
      </c>
      <c r="J16" s="211">
        <v>9538278881</v>
      </c>
      <c r="K16" s="211" t="s">
        <v>2006</v>
      </c>
      <c r="L16" s="211" t="s">
        <v>4260</v>
      </c>
      <c r="M16" s="211" t="s">
        <v>2347</v>
      </c>
      <c r="N16" s="45"/>
    </row>
    <row r="17" spans="1:14" s="272" customFormat="1" ht="51.9" customHeight="1" thickBot="1">
      <c r="A17" s="269">
        <v>16</v>
      </c>
      <c r="B17" s="284" t="s">
        <v>2117</v>
      </c>
      <c r="C17" s="331" t="s">
        <v>2058</v>
      </c>
      <c r="D17" s="269">
        <v>2007</v>
      </c>
      <c r="E17" s="126"/>
      <c r="F17" s="86"/>
      <c r="G17" s="274" t="s">
        <v>4658</v>
      </c>
      <c r="H17" s="126"/>
      <c r="I17" s="273">
        <v>9886744993</v>
      </c>
      <c r="J17" s="86"/>
      <c r="K17" s="126"/>
      <c r="L17" s="126"/>
      <c r="M17" s="86"/>
      <c r="N17" s="126"/>
    </row>
    <row r="18" spans="1:14" s="272" customFormat="1" ht="51.9" customHeight="1" thickBot="1">
      <c r="A18" s="269">
        <v>17</v>
      </c>
      <c r="B18" s="284" t="s">
        <v>2118</v>
      </c>
      <c r="C18" s="331" t="s">
        <v>2059</v>
      </c>
      <c r="D18" s="269">
        <v>2007</v>
      </c>
      <c r="E18" s="126"/>
      <c r="G18" s="274" t="s">
        <v>4647</v>
      </c>
      <c r="H18" s="86"/>
      <c r="I18" s="273">
        <v>9538740609</v>
      </c>
      <c r="J18" s="86"/>
      <c r="K18" s="126"/>
      <c r="L18" s="126"/>
      <c r="M18" s="86"/>
      <c r="N18" s="126"/>
    </row>
    <row r="19" spans="1:14" s="272" customFormat="1" ht="51.9" customHeight="1" thickBot="1">
      <c r="A19" s="269">
        <v>18</v>
      </c>
      <c r="B19" s="284" t="s">
        <v>2119</v>
      </c>
      <c r="C19" s="331" t="s">
        <v>2060</v>
      </c>
      <c r="D19" s="269">
        <v>2007</v>
      </c>
      <c r="E19" s="126"/>
      <c r="F19" s="126"/>
      <c r="G19" s="274" t="s">
        <v>4657</v>
      </c>
      <c r="H19" s="126"/>
      <c r="I19" s="273">
        <v>9986302716</v>
      </c>
      <c r="J19" s="126"/>
      <c r="K19" s="126"/>
      <c r="L19" s="126"/>
      <c r="M19" s="126"/>
      <c r="N19" s="126"/>
    </row>
    <row r="20" spans="1:14" ht="51.9" customHeight="1" thickBot="1">
      <c r="A20" s="48">
        <v>19</v>
      </c>
      <c r="B20" s="69" t="s">
        <v>2120</v>
      </c>
      <c r="C20" s="330" t="s">
        <v>2061</v>
      </c>
      <c r="D20" s="48">
        <v>2007</v>
      </c>
      <c r="E20" s="211" t="s">
        <v>4261</v>
      </c>
      <c r="F20" s="211" t="s">
        <v>4262</v>
      </c>
      <c r="G20" s="211" t="s">
        <v>4263</v>
      </c>
      <c r="H20" s="211" t="s">
        <v>4264</v>
      </c>
      <c r="I20" s="211">
        <v>7204562790</v>
      </c>
      <c r="J20" s="211">
        <v>7204562790</v>
      </c>
      <c r="K20" s="211" t="s">
        <v>4265</v>
      </c>
      <c r="L20" s="211" t="s">
        <v>1805</v>
      </c>
      <c r="M20" s="211" t="s">
        <v>305</v>
      </c>
      <c r="N20" s="45"/>
    </row>
    <row r="21" spans="1:14" s="272" customFormat="1" ht="51.9" customHeight="1" thickBot="1">
      <c r="A21" s="269">
        <v>20</v>
      </c>
      <c r="B21" s="284" t="s">
        <v>2121</v>
      </c>
      <c r="C21" s="331" t="s">
        <v>2062</v>
      </c>
      <c r="D21" s="269">
        <v>2007</v>
      </c>
      <c r="E21" s="86"/>
      <c r="F21" s="86"/>
      <c r="G21" s="274" t="s">
        <v>4652</v>
      </c>
      <c r="H21" s="126"/>
      <c r="I21" s="273">
        <v>9902345028</v>
      </c>
      <c r="J21" s="86"/>
      <c r="K21" s="86"/>
      <c r="L21" s="86"/>
      <c r="M21" s="86"/>
      <c r="N21" s="126"/>
    </row>
    <row r="22" spans="1:14" ht="51.9" customHeight="1" thickBot="1">
      <c r="A22" s="48">
        <v>21</v>
      </c>
      <c r="B22" s="69" t="s">
        <v>2122</v>
      </c>
      <c r="C22" s="330" t="s">
        <v>2063</v>
      </c>
      <c r="D22" s="48">
        <v>2007</v>
      </c>
      <c r="E22" s="211" t="s">
        <v>3919</v>
      </c>
      <c r="F22" s="211" t="s">
        <v>4266</v>
      </c>
      <c r="G22" s="211" t="s">
        <v>4267</v>
      </c>
      <c r="H22" s="211" t="s">
        <v>4268</v>
      </c>
      <c r="I22" s="211">
        <v>9739620078</v>
      </c>
      <c r="J22" s="211" t="s">
        <v>4269</v>
      </c>
      <c r="K22" s="211" t="s">
        <v>3265</v>
      </c>
      <c r="L22" s="211" t="s">
        <v>4270</v>
      </c>
      <c r="M22" s="211" t="s">
        <v>2347</v>
      </c>
      <c r="N22" s="45"/>
    </row>
    <row r="23" spans="1:14" ht="51.9" customHeight="1" thickBot="1">
      <c r="A23" s="48">
        <v>22</v>
      </c>
      <c r="B23" s="69" t="s">
        <v>2123</v>
      </c>
      <c r="C23" s="330" t="s">
        <v>2064</v>
      </c>
      <c r="D23" s="48">
        <v>2007</v>
      </c>
      <c r="E23" s="211" t="s">
        <v>4271</v>
      </c>
      <c r="F23" s="211" t="s">
        <v>4272</v>
      </c>
      <c r="G23" s="211" t="s">
        <v>4273</v>
      </c>
      <c r="H23" s="211" t="s">
        <v>4274</v>
      </c>
      <c r="I23" s="211">
        <v>9902856758</v>
      </c>
      <c r="J23" s="211">
        <v>9448431258</v>
      </c>
      <c r="K23" s="211" t="s">
        <v>4275</v>
      </c>
      <c r="L23" s="211" t="s">
        <v>4276</v>
      </c>
      <c r="M23" s="211" t="s">
        <v>2347</v>
      </c>
      <c r="N23" s="45"/>
    </row>
    <row r="24" spans="1:14" ht="51.9" customHeight="1" thickBot="1">
      <c r="A24" s="48">
        <v>23</v>
      </c>
      <c r="B24" s="69" t="s">
        <v>2124</v>
      </c>
      <c r="C24" s="330" t="s">
        <v>2065</v>
      </c>
      <c r="D24" s="48">
        <v>2007</v>
      </c>
      <c r="E24" s="211" t="s">
        <v>2375</v>
      </c>
      <c r="F24" s="211" t="s">
        <v>4277</v>
      </c>
      <c r="G24" s="211" t="s">
        <v>4278</v>
      </c>
      <c r="H24" s="211" t="s">
        <v>4278</v>
      </c>
      <c r="I24" s="211">
        <v>9566167841</v>
      </c>
      <c r="J24" s="211">
        <v>9566167841</v>
      </c>
      <c r="K24" s="211" t="s">
        <v>222</v>
      </c>
      <c r="L24" s="211" t="s">
        <v>217</v>
      </c>
      <c r="M24" s="211" t="s">
        <v>2380</v>
      </c>
      <c r="N24" s="45"/>
    </row>
    <row r="25" spans="1:14" s="272" customFormat="1" ht="51.9" customHeight="1" thickBot="1">
      <c r="A25" s="269">
        <v>24</v>
      </c>
      <c r="B25" s="284" t="s">
        <v>2125</v>
      </c>
      <c r="C25" s="331" t="s">
        <v>2066</v>
      </c>
      <c r="D25" s="269">
        <v>2007</v>
      </c>
      <c r="E25" s="126"/>
      <c r="F25" s="86"/>
      <c r="G25" s="274" t="s">
        <v>4661</v>
      </c>
      <c r="H25" s="86"/>
      <c r="I25" s="273">
        <v>9482155558</v>
      </c>
      <c r="J25" s="86"/>
      <c r="K25" s="126"/>
      <c r="L25" s="126"/>
      <c r="M25" s="86"/>
      <c r="N25" s="126"/>
    </row>
    <row r="26" spans="1:14" ht="51.9" customHeight="1" thickBot="1">
      <c r="A26" s="48">
        <v>25</v>
      </c>
      <c r="B26" s="69" t="s">
        <v>2126</v>
      </c>
      <c r="C26" s="330" t="s">
        <v>2067</v>
      </c>
      <c r="D26" s="48">
        <v>2007</v>
      </c>
      <c r="E26" s="211" t="s">
        <v>4279</v>
      </c>
      <c r="F26" s="211" t="s">
        <v>4280</v>
      </c>
      <c r="G26" s="211" t="s">
        <v>4281</v>
      </c>
      <c r="H26" s="211" t="s">
        <v>807</v>
      </c>
      <c r="I26" s="211">
        <v>9916251307</v>
      </c>
      <c r="J26" s="211">
        <v>9886720078</v>
      </c>
      <c r="K26" s="211" t="s">
        <v>4282</v>
      </c>
      <c r="L26" s="211" t="s">
        <v>4283</v>
      </c>
      <c r="M26" s="211" t="s">
        <v>146</v>
      </c>
      <c r="N26" s="45"/>
    </row>
    <row r="27" spans="1:14" ht="51.9" customHeight="1" thickBot="1">
      <c r="A27" s="48">
        <v>26</v>
      </c>
      <c r="B27" s="69" t="s">
        <v>2127</v>
      </c>
      <c r="C27" s="330" t="s">
        <v>2068</v>
      </c>
      <c r="D27" s="48">
        <v>2007</v>
      </c>
      <c r="E27" s="211" t="s">
        <v>4284</v>
      </c>
      <c r="F27" s="211" t="s">
        <v>4285</v>
      </c>
      <c r="G27" s="211" t="s">
        <v>4286</v>
      </c>
      <c r="H27" s="45"/>
      <c r="I27" s="211">
        <v>9915295671</v>
      </c>
      <c r="J27" s="211">
        <v>7829494091</v>
      </c>
      <c r="K27" s="42" t="s">
        <v>4287</v>
      </c>
      <c r="L27" s="211" t="s">
        <v>4288</v>
      </c>
      <c r="M27" s="211" t="s">
        <v>218</v>
      </c>
      <c r="N27" s="45"/>
    </row>
    <row r="28" spans="1:14" ht="51.9" customHeight="1" thickBot="1">
      <c r="A28" s="48">
        <v>27</v>
      </c>
      <c r="B28" s="69" t="s">
        <v>2128</v>
      </c>
      <c r="C28" s="330" t="s">
        <v>2069</v>
      </c>
      <c r="D28" s="48">
        <v>2007</v>
      </c>
      <c r="E28" s="211" t="s">
        <v>526</v>
      </c>
      <c r="F28" s="211" t="s">
        <v>4289</v>
      </c>
      <c r="G28" s="211" t="s">
        <v>4290</v>
      </c>
      <c r="H28" s="45"/>
      <c r="I28" s="211">
        <v>9620714437</v>
      </c>
      <c r="J28" s="211">
        <v>9886217771</v>
      </c>
      <c r="K28" s="211" t="s">
        <v>4291</v>
      </c>
      <c r="L28" s="211" t="s">
        <v>305</v>
      </c>
      <c r="M28" s="211" t="s">
        <v>146</v>
      </c>
      <c r="N28" s="45"/>
    </row>
    <row r="29" spans="1:14" ht="51.9" customHeight="1" thickBot="1">
      <c r="A29" s="48">
        <v>28</v>
      </c>
      <c r="B29" s="69" t="s">
        <v>2129</v>
      </c>
      <c r="C29" s="330" t="s">
        <v>2070</v>
      </c>
      <c r="D29" s="48">
        <v>2007</v>
      </c>
      <c r="E29" s="211" t="s">
        <v>4292</v>
      </c>
      <c r="F29" s="211" t="s">
        <v>807</v>
      </c>
      <c r="G29" s="211" t="s">
        <v>4293</v>
      </c>
      <c r="H29" s="45"/>
      <c r="I29" s="211">
        <v>9750783081</v>
      </c>
      <c r="J29" s="211">
        <v>9886902578</v>
      </c>
      <c r="K29" s="42" t="s">
        <v>1268</v>
      </c>
      <c r="L29" s="211" t="s">
        <v>4294</v>
      </c>
      <c r="M29" s="211" t="s">
        <v>2340</v>
      </c>
      <c r="N29" s="45"/>
    </row>
    <row r="30" spans="1:14" s="272" customFormat="1" ht="51.9" customHeight="1" thickBot="1">
      <c r="A30" s="269">
        <v>29</v>
      </c>
      <c r="B30" s="284" t="s">
        <v>2130</v>
      </c>
      <c r="C30" s="331" t="s">
        <v>2071</v>
      </c>
      <c r="D30" s="269">
        <v>2007</v>
      </c>
      <c r="E30" s="126"/>
      <c r="F30" s="126"/>
      <c r="G30" s="274" t="s">
        <v>4656</v>
      </c>
      <c r="H30" s="126"/>
      <c r="I30" s="273">
        <v>9480784580</v>
      </c>
      <c r="J30" s="126"/>
      <c r="K30" s="126"/>
      <c r="L30" s="126"/>
      <c r="M30" s="126"/>
      <c r="N30" s="126"/>
    </row>
    <row r="31" spans="1:14" ht="51.9" customHeight="1" thickBot="1">
      <c r="A31" s="48">
        <v>30</v>
      </c>
      <c r="B31" s="69" t="s">
        <v>2131</v>
      </c>
      <c r="C31" s="330" t="s">
        <v>2072</v>
      </c>
      <c r="D31" s="48">
        <v>2007</v>
      </c>
      <c r="E31" s="211" t="s">
        <v>4295</v>
      </c>
      <c r="F31" s="211" t="s">
        <v>4296</v>
      </c>
      <c r="G31" s="211" t="s">
        <v>4297</v>
      </c>
      <c r="H31" s="45"/>
      <c r="I31" s="211">
        <v>9739881430</v>
      </c>
      <c r="J31" s="211">
        <v>8660955381</v>
      </c>
      <c r="K31" s="45"/>
      <c r="L31" s="45"/>
      <c r="M31" s="42" t="s">
        <v>2347</v>
      </c>
      <c r="N31" s="45"/>
    </row>
    <row r="32" spans="1:14" ht="51.9" customHeight="1" thickBot="1">
      <c r="A32" s="48">
        <v>31</v>
      </c>
      <c r="B32" s="69" t="s">
        <v>2132</v>
      </c>
      <c r="C32" s="330" t="s">
        <v>2073</v>
      </c>
      <c r="D32" s="48">
        <v>2007</v>
      </c>
      <c r="E32" s="211" t="s">
        <v>4298</v>
      </c>
      <c r="F32" s="211" t="s">
        <v>4299</v>
      </c>
      <c r="G32" s="211" t="s">
        <v>4300</v>
      </c>
      <c r="H32" s="211" t="s">
        <v>4301</v>
      </c>
      <c r="I32" s="211">
        <v>8123474167</v>
      </c>
      <c r="J32" s="211">
        <v>7829081633</v>
      </c>
      <c r="K32" s="42" t="s">
        <v>4302</v>
      </c>
      <c r="L32" s="211" t="s">
        <v>1782</v>
      </c>
      <c r="M32" s="45"/>
      <c r="N32" s="45"/>
    </row>
    <row r="33" spans="1:14" ht="51.9" customHeight="1" thickBot="1">
      <c r="A33" s="48">
        <v>32</v>
      </c>
      <c r="B33" s="69" t="s">
        <v>2133</v>
      </c>
      <c r="C33" s="330" t="s">
        <v>2074</v>
      </c>
      <c r="D33" s="48">
        <v>2007</v>
      </c>
      <c r="E33" s="211" t="s">
        <v>4303</v>
      </c>
      <c r="F33" s="211" t="s">
        <v>4304</v>
      </c>
      <c r="G33" s="211" t="s">
        <v>4305</v>
      </c>
      <c r="H33" s="211" t="s">
        <v>4306</v>
      </c>
      <c r="I33" s="211">
        <v>8095270397</v>
      </c>
      <c r="J33" s="211">
        <v>9538750132</v>
      </c>
      <c r="K33" s="42" t="s">
        <v>4089</v>
      </c>
      <c r="L33" s="211" t="s">
        <v>4307</v>
      </c>
      <c r="M33" s="211" t="s">
        <v>2340</v>
      </c>
      <c r="N33" s="45"/>
    </row>
    <row r="34" spans="1:14" ht="51.9" customHeight="1" thickBot="1">
      <c r="A34" s="48">
        <v>33</v>
      </c>
      <c r="B34" s="69" t="s">
        <v>2134</v>
      </c>
      <c r="C34" s="330" t="s">
        <v>2075</v>
      </c>
      <c r="D34" s="48">
        <v>2007</v>
      </c>
      <c r="E34" s="45"/>
      <c r="F34" s="211" t="s">
        <v>4308</v>
      </c>
      <c r="G34" s="231" t="s">
        <v>4309</v>
      </c>
      <c r="H34" s="45"/>
      <c r="I34" s="211">
        <v>9538954260</v>
      </c>
      <c r="J34" s="211">
        <v>9538954260</v>
      </c>
      <c r="K34" s="42" t="s">
        <v>4310</v>
      </c>
      <c r="L34" s="211" t="s">
        <v>4311</v>
      </c>
      <c r="M34" s="211" t="s">
        <v>2347</v>
      </c>
      <c r="N34" s="45"/>
    </row>
    <row r="35" spans="1:14" s="272" customFormat="1" ht="51.9" customHeight="1" thickBot="1">
      <c r="A35" s="269">
        <v>34</v>
      </c>
      <c r="B35" s="284" t="s">
        <v>2135</v>
      </c>
      <c r="C35" s="331" t="s">
        <v>2076</v>
      </c>
      <c r="D35" s="269">
        <v>2007</v>
      </c>
      <c r="E35" s="126"/>
      <c r="F35" s="86"/>
      <c r="G35" s="274" t="s">
        <v>4654</v>
      </c>
      <c r="H35" s="126"/>
      <c r="I35" s="273">
        <v>8123951817</v>
      </c>
      <c r="J35" s="86"/>
      <c r="K35" s="126"/>
      <c r="L35" s="126"/>
      <c r="M35" s="86"/>
      <c r="N35" s="126"/>
    </row>
    <row r="36" spans="1:14" ht="51.9" customHeight="1" thickBot="1">
      <c r="A36" s="48">
        <v>35</v>
      </c>
      <c r="B36" s="69" t="s">
        <v>2136</v>
      </c>
      <c r="C36" s="330" t="s">
        <v>2077</v>
      </c>
      <c r="D36" s="48">
        <v>2007</v>
      </c>
      <c r="E36" s="105" t="s">
        <v>4453</v>
      </c>
      <c r="F36" s="105" t="s">
        <v>4454</v>
      </c>
      <c r="G36" s="105" t="s">
        <v>4455</v>
      </c>
      <c r="H36" s="105" t="s">
        <v>4456</v>
      </c>
      <c r="I36" s="105">
        <v>9016941055</v>
      </c>
      <c r="J36" s="105">
        <v>7990803324</v>
      </c>
      <c r="K36" s="105" t="s">
        <v>4457</v>
      </c>
      <c r="L36" s="105" t="s">
        <v>4458</v>
      </c>
      <c r="M36" s="105" t="s">
        <v>146</v>
      </c>
      <c r="N36" s="50"/>
    </row>
    <row r="37" spans="1:14" s="272" customFormat="1" ht="51.9" customHeight="1" thickBot="1">
      <c r="A37" s="269">
        <v>36</v>
      </c>
      <c r="B37" s="284" t="s">
        <v>2137</v>
      </c>
      <c r="C37" s="331" t="s">
        <v>2078</v>
      </c>
      <c r="D37" s="269">
        <v>2007</v>
      </c>
      <c r="E37" s="126"/>
      <c r="F37" s="126"/>
      <c r="G37" s="274" t="s">
        <v>4663</v>
      </c>
      <c r="H37" s="126"/>
      <c r="I37" s="273">
        <v>9620305708</v>
      </c>
      <c r="J37" s="126"/>
      <c r="K37" s="126"/>
      <c r="L37" s="126"/>
      <c r="M37" s="126"/>
      <c r="N37" s="126"/>
    </row>
    <row r="38" spans="1:14" ht="51.9" customHeight="1" thickBot="1">
      <c r="A38" s="48">
        <v>37</v>
      </c>
      <c r="B38" s="69" t="s">
        <v>2138</v>
      </c>
      <c r="C38" s="330" t="s">
        <v>2079</v>
      </c>
      <c r="D38" s="48">
        <v>2007</v>
      </c>
      <c r="E38" s="211" t="s">
        <v>4312</v>
      </c>
      <c r="F38" s="211" t="s">
        <v>4313</v>
      </c>
      <c r="G38" s="211" t="s">
        <v>4314</v>
      </c>
      <c r="H38" s="211" t="s">
        <v>4315</v>
      </c>
      <c r="I38" s="211" t="s">
        <v>4316</v>
      </c>
      <c r="J38" s="211" t="s">
        <v>4317</v>
      </c>
      <c r="K38" s="211" t="s">
        <v>4318</v>
      </c>
      <c r="L38" s="211" t="s">
        <v>4319</v>
      </c>
      <c r="M38" s="45"/>
      <c r="N38" s="45"/>
    </row>
    <row r="39" spans="1:14" s="272" customFormat="1" ht="51.9" customHeight="1" thickBot="1">
      <c r="A39" s="269">
        <v>38</v>
      </c>
      <c r="B39" s="284" t="s">
        <v>2139</v>
      </c>
      <c r="C39" s="331" t="s">
        <v>2080</v>
      </c>
      <c r="D39" s="269">
        <v>2007</v>
      </c>
      <c r="E39" s="86"/>
      <c r="F39" s="86"/>
      <c r="G39" s="274" t="s">
        <v>4655</v>
      </c>
      <c r="H39" s="126"/>
      <c r="I39" s="273">
        <v>9886744476</v>
      </c>
      <c r="J39" s="86"/>
      <c r="K39" s="86"/>
      <c r="L39" s="86"/>
      <c r="M39" s="86"/>
      <c r="N39" s="126"/>
    </row>
    <row r="40" spans="1:14" s="272" customFormat="1" ht="51.9" customHeight="1" thickBot="1">
      <c r="A40" s="269">
        <v>39</v>
      </c>
      <c r="B40" s="286" t="s">
        <v>2140</v>
      </c>
      <c r="C40" s="332" t="s">
        <v>2081</v>
      </c>
      <c r="D40" s="269">
        <v>2007</v>
      </c>
      <c r="E40" s="126"/>
      <c r="F40" s="126"/>
      <c r="G40" s="274" t="s">
        <v>4659</v>
      </c>
      <c r="H40" s="126"/>
      <c r="I40" s="126">
        <v>9986322274</v>
      </c>
      <c r="J40" s="126"/>
      <c r="K40" s="126"/>
      <c r="L40" s="126"/>
      <c r="M40" s="126"/>
      <c r="N40" s="126"/>
    </row>
    <row r="41" spans="1:14" ht="51.9" customHeight="1" thickBot="1">
      <c r="A41" s="48">
        <v>40</v>
      </c>
      <c r="B41" s="69" t="s">
        <v>2141</v>
      </c>
      <c r="C41" s="330" t="s">
        <v>2082</v>
      </c>
      <c r="D41" s="48">
        <v>2007</v>
      </c>
      <c r="E41" s="211" t="s">
        <v>4320</v>
      </c>
      <c r="F41" s="211" t="s">
        <v>4321</v>
      </c>
      <c r="G41" s="211" t="s">
        <v>4322</v>
      </c>
      <c r="H41" s="211" t="s">
        <v>4323</v>
      </c>
      <c r="I41" s="211">
        <v>9916599491</v>
      </c>
      <c r="J41" s="211">
        <v>9900366543</v>
      </c>
      <c r="K41" s="42" t="s">
        <v>4324</v>
      </c>
      <c r="L41" s="211" t="s">
        <v>4325</v>
      </c>
      <c r="M41" s="211" t="s">
        <v>4326</v>
      </c>
      <c r="N41" s="45"/>
    </row>
    <row r="42" spans="1:14" s="272" customFormat="1" ht="51.9" customHeight="1" thickBot="1">
      <c r="A42" s="269">
        <v>41</v>
      </c>
      <c r="B42" s="284" t="s">
        <v>2142</v>
      </c>
      <c r="C42" s="331" t="s">
        <v>2083</v>
      </c>
      <c r="D42" s="269">
        <v>2007</v>
      </c>
      <c r="E42" s="86"/>
      <c r="F42" s="86"/>
      <c r="G42" s="274" t="s">
        <v>4653</v>
      </c>
      <c r="H42" s="86"/>
      <c r="I42" s="273">
        <v>9916531653</v>
      </c>
      <c r="J42" s="86"/>
      <c r="K42" s="126"/>
      <c r="L42" s="126"/>
      <c r="M42" s="86"/>
      <c r="N42" s="126"/>
    </row>
    <row r="43" spans="1:14" ht="51.9" customHeight="1" thickBot="1">
      <c r="A43" s="48">
        <v>42</v>
      </c>
      <c r="B43" s="69" t="s">
        <v>2143</v>
      </c>
      <c r="C43" s="330" t="s">
        <v>2084</v>
      </c>
      <c r="D43" s="48">
        <v>2007</v>
      </c>
      <c r="E43" s="211" t="s">
        <v>4327</v>
      </c>
      <c r="F43" s="211" t="s">
        <v>4328</v>
      </c>
      <c r="G43" s="211" t="s">
        <v>4329</v>
      </c>
      <c r="H43" s="211" t="s">
        <v>4330</v>
      </c>
      <c r="I43" s="211">
        <v>9538953550</v>
      </c>
      <c r="J43" s="211">
        <v>9731088686</v>
      </c>
      <c r="K43" s="211" t="s">
        <v>4331</v>
      </c>
      <c r="L43" s="211" t="s">
        <v>223</v>
      </c>
      <c r="M43" s="45"/>
      <c r="N43" s="45"/>
    </row>
    <row r="44" spans="1:14" ht="51.9" customHeight="1" thickBot="1">
      <c r="A44" s="48">
        <v>43</v>
      </c>
      <c r="B44" s="69" t="s">
        <v>2144</v>
      </c>
      <c r="C44" s="330" t="s">
        <v>2085</v>
      </c>
      <c r="D44" s="48">
        <v>2007</v>
      </c>
      <c r="E44" s="211" t="s">
        <v>4332</v>
      </c>
      <c r="F44" s="211" t="s">
        <v>4333</v>
      </c>
      <c r="G44" s="211" t="s">
        <v>4334</v>
      </c>
      <c r="H44" s="211" t="s">
        <v>4335</v>
      </c>
      <c r="I44" s="211">
        <v>9481601171</v>
      </c>
      <c r="J44" s="211">
        <v>9480223920</v>
      </c>
      <c r="K44" s="211" t="s">
        <v>1317</v>
      </c>
      <c r="L44" s="211" t="s">
        <v>4336</v>
      </c>
      <c r="M44" s="211" t="s">
        <v>218</v>
      </c>
      <c r="N44" s="45"/>
    </row>
    <row r="45" spans="1:14" ht="51.9" customHeight="1" thickBot="1">
      <c r="A45" s="48">
        <v>44</v>
      </c>
      <c r="B45" s="69" t="s">
        <v>2145</v>
      </c>
      <c r="C45" s="330" t="s">
        <v>2086</v>
      </c>
      <c r="D45" s="48">
        <v>2007</v>
      </c>
      <c r="E45" s="105" t="s">
        <v>4449</v>
      </c>
      <c r="F45" s="105" t="s">
        <v>4450</v>
      </c>
      <c r="G45" s="105" t="s">
        <v>4451</v>
      </c>
      <c r="H45" s="105" t="s">
        <v>4451</v>
      </c>
      <c r="I45" s="105">
        <v>7829893939</v>
      </c>
      <c r="J45" s="105">
        <v>9241520136</v>
      </c>
      <c r="K45" s="105" t="s">
        <v>1012</v>
      </c>
      <c r="L45" s="105" t="s">
        <v>4452</v>
      </c>
      <c r="M45" s="105" t="s">
        <v>266</v>
      </c>
      <c r="N45" s="50"/>
    </row>
    <row r="46" spans="1:14" ht="51.9" customHeight="1" thickBot="1">
      <c r="A46" s="48">
        <v>45</v>
      </c>
      <c r="B46" s="69" t="s">
        <v>2146</v>
      </c>
      <c r="C46" s="330" t="s">
        <v>2087</v>
      </c>
      <c r="D46" s="48">
        <v>2007</v>
      </c>
      <c r="E46" s="211" t="s">
        <v>4337</v>
      </c>
      <c r="F46" s="211" t="s">
        <v>4338</v>
      </c>
      <c r="G46" s="211" t="s">
        <v>4339</v>
      </c>
      <c r="H46" s="211" t="s">
        <v>4340</v>
      </c>
      <c r="I46" s="211">
        <v>8147605945</v>
      </c>
      <c r="J46" s="211">
        <v>8147605945</v>
      </c>
      <c r="K46" s="211" t="s">
        <v>4341</v>
      </c>
      <c r="L46" s="211" t="s">
        <v>4342</v>
      </c>
      <c r="M46" s="45"/>
      <c r="N46" s="45"/>
    </row>
    <row r="47" spans="1:14" ht="51.9" customHeight="1" thickBot="1">
      <c r="A47" s="48">
        <v>46</v>
      </c>
      <c r="B47" s="69" t="s">
        <v>2147</v>
      </c>
      <c r="C47" s="330" t="s">
        <v>2088</v>
      </c>
      <c r="D47" s="48">
        <v>2007</v>
      </c>
      <c r="E47" s="211" t="s">
        <v>4343</v>
      </c>
      <c r="F47" s="211" t="s">
        <v>4344</v>
      </c>
      <c r="G47" s="211" t="s">
        <v>4345</v>
      </c>
      <c r="H47" s="211" t="s">
        <v>4346</v>
      </c>
      <c r="I47" s="211">
        <v>9886555315</v>
      </c>
      <c r="J47" s="211">
        <v>8210571185</v>
      </c>
      <c r="K47" s="211" t="s">
        <v>2406</v>
      </c>
      <c r="L47" s="211" t="s">
        <v>4347</v>
      </c>
      <c r="M47" s="211" t="s">
        <v>2340</v>
      </c>
      <c r="N47" s="45"/>
    </row>
    <row r="48" spans="1:14" s="272" customFormat="1" ht="51.9" customHeight="1" thickBot="1">
      <c r="A48" s="269">
        <v>47</v>
      </c>
      <c r="B48" s="284" t="s">
        <v>2148</v>
      </c>
      <c r="C48" s="331" t="s">
        <v>2089</v>
      </c>
      <c r="D48" s="269">
        <v>2007</v>
      </c>
      <c r="E48" s="86"/>
      <c r="F48" s="86"/>
      <c r="G48" s="274" t="s">
        <v>4646</v>
      </c>
      <c r="H48" s="86"/>
      <c r="I48" s="273">
        <v>9916340078</v>
      </c>
      <c r="J48" s="86"/>
      <c r="K48" s="86"/>
      <c r="L48" s="86"/>
      <c r="M48" s="86"/>
      <c r="N48" s="126"/>
    </row>
    <row r="49" spans="1:14" ht="51.9" customHeight="1" thickBot="1">
      <c r="A49" s="48">
        <v>48</v>
      </c>
      <c r="B49" s="69" t="s">
        <v>2149</v>
      </c>
      <c r="C49" s="330" t="s">
        <v>2090</v>
      </c>
      <c r="D49" s="48">
        <v>2007</v>
      </c>
      <c r="E49" s="42" t="s">
        <v>4348</v>
      </c>
      <c r="F49" s="211" t="s">
        <v>4349</v>
      </c>
      <c r="G49" s="231" t="s">
        <v>4350</v>
      </c>
      <c r="H49" s="45"/>
      <c r="I49" s="211">
        <v>9590124524</v>
      </c>
      <c r="J49" s="211">
        <v>9973735308</v>
      </c>
      <c r="K49" s="45"/>
      <c r="L49" s="211" t="s">
        <v>4351</v>
      </c>
      <c r="M49" s="211" t="s">
        <v>2340</v>
      </c>
      <c r="N49" s="45"/>
    </row>
    <row r="50" spans="1:14" ht="51.9" customHeight="1" thickBot="1">
      <c r="A50" s="48">
        <v>49</v>
      </c>
      <c r="B50" s="69" t="s">
        <v>2150</v>
      </c>
      <c r="C50" s="330" t="s">
        <v>2091</v>
      </c>
      <c r="D50" s="48">
        <v>2007</v>
      </c>
      <c r="E50" s="211" t="s">
        <v>4352</v>
      </c>
      <c r="F50" s="211" t="s">
        <v>4353</v>
      </c>
      <c r="G50" s="211" t="s">
        <v>4354</v>
      </c>
      <c r="H50" s="211" t="s">
        <v>4355</v>
      </c>
      <c r="I50" s="211">
        <v>9720814447</v>
      </c>
      <c r="J50" s="211">
        <v>9620714448</v>
      </c>
      <c r="K50" s="211" t="s">
        <v>4356</v>
      </c>
      <c r="L50" s="211" t="s">
        <v>4357</v>
      </c>
      <c r="M50" s="42" t="s">
        <v>897</v>
      </c>
      <c r="N50" s="45"/>
    </row>
    <row r="51" spans="1:14" ht="51.9" customHeight="1" thickBot="1">
      <c r="A51" s="48">
        <v>50</v>
      </c>
      <c r="B51" s="69" t="s">
        <v>2151</v>
      </c>
      <c r="C51" s="330" t="s">
        <v>2092</v>
      </c>
      <c r="D51" s="48">
        <v>2007</v>
      </c>
      <c r="E51" s="42" t="s">
        <v>4358</v>
      </c>
      <c r="F51" s="211" t="s">
        <v>4359</v>
      </c>
      <c r="G51" s="231" t="s">
        <v>4360</v>
      </c>
      <c r="H51" s="45"/>
      <c r="I51" s="42" t="s">
        <v>4361</v>
      </c>
      <c r="J51" s="211" t="s">
        <v>4361</v>
      </c>
      <c r="K51" s="42" t="s">
        <v>4362</v>
      </c>
      <c r="L51" s="211" t="s">
        <v>4363</v>
      </c>
      <c r="M51" s="45"/>
      <c r="N51" s="45"/>
    </row>
    <row r="52" spans="1:14" ht="51.9" customHeight="1" thickBot="1">
      <c r="A52" s="48">
        <v>51</v>
      </c>
      <c r="B52" s="69" t="s">
        <v>2152</v>
      </c>
      <c r="C52" s="330" t="s">
        <v>2093</v>
      </c>
      <c r="D52" s="48">
        <v>2007</v>
      </c>
      <c r="E52" s="211" t="s">
        <v>4364</v>
      </c>
      <c r="F52" s="211" t="s">
        <v>4365</v>
      </c>
      <c r="G52" s="211" t="s">
        <v>4366</v>
      </c>
      <c r="H52" s="211" t="s">
        <v>4367</v>
      </c>
      <c r="I52" s="211">
        <v>9742920042</v>
      </c>
      <c r="J52" s="211">
        <v>9742920032</v>
      </c>
      <c r="K52" s="211" t="s">
        <v>4368</v>
      </c>
      <c r="L52" s="211" t="s">
        <v>4369</v>
      </c>
      <c r="M52" s="211" t="s">
        <v>4194</v>
      </c>
      <c r="N52" s="50"/>
    </row>
    <row r="53" spans="1:14" ht="51.9" customHeight="1" thickBot="1">
      <c r="A53" s="48">
        <v>52</v>
      </c>
      <c r="B53" s="69" t="s">
        <v>2153</v>
      </c>
      <c r="C53" s="330" t="s">
        <v>2094</v>
      </c>
      <c r="D53" s="48">
        <v>2007</v>
      </c>
      <c r="E53" s="211" t="s">
        <v>4370</v>
      </c>
      <c r="F53" s="211" t="s">
        <v>4371</v>
      </c>
      <c r="G53" s="211" t="s">
        <v>4372</v>
      </c>
      <c r="H53" s="45"/>
      <c r="I53" s="211">
        <v>9538390448</v>
      </c>
      <c r="J53" s="211">
        <v>9538954019</v>
      </c>
      <c r="K53" s="211" t="s">
        <v>4373</v>
      </c>
      <c r="L53" s="211" t="s">
        <v>4374</v>
      </c>
      <c r="M53" s="211" t="s">
        <v>4375</v>
      </c>
      <c r="N53" s="45"/>
    </row>
    <row r="54" spans="1:14" ht="51.9" customHeight="1" thickBot="1">
      <c r="A54" s="48">
        <v>53</v>
      </c>
      <c r="B54" s="69" t="s">
        <v>2154</v>
      </c>
      <c r="C54" s="330" t="s">
        <v>2095</v>
      </c>
      <c r="D54" s="48">
        <v>2007</v>
      </c>
      <c r="E54" s="45"/>
      <c r="F54" s="211" t="s">
        <v>4376</v>
      </c>
      <c r="G54" s="211" t="s">
        <v>4377</v>
      </c>
      <c r="H54" s="45"/>
      <c r="I54" s="211" t="s">
        <v>4378</v>
      </c>
      <c r="J54" s="211" t="s">
        <v>4379</v>
      </c>
      <c r="K54" s="45"/>
      <c r="L54" s="45"/>
      <c r="M54" s="45"/>
      <c r="N54" s="45"/>
    </row>
    <row r="55" spans="1:14" s="272" customFormat="1" ht="51.9" customHeight="1" thickBot="1">
      <c r="A55" s="269">
        <v>54</v>
      </c>
      <c r="B55" s="284" t="s">
        <v>2155</v>
      </c>
      <c r="C55" s="331" t="s">
        <v>2096</v>
      </c>
      <c r="D55" s="269">
        <v>2007</v>
      </c>
      <c r="E55" s="86"/>
      <c r="F55" s="86"/>
      <c r="G55" s="274" t="s">
        <v>4649</v>
      </c>
      <c r="H55" s="126"/>
      <c r="I55" s="273">
        <v>9886847616</v>
      </c>
      <c r="J55" s="86"/>
      <c r="K55" s="86"/>
      <c r="L55" s="86"/>
      <c r="M55" s="86"/>
      <c r="N55" s="126"/>
    </row>
    <row r="56" spans="1:14" s="272" customFormat="1" ht="51.9" customHeight="1" thickBot="1">
      <c r="A56" s="269">
        <v>55</v>
      </c>
      <c r="B56" s="284" t="s">
        <v>2156</v>
      </c>
      <c r="C56" s="331" t="s">
        <v>2097</v>
      </c>
      <c r="D56" s="269">
        <v>2007</v>
      </c>
      <c r="E56" s="86"/>
      <c r="F56" s="86"/>
      <c r="G56" s="274" t="s">
        <v>4644</v>
      </c>
      <c r="H56" s="126"/>
      <c r="I56" s="273">
        <v>9986900809</v>
      </c>
      <c r="J56" s="86"/>
      <c r="K56" s="126"/>
      <c r="L56" s="126"/>
      <c r="M56" s="86"/>
      <c r="N56" s="126"/>
    </row>
    <row r="57" spans="1:14" s="272" customFormat="1" ht="51.9" customHeight="1" thickBot="1">
      <c r="A57" s="269">
        <v>56</v>
      </c>
      <c r="B57" s="284" t="s">
        <v>2157</v>
      </c>
      <c r="C57" s="331" t="s">
        <v>2098</v>
      </c>
      <c r="D57" s="269">
        <v>2007</v>
      </c>
      <c r="E57" s="86"/>
      <c r="F57" s="86"/>
      <c r="G57" s="274" t="s">
        <v>4650</v>
      </c>
      <c r="H57" s="86"/>
      <c r="I57" s="273">
        <v>9845370669</v>
      </c>
      <c r="J57" s="86"/>
      <c r="K57" s="86"/>
      <c r="L57" s="126"/>
      <c r="M57" s="126"/>
      <c r="N57" s="126"/>
    </row>
    <row r="58" spans="1:14" ht="51.9" customHeight="1">
      <c r="A58" s="48">
        <v>57</v>
      </c>
      <c r="B58" s="70" t="s">
        <v>2158</v>
      </c>
      <c r="C58" s="333" t="s">
        <v>2099</v>
      </c>
      <c r="D58" s="48">
        <v>2007</v>
      </c>
      <c r="E58" s="42" t="s">
        <v>4380</v>
      </c>
      <c r="F58" s="211" t="s">
        <v>4365</v>
      </c>
      <c r="G58" s="231" t="s">
        <v>4381</v>
      </c>
      <c r="H58" s="211" t="s">
        <v>4382</v>
      </c>
      <c r="I58" s="211">
        <v>9742920032</v>
      </c>
      <c r="J58" s="211">
        <v>9742920042</v>
      </c>
      <c r="K58" s="42" t="s">
        <v>4383</v>
      </c>
      <c r="L58" s="211" t="s">
        <v>4384</v>
      </c>
      <c r="M58" s="211" t="s">
        <v>4385</v>
      </c>
      <c r="N58" s="45"/>
    </row>
    <row r="59" spans="1:14" ht="51.9" customHeight="1">
      <c r="A59" s="48">
        <v>58</v>
      </c>
      <c r="B59" s="71" t="s">
        <v>2159</v>
      </c>
      <c r="C59" s="334" t="s">
        <v>2100</v>
      </c>
      <c r="D59" s="48">
        <v>2007</v>
      </c>
      <c r="E59" s="211" t="s">
        <v>4386</v>
      </c>
      <c r="F59" s="211" t="s">
        <v>4387</v>
      </c>
      <c r="G59" s="211" t="s">
        <v>4388</v>
      </c>
      <c r="H59" s="211" t="s">
        <v>4389</v>
      </c>
      <c r="I59" s="211">
        <v>9738944358</v>
      </c>
      <c r="J59" s="211">
        <v>8452980344</v>
      </c>
      <c r="K59" s="211" t="s">
        <v>4390</v>
      </c>
      <c r="L59" s="211" t="s">
        <v>4391</v>
      </c>
      <c r="M59" s="211" t="s">
        <v>897</v>
      </c>
      <c r="N59" s="45"/>
    </row>
    <row r="60" spans="1:14" ht="51.9" customHeight="1">
      <c r="A60" s="48">
        <v>59</v>
      </c>
      <c r="B60" s="71" t="s">
        <v>2160</v>
      </c>
      <c r="C60" s="334" t="s">
        <v>2101</v>
      </c>
      <c r="D60" s="48">
        <v>2007</v>
      </c>
      <c r="E60" s="211" t="s">
        <v>4392</v>
      </c>
      <c r="F60" s="211" t="s">
        <v>4393</v>
      </c>
      <c r="G60" s="211" t="s">
        <v>4394</v>
      </c>
      <c r="H60" s="45"/>
      <c r="I60" s="211">
        <v>9972825293</v>
      </c>
      <c r="J60" s="211">
        <v>9594247686</v>
      </c>
      <c r="K60" s="211" t="s">
        <v>4395</v>
      </c>
      <c r="L60" s="45"/>
      <c r="M60" s="211" t="s">
        <v>2380</v>
      </c>
      <c r="N60" s="45"/>
    </row>
    <row r="61" spans="1:14" ht="55.5" customHeight="1">
      <c r="A61" s="48">
        <v>60</v>
      </c>
      <c r="B61" s="50"/>
      <c r="C61" s="335" t="s">
        <v>4396</v>
      </c>
      <c r="D61" s="189">
        <v>2007</v>
      </c>
      <c r="E61" s="42" t="s">
        <v>4397</v>
      </c>
      <c r="F61" s="211" t="s">
        <v>4398</v>
      </c>
      <c r="G61" s="231" t="s">
        <v>4399</v>
      </c>
      <c r="H61" s="211" t="s">
        <v>4399</v>
      </c>
      <c r="I61" s="211">
        <v>9738351566</v>
      </c>
      <c r="J61" s="211">
        <v>9538701120</v>
      </c>
      <c r="K61" s="42" t="s">
        <v>4400</v>
      </c>
      <c r="L61" s="211" t="s">
        <v>4401</v>
      </c>
      <c r="M61" s="211" t="s">
        <v>2340</v>
      </c>
    </row>
    <row r="62" spans="1:14" ht="52.8">
      <c r="A62" s="48">
        <v>61</v>
      </c>
      <c r="B62" s="211" t="s">
        <v>4402</v>
      </c>
      <c r="C62" s="336" t="s">
        <v>4403</v>
      </c>
      <c r="D62" s="211" t="s">
        <v>4404</v>
      </c>
      <c r="E62" s="211" t="s">
        <v>4405</v>
      </c>
      <c r="F62" s="211" t="s">
        <v>4406</v>
      </c>
      <c r="G62" s="211" t="s">
        <v>4407</v>
      </c>
      <c r="I62" s="211">
        <v>8897303741</v>
      </c>
      <c r="J62" s="211">
        <v>9618402091</v>
      </c>
      <c r="K62" s="211" t="s">
        <v>4408</v>
      </c>
      <c r="L62" s="211" t="s">
        <v>4409</v>
      </c>
      <c r="M62" s="211" t="s">
        <v>4410</v>
      </c>
    </row>
    <row r="63" spans="1:14" ht="66">
      <c r="A63" s="48">
        <v>62</v>
      </c>
      <c r="B63" s="50"/>
      <c r="C63" s="336" t="s">
        <v>4411</v>
      </c>
      <c r="D63" s="211" t="s">
        <v>4412</v>
      </c>
      <c r="E63" s="211" t="s">
        <v>4413</v>
      </c>
      <c r="F63" s="211" t="s">
        <v>4414</v>
      </c>
      <c r="G63" s="45"/>
      <c r="H63" s="43"/>
      <c r="I63" s="211">
        <v>9538954019</v>
      </c>
      <c r="J63" s="211">
        <v>9538390448</v>
      </c>
      <c r="K63" s="211" t="s">
        <v>4415</v>
      </c>
      <c r="L63" s="211" t="s">
        <v>4416</v>
      </c>
      <c r="M63" s="211" t="s">
        <v>4417</v>
      </c>
    </row>
    <row r="69" spans="5:6">
      <c r="E69" s="42" t="s">
        <v>3977</v>
      </c>
      <c r="F69" s="47">
        <f>ROWS(F2:F63)</f>
        <v>62</v>
      </c>
    </row>
    <row r="70" spans="5:6">
      <c r="E70" s="50" t="s">
        <v>3978</v>
      </c>
      <c r="F70" s="47">
        <f>COUNTIF(F2:F63,"")</f>
        <v>21</v>
      </c>
    </row>
    <row r="71" spans="5:6">
      <c r="E71" s="50" t="s">
        <v>3979</v>
      </c>
      <c r="F71" s="47">
        <f>F69-F70</f>
        <v>41</v>
      </c>
    </row>
    <row r="72" spans="5:6">
      <c r="E72" s="48" t="s">
        <v>4022</v>
      </c>
      <c r="F72" s="48">
        <f>COUNTIF(I2:I63,"")</f>
        <v>1</v>
      </c>
    </row>
    <row r="73" spans="5:6">
      <c r="E73" s="48" t="s">
        <v>4023</v>
      </c>
      <c r="F73" s="48">
        <f>F69-F72</f>
        <v>61</v>
      </c>
    </row>
  </sheetData>
  <hyperlinks>
    <hyperlink ref="G10" r:id="rId1" xr:uid="{00000000-0004-0000-0D00-000000000000}"/>
    <hyperlink ref="G34" r:id="rId2" xr:uid="{00000000-0004-0000-0D00-000001000000}"/>
    <hyperlink ref="G51" r:id="rId3" xr:uid="{00000000-0004-0000-0D00-000002000000}"/>
    <hyperlink ref="G49" r:id="rId4" xr:uid="{00000000-0004-0000-0D00-000003000000}"/>
    <hyperlink ref="G58" r:id="rId5" xr:uid="{00000000-0004-0000-0D00-000004000000}"/>
    <hyperlink ref="G61" r:id="rId6" xr:uid="{00000000-0004-0000-0D00-000005000000}"/>
    <hyperlink ref="G4" r:id="rId7" xr:uid="{00000000-0004-0000-0D00-000006000000}"/>
  </hyperlinks>
  <pageMargins left="0.7" right="0.7" top="0.75" bottom="0.75" header="0.3" footer="0.3"/>
  <pageSetup orientation="portrait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5"/>
  <sheetViews>
    <sheetView topLeftCell="H1" workbookViewId="0">
      <pane ySplit="1" topLeftCell="A47" activePane="bottomLeft" state="frozen"/>
      <selection pane="bottomLeft" activeCell="L49" sqref="L49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72" customFormat="1" ht="51.9" customHeight="1">
      <c r="A2" s="269">
        <v>1</v>
      </c>
      <c r="B2" s="287" t="s">
        <v>1869</v>
      </c>
      <c r="C2" s="288" t="s">
        <v>1814</v>
      </c>
      <c r="D2" s="269">
        <v>2008</v>
      </c>
      <c r="E2" s="86"/>
      <c r="F2" s="86"/>
      <c r="G2" s="274" t="s">
        <v>4671</v>
      </c>
      <c r="H2" s="86"/>
      <c r="I2" s="273">
        <v>9986383534</v>
      </c>
      <c r="J2" s="86"/>
      <c r="K2" s="86"/>
      <c r="L2" s="86"/>
      <c r="M2" s="86"/>
    </row>
    <row r="3" spans="1:14" s="272" customFormat="1" ht="51.9" customHeight="1">
      <c r="A3" s="269">
        <v>2</v>
      </c>
      <c r="B3" s="287" t="s">
        <v>1870</v>
      </c>
      <c r="C3" s="288" t="s">
        <v>1182</v>
      </c>
      <c r="D3" s="269">
        <v>2008</v>
      </c>
      <c r="E3" s="86"/>
      <c r="F3" s="86"/>
      <c r="G3" s="274" t="s">
        <v>4673</v>
      </c>
      <c r="H3" s="126"/>
      <c r="I3" s="273">
        <v>9620399213</v>
      </c>
      <c r="J3" s="86"/>
      <c r="K3" s="86"/>
      <c r="L3" s="86"/>
      <c r="M3" s="86"/>
    </row>
    <row r="4" spans="1:14" s="272" customFormat="1" ht="51.9" customHeight="1">
      <c r="A4" s="269">
        <v>3</v>
      </c>
      <c r="B4" s="287" t="s">
        <v>1871</v>
      </c>
      <c r="C4" s="288" t="s">
        <v>1815</v>
      </c>
      <c r="D4" s="269">
        <v>2008</v>
      </c>
      <c r="E4" s="86"/>
      <c r="F4" s="86"/>
      <c r="G4" s="274" t="s">
        <v>4682</v>
      </c>
      <c r="H4" s="86"/>
      <c r="I4" s="86">
        <v>9986309221</v>
      </c>
      <c r="J4" s="86"/>
      <c r="K4" s="86"/>
      <c r="L4" s="86"/>
      <c r="M4" s="86"/>
    </row>
    <row r="5" spans="1:14" s="272" customFormat="1" ht="51.9" customHeight="1">
      <c r="A5" s="269">
        <v>4</v>
      </c>
      <c r="B5" s="287" t="s">
        <v>1872</v>
      </c>
      <c r="C5" s="288" t="s">
        <v>1816</v>
      </c>
      <c r="D5" s="269">
        <v>2008</v>
      </c>
      <c r="E5" s="126"/>
      <c r="F5" s="126"/>
      <c r="G5" s="274" t="s">
        <v>4679</v>
      </c>
      <c r="H5" s="126"/>
      <c r="I5" s="126">
        <v>8961323935</v>
      </c>
      <c r="J5" s="126"/>
      <c r="K5" s="126"/>
      <c r="L5" s="126"/>
      <c r="M5" s="126"/>
    </row>
    <row r="6" spans="1:14" s="272" customFormat="1" ht="51.9" customHeight="1">
      <c r="A6" s="269">
        <v>5</v>
      </c>
      <c r="B6" s="287" t="s">
        <v>1873</v>
      </c>
      <c r="C6" s="288" t="s">
        <v>1817</v>
      </c>
      <c r="D6" s="269">
        <v>2008</v>
      </c>
      <c r="E6" s="86"/>
      <c r="F6" s="86"/>
      <c r="G6" s="274" t="s">
        <v>4688</v>
      </c>
      <c r="H6" s="86"/>
      <c r="I6" s="273">
        <v>9742906682</v>
      </c>
      <c r="J6" s="86"/>
      <c r="K6" s="86"/>
      <c r="L6" s="86"/>
      <c r="M6" s="86"/>
    </row>
    <row r="7" spans="1:14" s="272" customFormat="1" ht="51.9" customHeight="1">
      <c r="A7" s="269">
        <v>6</v>
      </c>
      <c r="B7" s="287" t="s">
        <v>1874</v>
      </c>
      <c r="C7" s="288" t="s">
        <v>1818</v>
      </c>
      <c r="D7" s="269">
        <v>2008</v>
      </c>
      <c r="E7" s="126"/>
      <c r="F7" s="86"/>
      <c r="G7" s="274" t="s">
        <v>4681</v>
      </c>
      <c r="H7" s="86"/>
      <c r="I7" s="273">
        <v>919620460309</v>
      </c>
      <c r="J7" s="285"/>
      <c r="K7" s="126"/>
      <c r="L7" s="126"/>
      <c r="M7" s="86"/>
    </row>
    <row r="8" spans="1:14" ht="51.9" customHeight="1">
      <c r="A8" s="48">
        <v>7</v>
      </c>
      <c r="B8" s="67" t="s">
        <v>1875</v>
      </c>
      <c r="C8" s="66" t="s">
        <v>1819</v>
      </c>
      <c r="D8" s="48">
        <v>2008</v>
      </c>
      <c r="E8" s="42" t="s">
        <v>1925</v>
      </c>
      <c r="F8" s="42"/>
      <c r="G8" s="42"/>
      <c r="H8" s="42" t="s">
        <v>1926</v>
      </c>
      <c r="I8" s="44" t="s">
        <v>1927</v>
      </c>
      <c r="J8" s="44"/>
      <c r="K8" s="42" t="s">
        <v>1358</v>
      </c>
      <c r="L8" s="42" t="s">
        <v>1928</v>
      </c>
      <c r="M8" s="42" t="s">
        <v>1929</v>
      </c>
    </row>
    <row r="9" spans="1:14" ht="66">
      <c r="A9" s="48">
        <v>8</v>
      </c>
      <c r="B9" s="67" t="s">
        <v>1876</v>
      </c>
      <c r="C9" s="66" t="s">
        <v>1820</v>
      </c>
      <c r="D9" s="48">
        <v>2008</v>
      </c>
      <c r="E9" s="42" t="s">
        <v>1930</v>
      </c>
      <c r="F9" s="42"/>
      <c r="G9" s="42"/>
      <c r="H9" s="42" t="s">
        <v>1931</v>
      </c>
      <c r="I9" s="42">
        <v>7044058275</v>
      </c>
      <c r="J9" s="42"/>
      <c r="K9" s="42" t="s">
        <v>1932</v>
      </c>
      <c r="L9" s="42" t="s">
        <v>1933</v>
      </c>
      <c r="M9" s="42" t="s">
        <v>1934</v>
      </c>
    </row>
    <row r="10" spans="1:14" s="272" customFormat="1" ht="51.9" customHeight="1">
      <c r="A10" s="269">
        <v>9</v>
      </c>
      <c r="B10" s="287" t="s">
        <v>1877</v>
      </c>
      <c r="C10" s="288" t="s">
        <v>1821</v>
      </c>
      <c r="D10" s="269">
        <v>2008</v>
      </c>
      <c r="E10" s="126"/>
      <c r="F10" s="86"/>
      <c r="G10" s="86"/>
      <c r="H10" s="274" t="s">
        <v>4666</v>
      </c>
      <c r="I10" s="273">
        <v>9743049432</v>
      </c>
      <c r="J10" s="86"/>
      <c r="K10" s="126"/>
      <c r="L10" s="126"/>
      <c r="M10" s="86"/>
    </row>
    <row r="11" spans="1:14" ht="51.9" customHeight="1">
      <c r="A11" s="48">
        <v>10</v>
      </c>
      <c r="B11" s="67" t="s">
        <v>1878</v>
      </c>
      <c r="C11" s="66" t="s">
        <v>1822</v>
      </c>
      <c r="D11" s="48">
        <v>2008</v>
      </c>
      <c r="E11" s="87" t="s">
        <v>1935</v>
      </c>
      <c r="F11" s="42"/>
      <c r="G11" s="42"/>
      <c r="H11" s="42" t="s">
        <v>1936</v>
      </c>
      <c r="I11" s="42">
        <v>9611207539</v>
      </c>
      <c r="J11" s="42"/>
      <c r="K11" s="42" t="s">
        <v>211</v>
      </c>
      <c r="L11" s="42" t="s">
        <v>482</v>
      </c>
      <c r="M11" s="42" t="s">
        <v>254</v>
      </c>
    </row>
    <row r="12" spans="1:14" ht="51.9" customHeight="1">
      <c r="A12" s="48">
        <v>11</v>
      </c>
      <c r="B12" s="67" t="s">
        <v>1879</v>
      </c>
      <c r="C12" s="66" t="s">
        <v>1823</v>
      </c>
      <c r="D12" s="48">
        <v>2008</v>
      </c>
      <c r="E12" s="42" t="s">
        <v>1937</v>
      </c>
      <c r="F12" s="42"/>
      <c r="G12" s="42"/>
      <c r="H12" s="42" t="s">
        <v>1938</v>
      </c>
      <c r="I12" s="42">
        <v>7676737375</v>
      </c>
      <c r="J12" s="42"/>
      <c r="K12" s="42" t="s">
        <v>1939</v>
      </c>
      <c r="L12" s="42" t="s">
        <v>1940</v>
      </c>
      <c r="M12" s="42" t="s">
        <v>1941</v>
      </c>
    </row>
    <row r="13" spans="1:14" ht="79.2">
      <c r="A13" s="48">
        <v>12</v>
      </c>
      <c r="B13" s="67" t="s">
        <v>1880</v>
      </c>
      <c r="C13" s="66" t="s">
        <v>1824</v>
      </c>
      <c r="D13" s="48">
        <v>2008</v>
      </c>
      <c r="E13" s="42" t="s">
        <v>1942</v>
      </c>
      <c r="F13" s="42"/>
      <c r="G13" s="42"/>
      <c r="H13" s="42" t="s">
        <v>1943</v>
      </c>
      <c r="I13" s="42">
        <v>9966540154</v>
      </c>
      <c r="J13" s="42"/>
      <c r="K13" s="42" t="s">
        <v>1944</v>
      </c>
      <c r="L13" s="42" t="s">
        <v>1945</v>
      </c>
      <c r="M13" s="42" t="s">
        <v>1946</v>
      </c>
    </row>
    <row r="14" spans="1:14" s="272" customFormat="1" ht="51.9" customHeight="1">
      <c r="A14" s="269">
        <v>13</v>
      </c>
      <c r="B14" s="287" t="s">
        <v>1881</v>
      </c>
      <c r="C14" s="288" t="s">
        <v>1825</v>
      </c>
      <c r="D14" s="269">
        <v>2008</v>
      </c>
      <c r="E14" s="126"/>
      <c r="F14" s="86"/>
      <c r="G14" s="274" t="s">
        <v>4685</v>
      </c>
      <c r="H14" s="86"/>
      <c r="I14" s="273">
        <v>9964393423</v>
      </c>
      <c r="J14" s="86"/>
      <c r="K14" s="126"/>
      <c r="L14" s="126"/>
      <c r="M14" s="86"/>
    </row>
    <row r="15" spans="1:14" s="272" customFormat="1" ht="51.9" customHeight="1">
      <c r="A15" s="269">
        <v>14</v>
      </c>
      <c r="B15" s="287" t="s">
        <v>1882</v>
      </c>
      <c r="C15" s="288" t="s">
        <v>1826</v>
      </c>
      <c r="D15" s="269">
        <v>2008</v>
      </c>
      <c r="E15" s="126"/>
      <c r="F15" s="86"/>
      <c r="G15" s="274" t="s">
        <v>4686</v>
      </c>
      <c r="H15" s="126"/>
      <c r="I15" s="273">
        <v>9945221633</v>
      </c>
      <c r="J15" s="86"/>
      <c r="K15" s="126"/>
      <c r="L15" s="126"/>
      <c r="M15" s="86"/>
    </row>
    <row r="16" spans="1:14" s="272" customFormat="1" ht="51.9" customHeight="1">
      <c r="A16" s="269">
        <v>15</v>
      </c>
      <c r="B16" s="287" t="s">
        <v>1883</v>
      </c>
      <c r="C16" s="288" t="s">
        <v>1827</v>
      </c>
      <c r="D16" s="269">
        <v>2008</v>
      </c>
      <c r="E16" s="86"/>
      <c r="F16" s="86"/>
      <c r="G16" s="274" t="s">
        <v>4689</v>
      </c>
      <c r="H16" s="86"/>
      <c r="I16" s="273">
        <v>9483479611</v>
      </c>
      <c r="J16" s="86"/>
      <c r="K16" s="86"/>
      <c r="L16" s="86"/>
      <c r="M16" s="86"/>
    </row>
    <row r="17" spans="1:13" ht="66">
      <c r="A17" s="48">
        <v>16</v>
      </c>
      <c r="B17" s="67" t="s">
        <v>1884</v>
      </c>
      <c r="C17" s="66" t="s">
        <v>1828</v>
      </c>
      <c r="D17" s="48">
        <v>2008</v>
      </c>
      <c r="E17" s="42" t="s">
        <v>1947</v>
      </c>
      <c r="F17" s="42"/>
      <c r="G17" s="42"/>
      <c r="H17" s="42" t="s">
        <v>1948</v>
      </c>
      <c r="I17" s="44" t="s">
        <v>1949</v>
      </c>
      <c r="J17" s="44"/>
      <c r="K17" s="42" t="s">
        <v>1950</v>
      </c>
      <c r="L17" s="42" t="s">
        <v>1951</v>
      </c>
      <c r="M17" s="42" t="s">
        <v>1952</v>
      </c>
    </row>
    <row r="18" spans="1:13" s="272" customFormat="1" ht="51.9" customHeight="1">
      <c r="A18" s="269">
        <v>17</v>
      </c>
      <c r="B18" s="287" t="s">
        <v>1885</v>
      </c>
      <c r="C18" s="288" t="s">
        <v>1829</v>
      </c>
      <c r="D18" s="269">
        <v>2008</v>
      </c>
      <c r="E18" s="126"/>
      <c r="F18" s="86"/>
      <c r="G18" s="274" t="s">
        <v>4674</v>
      </c>
      <c r="H18" s="86"/>
      <c r="I18" s="273">
        <v>9986482680</v>
      </c>
      <c r="J18" s="86"/>
      <c r="K18" s="126"/>
      <c r="L18" s="126"/>
      <c r="M18" s="86"/>
    </row>
    <row r="19" spans="1:13" ht="51.9" customHeight="1">
      <c r="A19" s="48">
        <v>18</v>
      </c>
      <c r="B19" s="67" t="s">
        <v>1886</v>
      </c>
      <c r="C19" s="66" t="s">
        <v>1830</v>
      </c>
      <c r="D19" s="48">
        <v>2008</v>
      </c>
      <c r="E19" s="42" t="s">
        <v>1953</v>
      </c>
      <c r="F19" s="42"/>
      <c r="G19" s="42"/>
      <c r="H19" s="42" t="s">
        <v>1954</v>
      </c>
      <c r="I19" s="42">
        <v>9620356075</v>
      </c>
      <c r="J19" s="42"/>
      <c r="K19" s="42" t="s">
        <v>304</v>
      </c>
      <c r="L19" s="42" t="s">
        <v>1955</v>
      </c>
      <c r="M19" s="42" t="s">
        <v>1956</v>
      </c>
    </row>
    <row r="20" spans="1:13" ht="51.9" customHeight="1">
      <c r="A20" s="48">
        <v>19</v>
      </c>
      <c r="B20" s="67" t="s">
        <v>1887</v>
      </c>
      <c r="C20" s="66" t="s">
        <v>1831</v>
      </c>
      <c r="D20" s="48">
        <v>2008</v>
      </c>
      <c r="E20" s="42" t="s">
        <v>1957</v>
      </c>
      <c r="F20" s="42"/>
      <c r="G20" s="42"/>
      <c r="H20" s="42" t="s">
        <v>1958</v>
      </c>
      <c r="I20" s="42">
        <v>9742257461</v>
      </c>
      <c r="J20" s="42"/>
      <c r="K20" s="42" t="s">
        <v>835</v>
      </c>
      <c r="L20" s="42" t="s">
        <v>1959</v>
      </c>
      <c r="M20" s="42" t="s">
        <v>1960</v>
      </c>
    </row>
    <row r="21" spans="1:13" s="272" customFormat="1" ht="51.9" customHeight="1">
      <c r="A21" s="269">
        <v>20</v>
      </c>
      <c r="B21" s="287" t="s">
        <v>1888</v>
      </c>
      <c r="C21" s="288" t="s">
        <v>1832</v>
      </c>
      <c r="D21" s="269">
        <v>2008</v>
      </c>
      <c r="E21" s="86"/>
      <c r="F21" s="86"/>
      <c r="G21" s="274" t="s">
        <v>4684</v>
      </c>
      <c r="H21" s="126"/>
      <c r="I21" s="273">
        <v>9986066768</v>
      </c>
      <c r="J21" s="86"/>
      <c r="K21" s="86"/>
      <c r="L21" s="86"/>
      <c r="M21" s="86"/>
    </row>
    <row r="22" spans="1:13" ht="51.9" customHeight="1">
      <c r="A22" s="48">
        <v>21</v>
      </c>
      <c r="B22" s="67" t="s">
        <v>1889</v>
      </c>
      <c r="C22" s="66" t="s">
        <v>1833</v>
      </c>
      <c r="D22" s="48">
        <v>2008</v>
      </c>
      <c r="E22" s="42" t="s">
        <v>1961</v>
      </c>
      <c r="F22" s="42"/>
      <c r="G22" s="42"/>
      <c r="H22" s="42" t="s">
        <v>1962</v>
      </c>
      <c r="I22" s="42">
        <v>9986411100</v>
      </c>
      <c r="J22" s="42"/>
      <c r="K22" s="42" t="s">
        <v>1963</v>
      </c>
      <c r="L22" s="42" t="s">
        <v>1964</v>
      </c>
      <c r="M22" s="42" t="s">
        <v>1965</v>
      </c>
    </row>
    <row r="23" spans="1:13" ht="51.9" customHeight="1">
      <c r="A23" s="48">
        <v>22</v>
      </c>
      <c r="B23" s="67" t="s">
        <v>1890</v>
      </c>
      <c r="C23" s="66" t="s">
        <v>1834</v>
      </c>
      <c r="D23" s="48">
        <v>2008</v>
      </c>
      <c r="E23" s="45"/>
      <c r="F23" s="42" t="s">
        <v>1966</v>
      </c>
      <c r="G23" s="42" t="s">
        <v>1967</v>
      </c>
      <c r="H23" s="42" t="s">
        <v>1968</v>
      </c>
      <c r="I23" s="42">
        <v>8123397715</v>
      </c>
      <c r="J23" s="42"/>
      <c r="K23" s="42" t="s">
        <v>304</v>
      </c>
      <c r="L23" s="42" t="s">
        <v>217</v>
      </c>
      <c r="M23" s="45"/>
    </row>
    <row r="24" spans="1:13" ht="51.9" customHeight="1">
      <c r="A24" s="48">
        <v>23</v>
      </c>
      <c r="B24" s="67" t="s">
        <v>1891</v>
      </c>
      <c r="C24" s="66" t="s">
        <v>1835</v>
      </c>
      <c r="D24" s="48">
        <v>2008</v>
      </c>
      <c r="E24" s="42" t="s">
        <v>1969</v>
      </c>
      <c r="F24" s="42"/>
      <c r="G24" s="42"/>
      <c r="H24" s="42" t="s">
        <v>1970</v>
      </c>
      <c r="I24" s="44" t="s">
        <v>1971</v>
      </c>
      <c r="J24" s="44"/>
      <c r="K24" s="42" t="s">
        <v>304</v>
      </c>
      <c r="L24" s="42" t="s">
        <v>1972</v>
      </c>
      <c r="M24" s="42" t="s">
        <v>1973</v>
      </c>
    </row>
    <row r="25" spans="1:13" ht="66">
      <c r="A25" s="48">
        <v>24</v>
      </c>
      <c r="B25" s="67" t="s">
        <v>1892</v>
      </c>
      <c r="C25" s="66" t="s">
        <v>1836</v>
      </c>
      <c r="D25" s="48">
        <v>2008</v>
      </c>
      <c r="E25" s="382" t="s">
        <v>4880</v>
      </c>
      <c r="F25" s="42" t="s">
        <v>1974</v>
      </c>
      <c r="G25" s="42"/>
      <c r="H25" s="415" t="s">
        <v>1975</v>
      </c>
      <c r="I25" s="42">
        <v>8971024555</v>
      </c>
      <c r="J25" s="42"/>
      <c r="K25" s="42" t="s">
        <v>304</v>
      </c>
      <c r="L25" s="42" t="s">
        <v>1976</v>
      </c>
      <c r="M25" s="42" t="s">
        <v>1977</v>
      </c>
    </row>
    <row r="26" spans="1:13" ht="51.9" customHeight="1">
      <c r="A26" s="48">
        <v>25</v>
      </c>
      <c r="B26" s="67" t="s">
        <v>1893</v>
      </c>
      <c r="C26" s="66" t="s">
        <v>1837</v>
      </c>
      <c r="D26" s="48">
        <v>2008</v>
      </c>
      <c r="E26" s="42" t="s">
        <v>1978</v>
      </c>
      <c r="F26" s="42" t="s">
        <v>1979</v>
      </c>
      <c r="G26" s="42" t="s">
        <v>1980</v>
      </c>
      <c r="H26" s="42" t="s">
        <v>1981</v>
      </c>
      <c r="I26" s="42">
        <v>9019684933</v>
      </c>
      <c r="J26" s="42"/>
      <c r="K26" s="42" t="s">
        <v>1982</v>
      </c>
      <c r="L26" s="42" t="s">
        <v>1983</v>
      </c>
      <c r="M26" s="42" t="s">
        <v>313</v>
      </c>
    </row>
    <row r="27" spans="1:13" s="272" customFormat="1" ht="51.9" customHeight="1">
      <c r="A27" s="269">
        <v>26</v>
      </c>
      <c r="B27" s="287" t="s">
        <v>1894</v>
      </c>
      <c r="C27" s="288" t="s">
        <v>1838</v>
      </c>
      <c r="D27" s="269">
        <v>2008</v>
      </c>
      <c r="E27" s="86"/>
      <c r="F27" s="86"/>
      <c r="G27" s="274" t="s">
        <v>4690</v>
      </c>
      <c r="H27" s="86"/>
      <c r="I27" s="273">
        <v>8951694383</v>
      </c>
      <c r="J27" s="86"/>
      <c r="K27" s="86"/>
      <c r="L27" s="86"/>
      <c r="M27" s="86"/>
    </row>
    <row r="28" spans="1:13" ht="51.9" customHeight="1">
      <c r="A28" s="48">
        <v>27</v>
      </c>
      <c r="B28" s="67" t="s">
        <v>1895</v>
      </c>
      <c r="C28" s="66" t="s">
        <v>1839</v>
      </c>
      <c r="D28" s="48">
        <v>2008</v>
      </c>
      <c r="E28" s="87" t="s">
        <v>1984</v>
      </c>
      <c r="F28" s="42"/>
      <c r="G28" s="42"/>
      <c r="H28" s="42" t="s">
        <v>1985</v>
      </c>
      <c r="I28" s="42">
        <v>9844991956</v>
      </c>
      <c r="J28" s="42"/>
      <c r="K28" s="42" t="s">
        <v>1083</v>
      </c>
      <c r="L28" s="42" t="s">
        <v>1812</v>
      </c>
      <c r="M28" s="42" t="s">
        <v>1072</v>
      </c>
    </row>
    <row r="29" spans="1:13" s="272" customFormat="1" ht="51.9" customHeight="1">
      <c r="A29" s="269">
        <v>28</v>
      </c>
      <c r="B29" s="287" t="s">
        <v>1896</v>
      </c>
      <c r="C29" s="288" t="s">
        <v>1840</v>
      </c>
      <c r="D29" s="269">
        <v>2008</v>
      </c>
      <c r="E29" s="86"/>
      <c r="F29" s="86"/>
      <c r="G29" s="274" t="s">
        <v>4677</v>
      </c>
      <c r="H29" s="86"/>
      <c r="I29" s="273">
        <v>9742481823</v>
      </c>
      <c r="J29" s="86"/>
      <c r="K29" s="86"/>
      <c r="L29" s="86"/>
      <c r="M29" s="86"/>
    </row>
    <row r="30" spans="1:13" ht="51.9" customHeight="1">
      <c r="A30" s="48">
        <v>29</v>
      </c>
      <c r="B30" s="67" t="s">
        <v>1897</v>
      </c>
      <c r="C30" s="66" t="s">
        <v>1841</v>
      </c>
      <c r="D30" s="48">
        <v>2008</v>
      </c>
      <c r="E30" s="42"/>
      <c r="F30" s="42"/>
      <c r="G30" s="42"/>
      <c r="H30" s="42" t="s">
        <v>1986</v>
      </c>
      <c r="I30" s="42">
        <v>8951513911</v>
      </c>
      <c r="J30" s="42"/>
      <c r="K30" s="42" t="s">
        <v>1987</v>
      </c>
      <c r="L30" s="42" t="s">
        <v>1988</v>
      </c>
      <c r="M30" s="42" t="s">
        <v>1989</v>
      </c>
    </row>
    <row r="31" spans="1:13" s="272" customFormat="1" ht="51.9" customHeight="1">
      <c r="A31" s="269">
        <v>30</v>
      </c>
      <c r="B31" s="287" t="s">
        <v>1898</v>
      </c>
      <c r="C31" s="288" t="s">
        <v>1842</v>
      </c>
      <c r="D31" s="269">
        <v>2008</v>
      </c>
      <c r="E31" s="126"/>
      <c r="F31" s="126"/>
      <c r="G31" s="126"/>
      <c r="H31" s="274" t="s">
        <v>4668</v>
      </c>
      <c r="I31" s="273">
        <v>9731095323</v>
      </c>
      <c r="J31" s="126"/>
      <c r="K31" s="126"/>
      <c r="L31" s="126"/>
      <c r="M31" s="126"/>
    </row>
    <row r="32" spans="1:13" s="272" customFormat="1" ht="51.9" customHeight="1">
      <c r="A32" s="269">
        <v>31</v>
      </c>
      <c r="B32" s="287" t="s">
        <v>1899</v>
      </c>
      <c r="C32" s="288" t="s">
        <v>1843</v>
      </c>
      <c r="D32" s="269">
        <v>2008</v>
      </c>
      <c r="E32" s="86"/>
      <c r="F32" s="296"/>
      <c r="G32" s="274" t="s">
        <v>4664</v>
      </c>
      <c r="H32" s="126"/>
      <c r="I32" s="273">
        <v>7829510979</v>
      </c>
      <c r="J32" s="86"/>
      <c r="K32" s="86"/>
      <c r="L32" s="86"/>
      <c r="M32" s="86"/>
    </row>
    <row r="33" spans="1:13" ht="51.9" customHeight="1">
      <c r="A33" s="48">
        <v>32</v>
      </c>
      <c r="B33" s="67" t="s">
        <v>1900</v>
      </c>
      <c r="C33" s="66" t="s">
        <v>1844</v>
      </c>
      <c r="D33" s="48">
        <v>2008</v>
      </c>
      <c r="E33" s="413" t="s">
        <v>4890</v>
      </c>
      <c r="F33" s="42" t="s">
        <v>1990</v>
      </c>
      <c r="G33" s="42"/>
      <c r="H33" s="42" t="s">
        <v>1991</v>
      </c>
      <c r="I33" s="42">
        <v>9916824297</v>
      </c>
      <c r="J33" s="42"/>
      <c r="K33" s="42" t="s">
        <v>211</v>
      </c>
      <c r="L33" s="42" t="s">
        <v>1992</v>
      </c>
      <c r="M33" s="42" t="s">
        <v>1993</v>
      </c>
    </row>
    <row r="34" spans="1:13" s="272" customFormat="1" ht="51.9" customHeight="1">
      <c r="A34" s="269">
        <v>33</v>
      </c>
      <c r="B34" s="287" t="s">
        <v>1901</v>
      </c>
      <c r="C34" s="288" t="s">
        <v>1845</v>
      </c>
      <c r="D34" s="269">
        <v>2008</v>
      </c>
      <c r="E34" s="126"/>
      <c r="F34" s="86"/>
      <c r="G34" s="274" t="s">
        <v>4675</v>
      </c>
      <c r="H34" s="86"/>
      <c r="I34" s="86">
        <v>9538949147</v>
      </c>
      <c r="J34" s="86"/>
      <c r="K34" s="126"/>
      <c r="L34" s="126"/>
      <c r="M34" s="86"/>
    </row>
    <row r="35" spans="1:13" ht="92.4">
      <c r="A35" s="48">
        <v>34</v>
      </c>
      <c r="B35" s="67" t="s">
        <v>1902</v>
      </c>
      <c r="C35" s="66" t="s">
        <v>1846</v>
      </c>
      <c r="D35" s="48">
        <v>2008</v>
      </c>
      <c r="E35" s="42" t="s">
        <v>1994</v>
      </c>
      <c r="F35" s="42" t="s">
        <v>1995</v>
      </c>
      <c r="G35" s="42" t="s">
        <v>1996</v>
      </c>
      <c r="H35" s="45"/>
      <c r="I35" s="42">
        <v>7676969473</v>
      </c>
      <c r="J35" s="42"/>
      <c r="K35" s="42" t="s">
        <v>1997</v>
      </c>
      <c r="L35" s="42" t="s">
        <v>1998</v>
      </c>
      <c r="M35" s="42" t="s">
        <v>146</v>
      </c>
    </row>
    <row r="36" spans="1:13" s="272" customFormat="1" ht="51.9" customHeight="1">
      <c r="A36" s="269">
        <v>35</v>
      </c>
      <c r="B36" s="287" t="s">
        <v>1903</v>
      </c>
      <c r="C36" s="288" t="s">
        <v>1847</v>
      </c>
      <c r="D36" s="269">
        <v>2008</v>
      </c>
      <c r="E36" s="126"/>
      <c r="F36" s="126"/>
      <c r="G36" s="274" t="s">
        <v>4683</v>
      </c>
      <c r="H36" s="126"/>
      <c r="I36" s="273">
        <v>9481181773</v>
      </c>
      <c r="J36" s="126"/>
      <c r="K36" s="126"/>
      <c r="L36" s="126"/>
      <c r="M36" s="126"/>
    </row>
    <row r="37" spans="1:13" ht="51.9" customHeight="1">
      <c r="A37" s="48">
        <v>36</v>
      </c>
      <c r="B37" s="67" t="s">
        <v>1904</v>
      </c>
      <c r="C37" s="66" t="s">
        <v>1848</v>
      </c>
      <c r="D37" s="48">
        <v>2008</v>
      </c>
      <c r="E37" s="42" t="s">
        <v>1999</v>
      </c>
      <c r="F37" s="42"/>
      <c r="G37" s="42"/>
      <c r="H37" s="231" t="s">
        <v>2000</v>
      </c>
      <c r="I37" s="42">
        <v>8123530653</v>
      </c>
      <c r="J37" s="42"/>
      <c r="K37" s="42" t="s">
        <v>2001</v>
      </c>
      <c r="L37" s="42" t="s">
        <v>2002</v>
      </c>
      <c r="M37" s="42" t="s">
        <v>2003</v>
      </c>
    </row>
    <row r="38" spans="1:13" s="272" customFormat="1" ht="51.9" customHeight="1">
      <c r="A38" s="269">
        <v>37</v>
      </c>
      <c r="B38" s="287" t="s">
        <v>1905</v>
      </c>
      <c r="C38" s="288" t="s">
        <v>1849</v>
      </c>
      <c r="D38" s="269">
        <v>2008</v>
      </c>
      <c r="E38" s="86"/>
      <c r="F38" s="86"/>
      <c r="G38" s="274" t="s">
        <v>4667</v>
      </c>
      <c r="H38" s="86"/>
      <c r="I38" s="86">
        <v>9986301792</v>
      </c>
      <c r="J38" s="86"/>
      <c r="K38" s="86"/>
      <c r="L38" s="86"/>
      <c r="M38" s="86"/>
    </row>
    <row r="39" spans="1:13" s="272" customFormat="1" ht="51.9" customHeight="1">
      <c r="A39" s="269">
        <v>38</v>
      </c>
      <c r="B39" s="287" t="s">
        <v>1906</v>
      </c>
      <c r="C39" s="288" t="s">
        <v>1850</v>
      </c>
      <c r="D39" s="269">
        <v>2008</v>
      </c>
      <c r="E39" s="86"/>
      <c r="F39" s="86"/>
      <c r="G39" s="282" t="s">
        <v>4665</v>
      </c>
      <c r="H39" s="126"/>
      <c r="I39" s="283">
        <v>919886945356</v>
      </c>
      <c r="J39" s="86"/>
      <c r="K39" s="86"/>
      <c r="L39" s="86"/>
      <c r="M39" s="86"/>
    </row>
    <row r="40" spans="1:13" s="272" customFormat="1" ht="51.9" customHeight="1">
      <c r="A40" s="269">
        <v>39</v>
      </c>
      <c r="B40" s="287" t="s">
        <v>1907</v>
      </c>
      <c r="C40" s="288" t="s">
        <v>1851</v>
      </c>
      <c r="D40" s="269">
        <v>2008</v>
      </c>
      <c r="E40" s="126"/>
      <c r="F40" s="126"/>
      <c r="G40" s="274" t="s">
        <v>4691</v>
      </c>
      <c r="H40" s="126"/>
      <c r="I40" s="273">
        <v>9538077044</v>
      </c>
      <c r="J40" s="126"/>
      <c r="K40" s="126"/>
      <c r="L40" s="126"/>
      <c r="M40" s="126"/>
    </row>
    <row r="41" spans="1:13" s="272" customFormat="1" ht="51.9" customHeight="1">
      <c r="A41" s="269">
        <v>40</v>
      </c>
      <c r="B41" s="287" t="s">
        <v>1908</v>
      </c>
      <c r="C41" s="288" t="s">
        <v>1852</v>
      </c>
      <c r="D41" s="269">
        <v>2008</v>
      </c>
      <c r="E41" s="86"/>
      <c r="F41" s="86"/>
      <c r="G41" s="86"/>
      <c r="H41" s="274" t="s">
        <v>4687</v>
      </c>
      <c r="I41" s="273">
        <v>9916730332</v>
      </c>
      <c r="J41" s="86"/>
      <c r="K41" s="86"/>
      <c r="L41" s="86"/>
      <c r="M41" s="86"/>
    </row>
    <row r="42" spans="1:13" ht="51.9" customHeight="1">
      <c r="A42" s="48">
        <v>41</v>
      </c>
      <c r="B42" s="67" t="s">
        <v>1909</v>
      </c>
      <c r="C42" s="66" t="s">
        <v>1853</v>
      </c>
      <c r="D42" s="48">
        <v>2008</v>
      </c>
      <c r="E42" s="14" t="s">
        <v>1103</v>
      </c>
      <c r="F42" s="42" t="s">
        <v>2004</v>
      </c>
      <c r="G42" s="42"/>
      <c r="H42" s="231" t="s">
        <v>2005</v>
      </c>
      <c r="I42" s="42">
        <v>9620653938</v>
      </c>
      <c r="J42" s="42"/>
      <c r="K42" s="42" t="s">
        <v>2006</v>
      </c>
      <c r="L42" s="42" t="s">
        <v>2007</v>
      </c>
      <c r="M42" s="42" t="s">
        <v>2008</v>
      </c>
    </row>
    <row r="43" spans="1:13" ht="51.9" customHeight="1">
      <c r="A43" s="48">
        <v>42</v>
      </c>
      <c r="B43" s="67" t="s">
        <v>1910</v>
      </c>
      <c r="C43" s="66" t="s">
        <v>1854</v>
      </c>
      <c r="D43" s="48">
        <v>2008</v>
      </c>
      <c r="E43" s="42" t="s">
        <v>2009</v>
      </c>
      <c r="F43" s="42" t="s">
        <v>2010</v>
      </c>
      <c r="G43" s="42" t="s">
        <v>2011</v>
      </c>
      <c r="H43" s="42" t="s">
        <v>2012</v>
      </c>
      <c r="I43" s="42">
        <v>9740727423</v>
      </c>
      <c r="J43" s="42"/>
      <c r="K43" s="42" t="s">
        <v>2013</v>
      </c>
      <c r="L43" s="42" t="s">
        <v>2014</v>
      </c>
      <c r="M43" s="42" t="s">
        <v>163</v>
      </c>
    </row>
    <row r="44" spans="1:13" s="272" customFormat="1" ht="51.9" customHeight="1">
      <c r="A44" s="269">
        <v>43</v>
      </c>
      <c r="B44" s="287" t="s">
        <v>1911</v>
      </c>
      <c r="C44" s="288" t="s">
        <v>1855</v>
      </c>
      <c r="D44" s="269">
        <v>2008</v>
      </c>
      <c r="E44" s="126"/>
      <c r="F44" s="126"/>
      <c r="G44" s="274" t="s">
        <v>4678</v>
      </c>
      <c r="H44" s="126"/>
      <c r="I44" s="273">
        <v>9986693391</v>
      </c>
      <c r="J44" s="126"/>
      <c r="K44" s="126"/>
      <c r="L44" s="126"/>
      <c r="M44" s="126"/>
    </row>
    <row r="45" spans="1:13" s="272" customFormat="1" ht="51.9" customHeight="1">
      <c r="A45" s="269">
        <v>44</v>
      </c>
      <c r="B45" s="287" t="s">
        <v>1912</v>
      </c>
      <c r="C45" s="288" t="s">
        <v>1856</v>
      </c>
      <c r="D45" s="269">
        <v>2008</v>
      </c>
      <c r="E45" s="86"/>
      <c r="F45" s="86"/>
      <c r="G45" s="274" t="s">
        <v>4670</v>
      </c>
      <c r="H45" s="86"/>
      <c r="I45" s="273">
        <v>9986298101</v>
      </c>
      <c r="J45" s="86"/>
      <c r="K45" s="86"/>
      <c r="L45" s="86"/>
      <c r="M45" s="86"/>
    </row>
    <row r="46" spans="1:13" s="272" customFormat="1" ht="51.9" customHeight="1">
      <c r="A46" s="269">
        <v>45</v>
      </c>
      <c r="B46" s="287" t="s">
        <v>1913</v>
      </c>
      <c r="C46" s="288" t="s">
        <v>1857</v>
      </c>
      <c r="D46" s="269">
        <v>2008</v>
      </c>
      <c r="E46" s="86"/>
      <c r="F46" s="86"/>
      <c r="G46" s="274" t="s">
        <v>4672</v>
      </c>
      <c r="H46" s="86"/>
      <c r="I46" s="86">
        <v>9632508674</v>
      </c>
      <c r="J46" s="86"/>
      <c r="K46" s="86"/>
      <c r="L46" s="86"/>
      <c r="M46" s="86"/>
    </row>
    <row r="47" spans="1:13" ht="66">
      <c r="A47" s="48">
        <v>46</v>
      </c>
      <c r="B47" s="67" t="s">
        <v>1914</v>
      </c>
      <c r="C47" s="66" t="s">
        <v>1858</v>
      </c>
      <c r="D47" s="48">
        <v>2008</v>
      </c>
      <c r="E47" s="42" t="s">
        <v>2015</v>
      </c>
      <c r="F47" s="42"/>
      <c r="G47" s="42"/>
      <c r="H47" s="42" t="s">
        <v>2016</v>
      </c>
      <c r="I47" s="42">
        <v>9480747763</v>
      </c>
      <c r="J47" s="42"/>
      <c r="K47" s="42" t="s">
        <v>304</v>
      </c>
      <c r="L47" s="42" t="s">
        <v>2017</v>
      </c>
      <c r="M47" s="42" t="s">
        <v>2018</v>
      </c>
    </row>
    <row r="48" spans="1:13" ht="51.9" customHeight="1">
      <c r="A48" s="48">
        <v>47</v>
      </c>
      <c r="B48" s="67" t="s">
        <v>1915</v>
      </c>
      <c r="C48" s="66" t="s">
        <v>1859</v>
      </c>
      <c r="D48" s="48">
        <v>2008</v>
      </c>
      <c r="E48" s="14" t="s">
        <v>169</v>
      </c>
      <c r="F48" s="42" t="s">
        <v>2019</v>
      </c>
      <c r="G48" s="42"/>
      <c r="H48" s="231" t="s">
        <v>2020</v>
      </c>
      <c r="I48" s="42">
        <v>9986266306</v>
      </c>
      <c r="J48" s="42"/>
      <c r="K48" s="42" t="s">
        <v>236</v>
      </c>
      <c r="L48" s="42" t="s">
        <v>2021</v>
      </c>
      <c r="M48" s="42" t="s">
        <v>2022</v>
      </c>
    </row>
    <row r="49" spans="1:13" ht="51.9" customHeight="1">
      <c r="A49" s="48">
        <v>48</v>
      </c>
      <c r="B49" s="67" t="s">
        <v>1916</v>
      </c>
      <c r="C49" s="66" t="s">
        <v>1860</v>
      </c>
      <c r="D49" s="48">
        <v>2008</v>
      </c>
      <c r="E49" s="42" t="s">
        <v>2023</v>
      </c>
      <c r="F49" s="42"/>
      <c r="G49" s="42"/>
      <c r="H49" s="42" t="s">
        <v>2024</v>
      </c>
      <c r="I49" s="42">
        <v>9035899769</v>
      </c>
      <c r="J49" s="42"/>
      <c r="K49" s="42" t="s">
        <v>2025</v>
      </c>
      <c r="L49" s="42" t="s">
        <v>1056</v>
      </c>
      <c r="M49" s="42" t="s">
        <v>2026</v>
      </c>
    </row>
    <row r="50" spans="1:13" ht="51.9" customHeight="1">
      <c r="A50" s="48">
        <v>49</v>
      </c>
      <c r="B50" s="67" t="s">
        <v>1917</v>
      </c>
      <c r="C50" s="66" t="s">
        <v>1861</v>
      </c>
      <c r="D50" s="48">
        <v>2008</v>
      </c>
      <c r="E50" s="42" t="s">
        <v>2027</v>
      </c>
      <c r="F50" s="42" t="s">
        <v>2028</v>
      </c>
      <c r="G50" s="42" t="s">
        <v>2029</v>
      </c>
      <c r="H50" s="42" t="s">
        <v>2030</v>
      </c>
      <c r="I50" s="42">
        <v>8971762640</v>
      </c>
      <c r="J50" s="42"/>
      <c r="K50" s="42" t="s">
        <v>304</v>
      </c>
      <c r="L50" s="42" t="s">
        <v>2031</v>
      </c>
      <c r="M50" s="42" t="s">
        <v>146</v>
      </c>
    </row>
    <row r="51" spans="1:13" s="272" customFormat="1" ht="51.9" customHeight="1">
      <c r="A51" s="269">
        <v>50</v>
      </c>
      <c r="B51" s="287" t="s">
        <v>1918</v>
      </c>
      <c r="C51" s="371" t="s">
        <v>1862</v>
      </c>
      <c r="D51" s="13">
        <v>2008</v>
      </c>
      <c r="E51" s="86"/>
      <c r="F51" s="239" t="s">
        <v>4843</v>
      </c>
      <c r="G51" s="369" t="s">
        <v>4844</v>
      </c>
      <c r="H51" s="86"/>
      <c r="I51" s="87">
        <v>9845406754</v>
      </c>
      <c r="J51" s="224">
        <v>9620000245</v>
      </c>
      <c r="K51" s="238" t="s">
        <v>4845</v>
      </c>
      <c r="L51" s="126"/>
      <c r="M51" s="126"/>
    </row>
    <row r="52" spans="1:13" ht="51.9" customHeight="1">
      <c r="A52" s="48">
        <v>51</v>
      </c>
      <c r="B52" s="67" t="s">
        <v>1919</v>
      </c>
      <c r="C52" s="66" t="s">
        <v>1863</v>
      </c>
      <c r="D52" s="48">
        <v>2008</v>
      </c>
      <c r="E52" s="42" t="s">
        <v>2032</v>
      </c>
      <c r="F52" s="42"/>
      <c r="G52" s="42"/>
      <c r="H52" s="42" t="s">
        <v>2033</v>
      </c>
      <c r="I52" s="42">
        <v>9986837837</v>
      </c>
      <c r="J52" s="42"/>
      <c r="K52" s="42" t="s">
        <v>2034</v>
      </c>
      <c r="L52" s="42"/>
      <c r="M52" s="42" t="s">
        <v>2035</v>
      </c>
    </row>
    <row r="53" spans="1:13" s="272" customFormat="1" ht="51.9" customHeight="1">
      <c r="A53" s="269">
        <v>52</v>
      </c>
      <c r="B53" s="287" t="s">
        <v>1920</v>
      </c>
      <c r="C53" s="288" t="s">
        <v>1864</v>
      </c>
      <c r="D53" s="269">
        <v>2008</v>
      </c>
      <c r="E53" s="86"/>
      <c r="F53" s="86"/>
      <c r="G53" s="274" t="s">
        <v>4680</v>
      </c>
      <c r="H53" s="126"/>
      <c r="I53" s="273">
        <v>9972827783</v>
      </c>
      <c r="J53" s="86"/>
      <c r="K53" s="86"/>
      <c r="L53" s="86"/>
      <c r="M53" s="86"/>
    </row>
    <row r="54" spans="1:13" ht="51.9" customHeight="1">
      <c r="A54" s="48">
        <v>53</v>
      </c>
      <c r="B54" s="67" t="s">
        <v>1921</v>
      </c>
      <c r="C54" s="288" t="s">
        <v>1865</v>
      </c>
      <c r="D54" s="269">
        <v>2008</v>
      </c>
      <c r="E54" s="42"/>
      <c r="F54" s="42"/>
      <c r="G54" s="77" t="s">
        <v>4676</v>
      </c>
      <c r="H54" s="42"/>
      <c r="I54" s="268">
        <v>9448362403</v>
      </c>
      <c r="J54" s="42"/>
      <c r="K54" s="42"/>
      <c r="L54" s="42"/>
      <c r="M54" s="42"/>
    </row>
    <row r="55" spans="1:13" s="272" customFormat="1" ht="51.9" customHeight="1">
      <c r="A55" s="269">
        <v>54</v>
      </c>
      <c r="B55" s="287" t="s">
        <v>1922</v>
      </c>
      <c r="C55" s="288" t="s">
        <v>1866</v>
      </c>
      <c r="D55" s="269">
        <v>2008</v>
      </c>
      <c r="E55" s="86"/>
      <c r="F55" s="86"/>
      <c r="G55" s="86"/>
      <c r="H55" s="274" t="s">
        <v>4669</v>
      </c>
      <c r="I55" s="273">
        <v>9538006128</v>
      </c>
      <c r="J55" s="86"/>
      <c r="K55" s="86"/>
      <c r="L55" s="86"/>
      <c r="M55" s="86"/>
    </row>
    <row r="56" spans="1:13" ht="51.9" customHeight="1">
      <c r="A56" s="48">
        <v>55</v>
      </c>
      <c r="B56" s="67" t="s">
        <v>1923</v>
      </c>
      <c r="C56" s="66" t="s">
        <v>1867</v>
      </c>
      <c r="D56" s="48">
        <v>2008</v>
      </c>
      <c r="E56" s="42" t="s">
        <v>2036</v>
      </c>
      <c r="F56" s="42"/>
      <c r="G56" s="42" t="s">
        <v>2037</v>
      </c>
      <c r="I56" s="42">
        <v>8884017173</v>
      </c>
      <c r="J56" s="42"/>
      <c r="K56" s="42" t="s">
        <v>2038</v>
      </c>
      <c r="L56" s="42" t="s">
        <v>2039</v>
      </c>
      <c r="M56" s="42" t="s">
        <v>2039</v>
      </c>
    </row>
    <row r="57" spans="1:13" ht="51.9" customHeight="1">
      <c r="A57" s="48">
        <v>56</v>
      </c>
      <c r="B57" s="67" t="s">
        <v>1924</v>
      </c>
      <c r="C57" s="66" t="s">
        <v>1868</v>
      </c>
      <c r="D57" s="48">
        <v>2008</v>
      </c>
      <c r="E57" s="42" t="s">
        <v>2040</v>
      </c>
      <c r="F57" s="42"/>
      <c r="G57" s="42"/>
      <c r="H57" s="42" t="s">
        <v>2041</v>
      </c>
      <c r="I57" s="42">
        <v>7676329326</v>
      </c>
      <c r="J57" s="42"/>
      <c r="K57" s="42" t="s">
        <v>304</v>
      </c>
      <c r="L57" s="42" t="s">
        <v>783</v>
      </c>
      <c r="M57" s="42" t="s">
        <v>2042</v>
      </c>
    </row>
    <row r="58" spans="1:13" ht="45" customHeight="1">
      <c r="A58" s="111">
        <v>57</v>
      </c>
      <c r="B58" s="48"/>
      <c r="C58" s="210" t="s">
        <v>3893</v>
      </c>
      <c r="D58" s="205">
        <v>2008</v>
      </c>
      <c r="E58" s="211" t="s">
        <v>3894</v>
      </c>
      <c r="F58" s="211" t="s">
        <v>3895</v>
      </c>
      <c r="G58" s="211" t="s">
        <v>3896</v>
      </c>
      <c r="H58" s="211" t="s">
        <v>3897</v>
      </c>
      <c r="I58" s="211">
        <v>9764069023</v>
      </c>
      <c r="J58" s="211">
        <v>9471631025</v>
      </c>
      <c r="K58" s="211" t="s">
        <v>3898</v>
      </c>
      <c r="L58" s="211" t="s">
        <v>3899</v>
      </c>
      <c r="M58" s="211" t="s">
        <v>175</v>
      </c>
    </row>
    <row r="61" spans="1:13">
      <c r="E61" s="42" t="s">
        <v>3977</v>
      </c>
      <c r="F61" s="47">
        <f>ROWS(E2:E58)</f>
        <v>57</v>
      </c>
    </row>
    <row r="62" spans="1:13">
      <c r="E62" s="50" t="s">
        <v>3978</v>
      </c>
      <c r="F62" s="47">
        <f>COUNTIF(E2:E58,"")</f>
        <v>31</v>
      </c>
    </row>
    <row r="63" spans="1:13">
      <c r="E63" s="50" t="s">
        <v>3979</v>
      </c>
      <c r="F63" s="47">
        <f>F61-F62</f>
        <v>26</v>
      </c>
    </row>
    <row r="64" spans="1:13">
      <c r="E64" s="48" t="s">
        <v>4022</v>
      </c>
      <c r="F64" s="48">
        <f>COUNTIF(I2:I58,"")</f>
        <v>0</v>
      </c>
    </row>
    <row r="65" spans="5:6">
      <c r="E65" s="48" t="s">
        <v>4023</v>
      </c>
      <c r="F65" s="48">
        <f>F61-F64</f>
        <v>57</v>
      </c>
    </row>
  </sheetData>
  <hyperlinks>
    <hyperlink ref="H37" r:id="rId1" xr:uid="{00000000-0004-0000-0E00-000000000000}"/>
    <hyperlink ref="H42" r:id="rId2" xr:uid="{00000000-0004-0000-0E00-000001000000}"/>
    <hyperlink ref="H48" r:id="rId3" xr:uid="{00000000-0004-0000-0E00-000002000000}"/>
    <hyperlink ref="H25" r:id="rId4" xr:uid="{00000000-0004-0000-0E00-000003000000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1"/>
  <sheetViews>
    <sheetView topLeftCell="F1" workbookViewId="0">
      <pane ySplit="1" topLeftCell="A2" activePane="bottomLeft" state="frozen"/>
      <selection activeCell="G1" sqref="G1"/>
      <selection pane="bottomLeft" activeCell="K44" sqref="K44"/>
    </sheetView>
  </sheetViews>
  <sheetFormatPr defaultColWidth="9.109375" defaultRowHeight="14.4"/>
  <cols>
    <col min="1" max="1" width="9.109375" style="41"/>
    <col min="2" max="2" width="15.88671875" style="14" customWidth="1"/>
    <col min="3" max="3" width="29" style="41" bestFit="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3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64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72" customFormat="1" ht="51.9" customHeight="1">
      <c r="A2" s="269">
        <v>1</v>
      </c>
      <c r="B2" s="269" t="s">
        <v>1729</v>
      </c>
      <c r="C2" s="295" t="s">
        <v>1687</v>
      </c>
      <c r="D2" s="269">
        <v>2009</v>
      </c>
      <c r="E2" s="86"/>
      <c r="F2" s="301"/>
      <c r="G2" s="274" t="s">
        <v>4705</v>
      </c>
      <c r="H2" s="86"/>
      <c r="I2" s="271">
        <v>9844618617</v>
      </c>
      <c r="J2" s="86"/>
      <c r="K2" s="86"/>
      <c r="L2" s="86"/>
      <c r="M2" s="86"/>
    </row>
    <row r="3" spans="1:14" s="272" customFormat="1" ht="51.9" customHeight="1">
      <c r="A3" s="269">
        <v>2</v>
      </c>
      <c r="B3" s="269" t="s">
        <v>1730</v>
      </c>
      <c r="C3" s="295" t="s">
        <v>1688</v>
      </c>
      <c r="D3" s="269">
        <v>2009</v>
      </c>
      <c r="E3" s="86"/>
      <c r="F3" s="301"/>
      <c r="G3" s="274" t="s">
        <v>4720</v>
      </c>
      <c r="H3" s="126"/>
      <c r="I3" s="271">
        <v>9972349173</v>
      </c>
      <c r="J3" s="86"/>
      <c r="K3" s="86"/>
      <c r="L3" s="86"/>
      <c r="M3" s="86"/>
    </row>
    <row r="4" spans="1:14" ht="51.9" customHeight="1">
      <c r="A4" s="48">
        <v>3</v>
      </c>
      <c r="B4" s="48" t="s">
        <v>1731</v>
      </c>
      <c r="C4" s="7" t="s">
        <v>1689</v>
      </c>
      <c r="D4" s="48">
        <v>2009</v>
      </c>
      <c r="E4" s="63" t="s">
        <v>1806</v>
      </c>
      <c r="F4" s="63" t="s">
        <v>1807</v>
      </c>
      <c r="G4" s="63" t="s">
        <v>1808</v>
      </c>
      <c r="H4" s="63" t="s">
        <v>1808</v>
      </c>
      <c r="I4" s="42">
        <v>9972499122</v>
      </c>
      <c r="J4" s="63"/>
      <c r="K4" s="63" t="s">
        <v>1072</v>
      </c>
      <c r="L4" s="63" t="s">
        <v>1285</v>
      </c>
      <c r="M4" s="63" t="s">
        <v>146</v>
      </c>
      <c r="N4" s="63"/>
    </row>
    <row r="5" spans="1:14" s="272" customFormat="1" ht="51.9" customHeight="1">
      <c r="A5" s="269">
        <v>4</v>
      </c>
      <c r="B5" s="269" t="s">
        <v>1732</v>
      </c>
      <c r="C5" s="421" t="s">
        <v>1690</v>
      </c>
      <c r="D5" s="269">
        <v>2009</v>
      </c>
      <c r="E5" s="296"/>
      <c r="F5" s="297"/>
      <c r="G5" s="274" t="s">
        <v>4706</v>
      </c>
      <c r="H5" s="296"/>
      <c r="I5" s="337" t="s">
        <v>4901</v>
      </c>
      <c r="J5" s="296"/>
      <c r="K5" s="296"/>
      <c r="L5" s="296"/>
      <c r="M5" s="296"/>
    </row>
    <row r="6" spans="1:14" s="272" customFormat="1" ht="51.9" customHeight="1">
      <c r="A6" s="269">
        <v>5</v>
      </c>
      <c r="B6" s="269" t="s">
        <v>1733</v>
      </c>
      <c r="C6" s="295" t="s">
        <v>1691</v>
      </c>
      <c r="D6" s="269">
        <v>2009</v>
      </c>
      <c r="E6" s="86"/>
      <c r="F6" s="301"/>
      <c r="G6" s="274" t="s">
        <v>4704</v>
      </c>
      <c r="H6" s="86"/>
      <c r="I6" s="271">
        <v>9538954214</v>
      </c>
      <c r="J6" s="86"/>
      <c r="K6" s="86"/>
      <c r="L6" s="86"/>
      <c r="M6" s="86"/>
    </row>
    <row r="7" spans="1:14" ht="51.9" customHeight="1">
      <c r="A7" s="48">
        <v>6</v>
      </c>
      <c r="B7" s="48" t="s">
        <v>1734</v>
      </c>
      <c r="C7" s="7" t="s">
        <v>1692</v>
      </c>
      <c r="D7" s="48">
        <v>2009</v>
      </c>
      <c r="E7" s="63" t="s">
        <v>1783</v>
      </c>
      <c r="F7" s="63" t="s">
        <v>1784</v>
      </c>
      <c r="G7" s="63" t="s">
        <v>1785</v>
      </c>
      <c r="H7" s="63" t="s">
        <v>1786</v>
      </c>
      <c r="I7" s="42">
        <v>8762938707</v>
      </c>
      <c r="J7" s="63"/>
      <c r="K7" s="63" t="s">
        <v>1787</v>
      </c>
      <c r="L7" s="63" t="s">
        <v>1788</v>
      </c>
      <c r="M7" s="63" t="s">
        <v>218</v>
      </c>
      <c r="N7" s="63"/>
    </row>
    <row r="8" spans="1:14" s="272" customFormat="1" ht="51.9" customHeight="1">
      <c r="A8" s="269">
        <v>7</v>
      </c>
      <c r="B8" s="269" t="s">
        <v>1735</v>
      </c>
      <c r="C8" s="295" t="s">
        <v>1693</v>
      </c>
      <c r="D8" s="269">
        <v>2009</v>
      </c>
      <c r="E8" s="126"/>
      <c r="F8" s="301"/>
      <c r="G8" s="274" t="s">
        <v>4700</v>
      </c>
      <c r="H8" s="126"/>
      <c r="I8" s="271">
        <v>9844425426</v>
      </c>
      <c r="J8" s="86"/>
      <c r="K8" s="126"/>
      <c r="L8" s="126"/>
      <c r="M8" s="86"/>
    </row>
    <row r="9" spans="1:14" s="272" customFormat="1" ht="51.9" customHeight="1">
      <c r="A9" s="269">
        <v>8</v>
      </c>
      <c r="B9" s="269" t="s">
        <v>1736</v>
      </c>
      <c r="C9" s="295" t="s">
        <v>1694</v>
      </c>
      <c r="D9" s="269">
        <v>2009</v>
      </c>
      <c r="E9" s="296"/>
      <c r="F9" s="297"/>
      <c r="G9" s="274" t="s">
        <v>4725</v>
      </c>
      <c r="H9" s="296"/>
      <c r="I9" s="269"/>
      <c r="J9" s="296"/>
      <c r="K9" s="296"/>
      <c r="L9" s="296"/>
      <c r="M9" s="296"/>
    </row>
    <row r="10" spans="1:14" ht="51.9" customHeight="1">
      <c r="A10" s="48">
        <v>9</v>
      </c>
      <c r="B10" s="48" t="s">
        <v>1737</v>
      </c>
      <c r="C10" s="7" t="s">
        <v>1695</v>
      </c>
      <c r="D10" s="48">
        <v>2009</v>
      </c>
      <c r="E10" s="19"/>
      <c r="F10" s="63" t="s">
        <v>1809</v>
      </c>
      <c r="G10" s="63" t="s">
        <v>1810</v>
      </c>
      <c r="H10" s="63" t="s">
        <v>1811</v>
      </c>
      <c r="I10" s="42">
        <v>9620286115</v>
      </c>
      <c r="J10" s="63"/>
      <c r="K10" s="63" t="s">
        <v>835</v>
      </c>
      <c r="L10" s="63" t="s">
        <v>1812</v>
      </c>
      <c r="M10" s="63" t="s">
        <v>1813</v>
      </c>
    </row>
    <row r="11" spans="1:14" ht="51.9" customHeight="1">
      <c r="A11" s="48">
        <v>10</v>
      </c>
      <c r="B11" s="48" t="s">
        <v>1738</v>
      </c>
      <c r="C11" s="7" t="s">
        <v>1696</v>
      </c>
      <c r="D11" s="48">
        <v>2009</v>
      </c>
      <c r="E11" s="63" t="s">
        <v>1800</v>
      </c>
      <c r="F11" s="63" t="s">
        <v>1801</v>
      </c>
      <c r="G11" s="63" t="s">
        <v>1802</v>
      </c>
      <c r="H11" s="63" t="s">
        <v>1803</v>
      </c>
      <c r="I11" s="42">
        <v>9738486053</v>
      </c>
      <c r="J11" s="63"/>
      <c r="K11" s="63" t="s">
        <v>1804</v>
      </c>
      <c r="L11" s="63" t="s">
        <v>1805</v>
      </c>
      <c r="M11" s="63" t="s">
        <v>230</v>
      </c>
    </row>
    <row r="12" spans="1:14" ht="51.9" customHeight="1">
      <c r="A12" s="48">
        <v>11</v>
      </c>
      <c r="B12" s="48" t="s">
        <v>1739</v>
      </c>
      <c r="C12" s="7" t="s">
        <v>1697</v>
      </c>
      <c r="D12" s="48">
        <v>2009</v>
      </c>
      <c r="E12" s="19"/>
      <c r="F12" s="63" t="s">
        <v>1789</v>
      </c>
      <c r="G12" s="63" t="s">
        <v>1790</v>
      </c>
      <c r="H12" s="63" t="s">
        <v>1790</v>
      </c>
      <c r="I12" s="42">
        <v>9743510964</v>
      </c>
      <c r="J12" s="63"/>
      <c r="K12" s="63" t="s">
        <v>1791</v>
      </c>
      <c r="L12" s="63" t="s">
        <v>1792</v>
      </c>
      <c r="M12" s="63" t="s">
        <v>1793</v>
      </c>
    </row>
    <row r="13" spans="1:14" s="272" customFormat="1" ht="51.9" customHeight="1">
      <c r="A13" s="269">
        <v>12</v>
      </c>
      <c r="B13" s="269" t="s">
        <v>1740</v>
      </c>
      <c r="C13" s="421" t="s">
        <v>1698</v>
      </c>
      <c r="D13" s="269">
        <v>2009</v>
      </c>
      <c r="E13" s="126"/>
      <c r="F13" s="301"/>
      <c r="G13" s="274" t="s">
        <v>4713</v>
      </c>
      <c r="H13" s="86"/>
      <c r="I13" s="422">
        <v>7204763979</v>
      </c>
      <c r="J13" s="86"/>
      <c r="K13" s="126"/>
      <c r="L13" s="126"/>
      <c r="M13" s="86"/>
    </row>
    <row r="14" spans="1:14" ht="51.9" customHeight="1">
      <c r="A14" s="48">
        <v>13</v>
      </c>
      <c r="B14" s="48" t="s">
        <v>1741</v>
      </c>
      <c r="C14" s="7" t="s">
        <v>1699</v>
      </c>
      <c r="D14" s="48">
        <v>2009</v>
      </c>
      <c r="E14" s="211" t="s">
        <v>3900</v>
      </c>
      <c r="F14" s="211" t="s">
        <v>3901</v>
      </c>
      <c r="G14" s="211" t="s">
        <v>3902</v>
      </c>
      <c r="H14" s="211" t="s">
        <v>3903</v>
      </c>
      <c r="I14" s="211">
        <v>8123114434</v>
      </c>
      <c r="J14" s="211">
        <v>9964531610</v>
      </c>
      <c r="K14" s="211" t="s">
        <v>3904</v>
      </c>
      <c r="L14" s="211" t="s">
        <v>305</v>
      </c>
      <c r="M14" s="211" t="s">
        <v>3905</v>
      </c>
    </row>
    <row r="15" spans="1:14" s="272" customFormat="1" ht="51.9" customHeight="1">
      <c r="A15" s="269">
        <v>14</v>
      </c>
      <c r="B15" s="269" t="s">
        <v>1742</v>
      </c>
      <c r="C15" s="295" t="s">
        <v>1700</v>
      </c>
      <c r="D15" s="269">
        <v>2009</v>
      </c>
      <c r="E15" s="126"/>
      <c r="F15" s="301"/>
      <c r="G15" s="274" t="s">
        <v>4698</v>
      </c>
      <c r="H15" s="126"/>
      <c r="I15" s="85">
        <v>9844747975</v>
      </c>
      <c r="J15" s="86"/>
      <c r="K15" s="126"/>
      <c r="L15" s="126"/>
      <c r="M15" s="86"/>
    </row>
    <row r="16" spans="1:14" s="272" customFormat="1" ht="51.9" customHeight="1">
      <c r="A16" s="269">
        <v>15</v>
      </c>
      <c r="B16" s="269" t="s">
        <v>1743</v>
      </c>
      <c r="C16" s="295" t="s">
        <v>1701</v>
      </c>
      <c r="D16" s="269">
        <v>2009</v>
      </c>
      <c r="E16" s="86"/>
      <c r="F16" s="301"/>
      <c r="G16" s="274" t="s">
        <v>4710</v>
      </c>
      <c r="H16" s="86"/>
      <c r="I16" s="85">
        <v>7676653240</v>
      </c>
      <c r="J16" s="86"/>
      <c r="K16" s="86"/>
      <c r="L16" s="86"/>
      <c r="M16" s="86"/>
    </row>
    <row r="17" spans="1:13" s="272" customFormat="1" ht="51.9" customHeight="1">
      <c r="A17" s="269">
        <v>16</v>
      </c>
      <c r="B17" s="269" t="s">
        <v>1744</v>
      </c>
      <c r="C17" s="421" t="s">
        <v>1702</v>
      </c>
      <c r="D17" s="269">
        <v>2009</v>
      </c>
      <c r="E17" s="126"/>
      <c r="F17" s="301"/>
      <c r="G17" s="274" t="s">
        <v>4712</v>
      </c>
      <c r="H17" s="126"/>
      <c r="I17" s="423">
        <v>9743470626</v>
      </c>
      <c r="J17" s="86"/>
      <c r="K17" s="126"/>
      <c r="L17" s="126"/>
      <c r="M17" s="86"/>
    </row>
    <row r="18" spans="1:13" s="272" customFormat="1" ht="51.9" customHeight="1">
      <c r="A18" s="269">
        <v>17</v>
      </c>
      <c r="B18" s="269" t="s">
        <v>1745</v>
      </c>
      <c r="C18" s="295" t="s">
        <v>1703</v>
      </c>
      <c r="D18" s="269">
        <v>2009</v>
      </c>
      <c r="E18" s="126"/>
      <c r="F18" s="301"/>
      <c r="G18" s="274" t="s">
        <v>4699</v>
      </c>
      <c r="H18" s="86"/>
      <c r="I18" s="85">
        <v>9019314212</v>
      </c>
      <c r="J18" s="86"/>
      <c r="K18" s="126"/>
      <c r="L18" s="126"/>
      <c r="M18" s="86"/>
    </row>
    <row r="19" spans="1:13" s="272" customFormat="1" ht="51.9" customHeight="1">
      <c r="A19" s="269">
        <v>18</v>
      </c>
      <c r="B19" s="269" t="s">
        <v>1746</v>
      </c>
      <c r="C19" s="295" t="s">
        <v>1704</v>
      </c>
      <c r="D19" s="269">
        <v>2009</v>
      </c>
      <c r="E19" s="296"/>
      <c r="F19" s="297"/>
      <c r="G19" s="274" t="s">
        <v>4702</v>
      </c>
      <c r="H19" s="296"/>
      <c r="I19" s="85">
        <v>9480180289</v>
      </c>
      <c r="J19" s="296"/>
      <c r="K19" s="296"/>
      <c r="L19" s="296"/>
      <c r="M19" s="296"/>
    </row>
    <row r="20" spans="1:13" s="272" customFormat="1" ht="51.9" customHeight="1">
      <c r="A20" s="269">
        <v>19</v>
      </c>
      <c r="B20" s="269" t="s">
        <v>1747</v>
      </c>
      <c r="C20" s="295" t="s">
        <v>1705</v>
      </c>
      <c r="D20" s="269">
        <v>2009</v>
      </c>
      <c r="E20" s="296"/>
      <c r="F20" s="297"/>
      <c r="G20" s="274" t="s">
        <v>4723</v>
      </c>
      <c r="H20" s="296"/>
      <c r="I20" s="271">
        <v>8951345062</v>
      </c>
      <c r="J20" s="296"/>
      <c r="K20" s="296"/>
      <c r="L20" s="296"/>
      <c r="M20" s="296"/>
    </row>
    <row r="21" spans="1:13" ht="51.9" customHeight="1">
      <c r="A21" s="48">
        <v>20</v>
      </c>
      <c r="B21" s="48" t="s">
        <v>1748</v>
      </c>
      <c r="C21" s="7" t="s">
        <v>1706</v>
      </c>
      <c r="D21" s="48">
        <v>2009</v>
      </c>
      <c r="E21" s="105" t="s">
        <v>1794</v>
      </c>
      <c r="F21" s="63" t="s">
        <v>1795</v>
      </c>
      <c r="G21" s="381" t="s">
        <v>1796</v>
      </c>
      <c r="H21" s="63" t="s">
        <v>1797</v>
      </c>
      <c r="I21" s="42">
        <v>9611743007</v>
      </c>
      <c r="J21" s="63"/>
      <c r="K21" s="81" t="s">
        <v>1798</v>
      </c>
      <c r="L21" s="63" t="s">
        <v>1799</v>
      </c>
      <c r="M21" s="63" t="s">
        <v>1546</v>
      </c>
    </row>
    <row r="22" spans="1:13" ht="51.9" customHeight="1">
      <c r="A22" s="48">
        <v>21</v>
      </c>
      <c r="B22" s="48" t="s">
        <v>1749</v>
      </c>
      <c r="C22" s="421" t="s">
        <v>1707</v>
      </c>
      <c r="D22" s="48">
        <v>2009</v>
      </c>
      <c r="E22" s="199" t="s">
        <v>4902</v>
      </c>
      <c r="F22" s="207"/>
      <c r="G22" s="191"/>
      <c r="H22" s="191"/>
      <c r="I22" s="191">
        <v>8884997779</v>
      </c>
      <c r="J22" s="191"/>
      <c r="K22" s="191"/>
      <c r="L22" s="191"/>
      <c r="M22" s="191"/>
    </row>
    <row r="23" spans="1:13" ht="51.9" customHeight="1">
      <c r="A23" s="48">
        <v>22</v>
      </c>
      <c r="B23" s="48" t="s">
        <v>1750</v>
      </c>
      <c r="C23" s="7" t="s">
        <v>1708</v>
      </c>
      <c r="D23" s="60">
        <v>2009</v>
      </c>
      <c r="E23" s="105" t="s">
        <v>4477</v>
      </c>
      <c r="F23" s="105" t="s">
        <v>4478</v>
      </c>
      <c r="G23" s="105" t="s">
        <v>4479</v>
      </c>
      <c r="H23" s="105" t="s">
        <v>4480</v>
      </c>
      <c r="I23" s="42">
        <v>7676078222</v>
      </c>
      <c r="J23" s="105">
        <v>9448416444</v>
      </c>
      <c r="K23" s="105" t="s">
        <v>1285</v>
      </c>
      <c r="L23" s="105" t="s">
        <v>4481</v>
      </c>
      <c r="M23" s="56" t="s">
        <v>2347</v>
      </c>
    </row>
    <row r="24" spans="1:13" s="272" customFormat="1" ht="51.9" customHeight="1">
      <c r="A24" s="269">
        <v>23</v>
      </c>
      <c r="B24" s="269" t="s">
        <v>1751</v>
      </c>
      <c r="C24" s="295" t="s">
        <v>1709</v>
      </c>
      <c r="D24" s="269">
        <v>2009</v>
      </c>
      <c r="E24" s="294"/>
      <c r="F24" s="304"/>
      <c r="G24" s="274" t="s">
        <v>4724</v>
      </c>
      <c r="H24" s="294"/>
      <c r="I24" s="271">
        <v>7795589088</v>
      </c>
      <c r="J24" s="293"/>
      <c r="K24" s="294"/>
      <c r="L24" s="294"/>
      <c r="M24" s="293"/>
    </row>
    <row r="25" spans="1:13" s="272" customFormat="1" ht="51.9" customHeight="1">
      <c r="A25" s="269">
        <v>24</v>
      </c>
      <c r="B25" s="269" t="s">
        <v>1752</v>
      </c>
      <c r="C25" s="421" t="s">
        <v>1710</v>
      </c>
      <c r="D25" s="269">
        <v>2009</v>
      </c>
      <c r="E25" s="126"/>
      <c r="F25" s="301"/>
      <c r="G25" s="274" t="s">
        <v>4716</v>
      </c>
      <c r="H25" s="86"/>
      <c r="I25" s="422">
        <v>9739777613</v>
      </c>
      <c r="J25" s="86"/>
      <c r="K25" s="126"/>
      <c r="L25" s="126"/>
      <c r="M25" s="86"/>
    </row>
    <row r="26" spans="1:13" ht="51.9" customHeight="1">
      <c r="A26" s="48">
        <v>25</v>
      </c>
      <c r="B26" s="48" t="s">
        <v>1753</v>
      </c>
      <c r="C26" s="7" t="s">
        <v>1711</v>
      </c>
      <c r="D26" s="48">
        <v>2009</v>
      </c>
      <c r="E26" s="45"/>
      <c r="F26" s="211" t="s">
        <v>3906</v>
      </c>
      <c r="G26" s="211" t="s">
        <v>3907</v>
      </c>
      <c r="H26" s="45"/>
      <c r="I26" s="211">
        <v>8095180617</v>
      </c>
      <c r="J26" s="211" t="s">
        <v>3908</v>
      </c>
      <c r="K26" s="211" t="s">
        <v>3909</v>
      </c>
      <c r="L26" s="45"/>
      <c r="M26" s="211" t="s">
        <v>3910</v>
      </c>
    </row>
    <row r="27" spans="1:13" s="272" customFormat="1" ht="51.9" customHeight="1">
      <c r="A27" s="269">
        <v>26</v>
      </c>
      <c r="B27" s="269" t="s">
        <v>1754</v>
      </c>
      <c r="C27" s="421" t="s">
        <v>1712</v>
      </c>
      <c r="D27" s="269">
        <v>2009</v>
      </c>
      <c r="E27" s="86"/>
      <c r="F27" s="301"/>
      <c r="G27" s="274" t="s">
        <v>4707</v>
      </c>
      <c r="H27" s="86"/>
      <c r="I27" s="422">
        <v>8123183647</v>
      </c>
      <c r="J27" s="86"/>
      <c r="K27" s="86"/>
      <c r="L27" s="86"/>
      <c r="M27" s="86"/>
    </row>
    <row r="28" spans="1:13" s="272" customFormat="1" ht="51.9" customHeight="1">
      <c r="A28" s="269">
        <v>27</v>
      </c>
      <c r="B28" s="269" t="s">
        <v>1755</v>
      </c>
      <c r="C28" s="295" t="s">
        <v>1713</v>
      </c>
      <c r="D28" s="269">
        <v>2009</v>
      </c>
      <c r="E28" s="296"/>
      <c r="F28" s="297"/>
      <c r="G28" s="274" t="s">
        <v>4714</v>
      </c>
      <c r="H28" s="296"/>
      <c r="I28" s="271">
        <v>9738406954</v>
      </c>
      <c r="J28" s="296"/>
      <c r="K28" s="296"/>
      <c r="L28" s="296"/>
      <c r="M28" s="296"/>
    </row>
    <row r="29" spans="1:13" s="272" customFormat="1" ht="51.9" customHeight="1">
      <c r="A29" s="269">
        <v>28</v>
      </c>
      <c r="B29" s="269" t="s">
        <v>1756</v>
      </c>
      <c r="C29" s="295" t="s">
        <v>1714</v>
      </c>
      <c r="D29" s="269">
        <v>2009</v>
      </c>
      <c r="E29" s="86"/>
      <c r="F29" s="301"/>
      <c r="G29" s="274" t="s">
        <v>4711</v>
      </c>
      <c r="H29" s="86"/>
      <c r="I29" s="271">
        <v>9844385819</v>
      </c>
      <c r="J29" s="86"/>
      <c r="K29" s="86"/>
      <c r="L29" s="86"/>
      <c r="M29" s="86"/>
    </row>
    <row r="30" spans="1:13" s="272" customFormat="1" ht="51.9" customHeight="1">
      <c r="A30" s="269">
        <v>29</v>
      </c>
      <c r="B30" s="269" t="s">
        <v>1757</v>
      </c>
      <c r="C30" s="295" t="s">
        <v>1715</v>
      </c>
      <c r="D30" s="269">
        <v>2009</v>
      </c>
      <c r="E30" s="296"/>
      <c r="F30" s="297"/>
      <c r="G30" s="274" t="s">
        <v>4694</v>
      </c>
      <c r="H30" s="296"/>
      <c r="I30" s="271">
        <v>9916323534</v>
      </c>
      <c r="J30" s="296"/>
      <c r="K30" s="296"/>
      <c r="L30" s="296"/>
      <c r="M30" s="296"/>
    </row>
    <row r="31" spans="1:13" s="272" customFormat="1" ht="51.9" customHeight="1">
      <c r="A31" s="269">
        <v>30</v>
      </c>
      <c r="B31" s="269" t="s">
        <v>1758</v>
      </c>
      <c r="C31" s="295" t="s">
        <v>1716</v>
      </c>
      <c r="D31" s="269">
        <v>2009</v>
      </c>
      <c r="E31" s="296"/>
      <c r="F31" s="297"/>
      <c r="G31" s="274" t="s">
        <v>4701</v>
      </c>
      <c r="H31" s="296"/>
      <c r="I31" s="271">
        <v>9880002570</v>
      </c>
      <c r="J31" s="296"/>
      <c r="K31" s="296"/>
      <c r="L31" s="296"/>
      <c r="M31" s="296"/>
    </row>
    <row r="32" spans="1:13" s="272" customFormat="1" ht="51.9" customHeight="1">
      <c r="A32" s="269">
        <v>31</v>
      </c>
      <c r="B32" s="269" t="s">
        <v>1759</v>
      </c>
      <c r="C32" s="295" t="s">
        <v>1717</v>
      </c>
      <c r="D32" s="269">
        <v>2009</v>
      </c>
      <c r="E32" s="86"/>
      <c r="F32" s="301"/>
      <c r="G32" s="274" t="s">
        <v>4703</v>
      </c>
      <c r="H32" s="126"/>
      <c r="I32" s="271">
        <v>7204192660</v>
      </c>
      <c r="J32" s="86"/>
      <c r="K32" s="86"/>
      <c r="L32" s="86"/>
      <c r="M32" s="86"/>
    </row>
    <row r="33" spans="1:14" ht="51.9" customHeight="1">
      <c r="A33" s="48">
        <v>32</v>
      </c>
      <c r="B33" s="48" t="s">
        <v>1760</v>
      </c>
      <c r="C33" s="7" t="s">
        <v>1718</v>
      </c>
      <c r="D33" s="48">
        <v>2009</v>
      </c>
      <c r="E33" s="211" t="s">
        <v>3911</v>
      </c>
      <c r="F33" s="211" t="s">
        <v>3912</v>
      </c>
      <c r="G33" s="211" t="s">
        <v>3913</v>
      </c>
      <c r="H33" s="45"/>
      <c r="I33" s="211">
        <v>9632237444</v>
      </c>
      <c r="J33" s="211">
        <v>9632237444</v>
      </c>
      <c r="K33" s="211" t="s">
        <v>3914</v>
      </c>
      <c r="L33" s="211" t="s">
        <v>3915</v>
      </c>
      <c r="M33" s="211" t="s">
        <v>146</v>
      </c>
    </row>
    <row r="34" spans="1:14" s="272" customFormat="1" ht="51.9" customHeight="1">
      <c r="A34" s="269">
        <v>33</v>
      </c>
      <c r="B34" s="269" t="s">
        <v>1761</v>
      </c>
      <c r="C34" s="421" t="s">
        <v>4708</v>
      </c>
      <c r="D34" s="269">
        <v>2009</v>
      </c>
      <c r="E34" s="126"/>
      <c r="F34" s="301"/>
      <c r="G34" s="274" t="s">
        <v>4709</v>
      </c>
      <c r="H34" s="86"/>
      <c r="I34" s="337" t="s">
        <v>4903</v>
      </c>
      <c r="J34" s="86"/>
      <c r="K34" s="126"/>
      <c r="L34" s="126"/>
      <c r="M34" s="86"/>
    </row>
    <row r="35" spans="1:14" s="272" customFormat="1" ht="51.9" customHeight="1">
      <c r="A35" s="269">
        <v>34</v>
      </c>
      <c r="B35" s="269" t="s">
        <v>1762</v>
      </c>
      <c r="C35" s="295" t="s">
        <v>1720</v>
      </c>
      <c r="D35" s="269">
        <v>2009</v>
      </c>
      <c r="E35" s="126"/>
      <c r="F35" s="301"/>
      <c r="G35" s="274" t="s">
        <v>4721</v>
      </c>
      <c r="H35" s="126"/>
      <c r="I35" s="271">
        <v>9900774714</v>
      </c>
      <c r="J35" s="86"/>
      <c r="K35" s="126"/>
      <c r="L35" s="126"/>
      <c r="M35" s="86"/>
    </row>
    <row r="36" spans="1:14" s="272" customFormat="1" ht="51.9" customHeight="1">
      <c r="A36" s="269">
        <v>35</v>
      </c>
      <c r="B36" s="269" t="s">
        <v>1763</v>
      </c>
      <c r="C36" s="421" t="s">
        <v>1721</v>
      </c>
      <c r="D36" s="269">
        <v>2009</v>
      </c>
      <c r="E36" s="296"/>
      <c r="F36" s="297"/>
      <c r="G36" s="274" t="s">
        <v>4722</v>
      </c>
      <c r="H36" s="296"/>
      <c r="I36" s="337" t="s">
        <v>4900</v>
      </c>
      <c r="J36" s="296"/>
      <c r="K36" s="296"/>
      <c r="L36" s="296"/>
      <c r="M36" s="296"/>
    </row>
    <row r="37" spans="1:14" s="272" customFormat="1" ht="51.9" customHeight="1">
      <c r="A37" s="269">
        <v>36</v>
      </c>
      <c r="B37" s="269" t="s">
        <v>1764</v>
      </c>
      <c r="C37" s="295" t="s">
        <v>1722</v>
      </c>
      <c r="D37" s="269">
        <v>2009</v>
      </c>
      <c r="E37" s="296"/>
      <c r="F37" s="297"/>
      <c r="G37" s="274" t="s">
        <v>4715</v>
      </c>
      <c r="H37" s="296"/>
      <c r="I37" s="271">
        <v>9620983223</v>
      </c>
      <c r="J37" s="296"/>
      <c r="K37" s="296"/>
      <c r="L37" s="296"/>
      <c r="M37" s="296"/>
    </row>
    <row r="38" spans="1:14" s="272" customFormat="1" ht="51.9" customHeight="1">
      <c r="A38" s="269">
        <v>37</v>
      </c>
      <c r="B38" s="269" t="s">
        <v>1765</v>
      </c>
      <c r="C38" s="421" t="s">
        <v>1723</v>
      </c>
      <c r="D38" s="269">
        <v>2009</v>
      </c>
      <c r="E38" s="86"/>
      <c r="F38" s="301"/>
      <c r="G38" s="274" t="s">
        <v>4697</v>
      </c>
      <c r="H38" s="86"/>
      <c r="I38" s="422">
        <v>9481411645</v>
      </c>
      <c r="J38" s="86"/>
      <c r="K38" s="86"/>
      <c r="L38" s="86"/>
      <c r="M38" s="86"/>
    </row>
    <row r="39" spans="1:14" s="272" customFormat="1" ht="51.9" customHeight="1">
      <c r="A39" s="269">
        <v>38</v>
      </c>
      <c r="B39" s="269" t="s">
        <v>1766</v>
      </c>
      <c r="C39" s="295" t="s">
        <v>1724</v>
      </c>
      <c r="D39" s="269">
        <v>2009</v>
      </c>
      <c r="E39" s="86"/>
      <c r="F39" s="301"/>
      <c r="G39" s="274" t="s">
        <v>4717</v>
      </c>
      <c r="H39" s="126"/>
      <c r="I39" s="271">
        <v>9886435157</v>
      </c>
      <c r="J39" s="86"/>
      <c r="K39" s="86"/>
      <c r="L39" s="86"/>
      <c r="M39" s="86"/>
    </row>
    <row r="40" spans="1:14" s="272" customFormat="1" ht="51.9" customHeight="1">
      <c r="A40" s="269">
        <v>39</v>
      </c>
      <c r="B40" s="269" t="s">
        <v>1767</v>
      </c>
      <c r="C40" s="421" t="s">
        <v>1725</v>
      </c>
      <c r="D40" s="269">
        <v>2009</v>
      </c>
      <c r="E40" s="296"/>
      <c r="F40" s="297"/>
      <c r="G40" s="274" t="s">
        <v>4696</v>
      </c>
      <c r="H40" s="296"/>
      <c r="I40" s="422">
        <v>8050936939</v>
      </c>
      <c r="J40" s="296"/>
      <c r="K40" s="296"/>
      <c r="L40" s="296"/>
      <c r="M40" s="296"/>
    </row>
    <row r="41" spans="1:14" s="272" customFormat="1" ht="51.9" customHeight="1">
      <c r="A41" s="269">
        <v>40</v>
      </c>
      <c r="B41" s="269" t="s">
        <v>1768</v>
      </c>
      <c r="C41" s="295" t="s">
        <v>1726</v>
      </c>
      <c r="D41" s="269">
        <v>2009</v>
      </c>
      <c r="E41" s="86"/>
      <c r="F41" s="301"/>
      <c r="G41" s="274" t="s">
        <v>4718</v>
      </c>
      <c r="H41" s="126"/>
      <c r="I41" s="271">
        <v>7676506801</v>
      </c>
      <c r="J41" s="86"/>
      <c r="K41" s="86"/>
      <c r="L41" s="86"/>
      <c r="M41" s="86"/>
    </row>
    <row r="42" spans="1:14" s="272" customFormat="1" ht="51.9" customHeight="1">
      <c r="A42" s="269">
        <v>41</v>
      </c>
      <c r="B42" s="269" t="s">
        <v>1769</v>
      </c>
      <c r="C42" s="295" t="s">
        <v>1727</v>
      </c>
      <c r="D42" s="269">
        <v>2009</v>
      </c>
      <c r="E42" s="298"/>
      <c r="F42" s="299"/>
      <c r="G42" s="274" t="s">
        <v>4695</v>
      </c>
      <c r="H42" s="298"/>
      <c r="I42" s="271">
        <v>8892327259</v>
      </c>
      <c r="J42" s="298"/>
      <c r="K42" s="300"/>
      <c r="L42" s="300"/>
      <c r="M42" s="298"/>
    </row>
    <row r="43" spans="1:14" ht="51.9" customHeight="1">
      <c r="A43" s="48">
        <v>42</v>
      </c>
      <c r="B43" s="48" t="s">
        <v>1770</v>
      </c>
      <c r="C43" s="7" t="s">
        <v>1728</v>
      </c>
      <c r="D43" s="48">
        <v>2009</v>
      </c>
      <c r="E43" s="211" t="s">
        <v>3916</v>
      </c>
      <c r="F43" s="211" t="s">
        <v>3917</v>
      </c>
      <c r="G43" s="211" t="s">
        <v>3918</v>
      </c>
      <c r="H43" s="45"/>
      <c r="I43" s="211">
        <v>9538771401</v>
      </c>
      <c r="J43" s="211">
        <v>9845018194</v>
      </c>
      <c r="K43" s="45"/>
      <c r="L43" s="45"/>
      <c r="M43" s="211" t="s">
        <v>175</v>
      </c>
      <c r="N43" s="45"/>
    </row>
    <row r="44" spans="1:14" ht="51.9" customHeight="1">
      <c r="A44" s="48">
        <v>43</v>
      </c>
      <c r="B44" s="8"/>
      <c r="C44" s="105" t="s">
        <v>1771</v>
      </c>
      <c r="D44" s="48">
        <v>2009</v>
      </c>
      <c r="E44" s="215" t="s">
        <v>1772</v>
      </c>
      <c r="F44" s="170"/>
      <c r="G44" s="170"/>
      <c r="H44" s="414" t="s">
        <v>1773</v>
      </c>
      <c r="I44" s="170">
        <v>9916166624</v>
      </c>
      <c r="J44" s="170"/>
      <c r="K44" s="170" t="s">
        <v>1774</v>
      </c>
      <c r="L44" s="170" t="s">
        <v>1775</v>
      </c>
      <c r="M44" s="215" t="s">
        <v>1776</v>
      </c>
    </row>
    <row r="45" spans="1:14" ht="51.9" customHeight="1">
      <c r="A45" s="48">
        <v>44</v>
      </c>
      <c r="B45" s="8"/>
      <c r="C45" s="105" t="s">
        <v>1719</v>
      </c>
      <c r="D45" s="48"/>
      <c r="E45" s="42" t="s">
        <v>1777</v>
      </c>
      <c r="F45" s="42" t="s">
        <v>1778</v>
      </c>
      <c r="G45" s="42" t="s">
        <v>1779</v>
      </c>
      <c r="H45" s="42" t="s">
        <v>1780</v>
      </c>
      <c r="I45" s="42">
        <v>9916306651</v>
      </c>
      <c r="J45" s="42"/>
      <c r="K45" s="42" t="s">
        <v>1781</v>
      </c>
      <c r="L45" s="42" t="s">
        <v>1782</v>
      </c>
      <c r="M45" s="42" t="s">
        <v>313</v>
      </c>
    </row>
    <row r="46" spans="1:14" ht="51.9" customHeight="1">
      <c r="A46" s="48"/>
      <c r="B46" s="8"/>
      <c r="C46" s="8"/>
      <c r="D46" s="48"/>
      <c r="E46" s="51"/>
      <c r="F46" s="6"/>
      <c r="G46" s="51"/>
      <c r="H46" s="51"/>
      <c r="I46" s="51"/>
      <c r="J46" s="51"/>
      <c r="K46" s="51"/>
      <c r="L46" s="51"/>
      <c r="M46" s="51"/>
    </row>
    <row r="47" spans="1:14" ht="51.9" customHeight="1">
      <c r="A47" s="48"/>
      <c r="B47" s="8"/>
      <c r="C47" s="8"/>
      <c r="D47" s="48"/>
      <c r="E47" s="42" t="s">
        <v>3977</v>
      </c>
      <c r="F47" s="47">
        <f>ROWS(F2:F45)</f>
        <v>44</v>
      </c>
      <c r="G47" s="51"/>
      <c r="H47" s="51"/>
      <c r="I47" s="51"/>
      <c r="J47" s="51"/>
      <c r="K47" s="51"/>
      <c r="L47" s="51"/>
      <c r="M47" s="51"/>
    </row>
    <row r="48" spans="1:14" ht="51.9" customHeight="1">
      <c r="A48" s="48"/>
      <c r="B48" s="8"/>
      <c r="C48" s="9"/>
      <c r="D48" s="48"/>
      <c r="E48" s="50" t="s">
        <v>3978</v>
      </c>
      <c r="F48" s="47">
        <f>COUNTIF(F2:F45,"")</f>
        <v>32</v>
      </c>
      <c r="G48" s="51"/>
      <c r="H48" s="51"/>
      <c r="I48" s="51"/>
      <c r="J48" s="51"/>
      <c r="K48" s="51"/>
      <c r="L48" s="51"/>
      <c r="M48" s="51"/>
    </row>
    <row r="49" spans="1:13" ht="51.9" customHeight="1">
      <c r="A49" s="48"/>
      <c r="B49" s="8"/>
      <c r="C49" s="8"/>
      <c r="D49" s="48"/>
      <c r="E49" s="50" t="s">
        <v>3979</v>
      </c>
      <c r="F49" s="47">
        <f>F47-F48</f>
        <v>12</v>
      </c>
      <c r="G49" s="43"/>
      <c r="H49" s="43"/>
      <c r="I49" s="48"/>
      <c r="J49" s="43"/>
      <c r="K49" s="43"/>
      <c r="L49" s="43"/>
      <c r="M49" s="43"/>
    </row>
    <row r="50" spans="1:13" ht="51.9" customHeight="1">
      <c r="A50" s="48"/>
      <c r="B50" s="8"/>
      <c r="C50" s="8"/>
      <c r="D50" s="48"/>
      <c r="E50" s="48" t="s">
        <v>4022</v>
      </c>
      <c r="F50" s="48">
        <f>COUNTIF(I2:I45,"")</f>
        <v>1</v>
      </c>
      <c r="G50" s="43"/>
      <c r="H50" s="43"/>
      <c r="I50" s="48"/>
      <c r="J50" s="43"/>
      <c r="K50" s="43"/>
      <c r="L50" s="43"/>
      <c r="M50" s="43"/>
    </row>
    <row r="51" spans="1:13" ht="51.9" customHeight="1">
      <c r="A51" s="48"/>
      <c r="B51" s="8"/>
      <c r="C51" s="8"/>
      <c r="D51" s="48"/>
      <c r="E51" s="48" t="s">
        <v>4023</v>
      </c>
      <c r="F51" s="48">
        <f>F47-F50</f>
        <v>43</v>
      </c>
      <c r="G51" s="51"/>
      <c r="H51" s="51"/>
      <c r="I51" s="51"/>
      <c r="J51" s="51"/>
      <c r="K51" s="51"/>
      <c r="L51" s="43"/>
      <c r="M51" s="43"/>
    </row>
  </sheetData>
  <hyperlinks>
    <hyperlink ref="G21" r:id="rId1" xr:uid="{00000000-0004-0000-0F00-000000000000}"/>
    <hyperlink ref="H44" r:id="rId2" xr:uid="{00000000-0004-0000-0F00-000001000000}"/>
  </hyperlinks>
  <pageMargins left="0.7" right="0.7" top="0.75" bottom="0.75" header="0.3" footer="0.3"/>
  <pageSetup orientation="portrait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3"/>
  <sheetViews>
    <sheetView workbookViewId="0">
      <pane ySplit="1" topLeftCell="A27" activePane="bottomLeft" state="frozen"/>
      <selection activeCell="C2" sqref="C2"/>
      <selection pane="bottomLeft" activeCell="F28" sqref="F28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154" bestFit="1" customWidth="1"/>
    <col min="6" max="6" width="35.88671875" style="41" customWidth="1"/>
    <col min="7" max="7" width="33" style="7" customWidth="1"/>
    <col min="8" max="8" width="31.6640625" style="154" customWidth="1"/>
    <col min="9" max="9" width="18.44140625" style="339" customWidth="1"/>
    <col min="10" max="10" width="19.5546875" style="339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343" t="s">
        <v>4</v>
      </c>
      <c r="F1" s="348" t="s">
        <v>9</v>
      </c>
      <c r="G1" s="357" t="s">
        <v>5</v>
      </c>
      <c r="H1" s="359" t="s">
        <v>6</v>
      </c>
      <c r="I1" s="253" t="s">
        <v>7</v>
      </c>
      <c r="J1" s="253" t="s">
        <v>8</v>
      </c>
      <c r="K1" s="253" t="s">
        <v>10</v>
      </c>
      <c r="L1" s="253" t="s">
        <v>11</v>
      </c>
      <c r="M1" s="253" t="s">
        <v>12</v>
      </c>
      <c r="N1" s="47" t="s">
        <v>13</v>
      </c>
    </row>
    <row r="2" spans="1:14" ht="51.9" customHeight="1">
      <c r="A2" s="48">
        <v>1</v>
      </c>
      <c r="B2" s="32" t="s">
        <v>1606</v>
      </c>
      <c r="C2" s="31" t="s">
        <v>1552</v>
      </c>
      <c r="D2" s="60">
        <v>2009</v>
      </c>
      <c r="E2" s="105"/>
      <c r="F2" s="349" t="s">
        <v>4485</v>
      </c>
      <c r="G2" s="105" t="s">
        <v>4486</v>
      </c>
      <c r="H2" s="356" t="s">
        <v>166</v>
      </c>
      <c r="I2" s="42">
        <v>7259845351</v>
      </c>
      <c r="J2" s="42">
        <v>9740211323</v>
      </c>
      <c r="K2" s="105" t="s">
        <v>1051</v>
      </c>
      <c r="L2" s="105" t="s">
        <v>4487</v>
      </c>
      <c r="M2" s="105" t="s">
        <v>218</v>
      </c>
    </row>
    <row r="3" spans="1:14" s="272" customFormat="1" ht="51.9" customHeight="1">
      <c r="A3" s="269">
        <v>2</v>
      </c>
      <c r="B3" s="290" t="s">
        <v>1607</v>
      </c>
      <c r="C3" s="291" t="s">
        <v>1553</v>
      </c>
      <c r="D3" s="269">
        <v>2009</v>
      </c>
      <c r="E3" s="344"/>
      <c r="F3" s="350"/>
      <c r="G3" s="150" t="s">
        <v>4693</v>
      </c>
      <c r="H3" s="360"/>
      <c r="I3" s="338">
        <v>9945223793</v>
      </c>
      <c r="J3" s="293"/>
      <c r="K3" s="293"/>
      <c r="L3" s="293"/>
      <c r="M3" s="293"/>
    </row>
    <row r="4" spans="1:14" s="272" customFormat="1" ht="51.9" customHeight="1">
      <c r="A4" s="269">
        <v>3</v>
      </c>
      <c r="B4" s="290" t="s">
        <v>1608</v>
      </c>
      <c r="C4" s="291" t="s">
        <v>1554</v>
      </c>
      <c r="D4" s="269">
        <v>2009</v>
      </c>
      <c r="E4" s="150"/>
      <c r="F4" s="351"/>
      <c r="G4" s="358" t="s">
        <v>4692</v>
      </c>
      <c r="H4" s="361"/>
      <c r="I4" s="368">
        <v>9731775507</v>
      </c>
      <c r="J4" s="86"/>
      <c r="K4" s="86"/>
      <c r="L4" s="86"/>
      <c r="M4" s="86"/>
    </row>
    <row r="5" spans="1:14" ht="51.9" customHeight="1">
      <c r="A5" s="48">
        <v>4</v>
      </c>
      <c r="B5" s="33" t="s">
        <v>1609</v>
      </c>
      <c r="C5" s="30" t="s">
        <v>1555</v>
      </c>
      <c r="D5" s="48">
        <v>2010</v>
      </c>
      <c r="E5" s="105" t="s">
        <v>1660</v>
      </c>
      <c r="F5" s="96" t="s">
        <v>1660</v>
      </c>
      <c r="G5" s="106"/>
      <c r="H5" s="356" t="s">
        <v>1661</v>
      </c>
      <c r="I5" s="42">
        <v>7411818143</v>
      </c>
      <c r="J5" s="45"/>
      <c r="K5" s="42" t="s">
        <v>1662</v>
      </c>
      <c r="L5" s="42" t="s">
        <v>1662</v>
      </c>
      <c r="M5" s="45"/>
    </row>
    <row r="6" spans="1:14" s="272" customFormat="1" ht="51.9" customHeight="1">
      <c r="A6" s="269">
        <v>5</v>
      </c>
      <c r="B6" s="309" t="s">
        <v>1610</v>
      </c>
      <c r="C6" s="310" t="s">
        <v>1556</v>
      </c>
      <c r="D6" s="269">
        <v>2010</v>
      </c>
      <c r="E6" s="150"/>
      <c r="F6" s="351"/>
      <c r="G6" s="318" t="s">
        <v>4739</v>
      </c>
      <c r="H6" s="362"/>
      <c r="I6" s="375">
        <v>8892975810</v>
      </c>
      <c r="J6" s="86"/>
      <c r="K6" s="86"/>
      <c r="L6" s="86"/>
      <c r="M6" s="86"/>
    </row>
    <row r="7" spans="1:14" s="272" customFormat="1" ht="51.9" customHeight="1">
      <c r="A7" s="269">
        <v>6</v>
      </c>
      <c r="B7" s="309" t="s">
        <v>1611</v>
      </c>
      <c r="C7" s="310" t="s">
        <v>1557</v>
      </c>
      <c r="D7" s="269">
        <v>2010</v>
      </c>
      <c r="E7" s="345"/>
      <c r="F7" s="351"/>
      <c r="G7" s="318" t="s">
        <v>4755</v>
      </c>
      <c r="H7" s="362"/>
      <c r="I7" s="338">
        <v>7676941652</v>
      </c>
      <c r="J7" s="285"/>
      <c r="K7" s="126"/>
      <c r="L7" s="126"/>
      <c r="M7" s="86"/>
    </row>
    <row r="8" spans="1:14" ht="51.9" customHeight="1">
      <c r="A8" s="48">
        <v>7</v>
      </c>
      <c r="B8" s="34" t="s">
        <v>1612</v>
      </c>
      <c r="C8" s="30" t="s">
        <v>1558</v>
      </c>
      <c r="D8" s="48">
        <v>2010</v>
      </c>
      <c r="E8" s="105" t="s">
        <v>1663</v>
      </c>
      <c r="F8" s="96" t="s">
        <v>1663</v>
      </c>
      <c r="G8" s="105" t="s">
        <v>1664</v>
      </c>
      <c r="H8" s="356" t="s">
        <v>1664</v>
      </c>
      <c r="I8" s="42">
        <v>9851540035</v>
      </c>
      <c r="J8" s="45"/>
      <c r="K8" s="42" t="s">
        <v>1665</v>
      </c>
      <c r="L8" s="42" t="s">
        <v>1666</v>
      </c>
      <c r="M8" s="42" t="s">
        <v>1667</v>
      </c>
    </row>
    <row r="9" spans="1:14" s="272" customFormat="1" ht="51.9" customHeight="1">
      <c r="A9" s="269">
        <v>8</v>
      </c>
      <c r="B9" s="309" t="s">
        <v>1613</v>
      </c>
      <c r="C9" s="310" t="s">
        <v>1559</v>
      </c>
      <c r="D9" s="269">
        <v>2010</v>
      </c>
      <c r="E9" s="345"/>
      <c r="F9" s="352"/>
      <c r="G9" s="318" t="s">
        <v>4735</v>
      </c>
      <c r="H9" s="363"/>
      <c r="I9" s="338">
        <v>8861136724</v>
      </c>
      <c r="J9" s="126"/>
      <c r="K9" s="126"/>
      <c r="L9" s="126"/>
      <c r="M9" s="126"/>
    </row>
    <row r="10" spans="1:14" s="272" customFormat="1" ht="51.9" customHeight="1">
      <c r="A10" s="269">
        <v>9</v>
      </c>
      <c r="B10" s="309" t="s">
        <v>1614</v>
      </c>
      <c r="C10" s="310" t="s">
        <v>1560</v>
      </c>
      <c r="D10" s="269">
        <v>2010</v>
      </c>
      <c r="E10" s="345"/>
      <c r="F10" s="351"/>
      <c r="G10" s="318" t="s">
        <v>4740</v>
      </c>
      <c r="H10" s="363"/>
      <c r="I10" s="338">
        <v>7204604189</v>
      </c>
      <c r="J10" s="86"/>
      <c r="K10" s="126"/>
      <c r="L10" s="126"/>
      <c r="M10" s="86"/>
    </row>
    <row r="11" spans="1:14" s="272" customFormat="1" ht="51.9" customHeight="1">
      <c r="A11" s="269">
        <v>10</v>
      </c>
      <c r="B11" s="309" t="s">
        <v>1615</v>
      </c>
      <c r="C11" s="310" t="s">
        <v>1561</v>
      </c>
      <c r="D11" s="269">
        <v>2010</v>
      </c>
      <c r="E11" s="345"/>
      <c r="F11" s="352"/>
      <c r="G11" s="318" t="s">
        <v>4759</v>
      </c>
      <c r="H11" s="363"/>
      <c r="I11" s="338">
        <v>9035894263</v>
      </c>
      <c r="J11" s="126"/>
      <c r="K11" s="126"/>
      <c r="L11" s="126"/>
      <c r="M11" s="126"/>
    </row>
    <row r="12" spans="1:14" s="272" customFormat="1" ht="51.9" customHeight="1">
      <c r="A12" s="269">
        <v>11</v>
      </c>
      <c r="B12" s="309" t="s">
        <v>1616</v>
      </c>
      <c r="C12" s="310" t="s">
        <v>1562</v>
      </c>
      <c r="D12" s="269">
        <v>2010</v>
      </c>
      <c r="E12" s="150"/>
      <c r="F12" s="351"/>
      <c r="G12" s="318" t="s">
        <v>4748</v>
      </c>
      <c r="H12" s="362"/>
      <c r="I12" s="338">
        <v>9019760922</v>
      </c>
      <c r="J12" s="86"/>
      <c r="K12" s="86"/>
      <c r="L12" s="86"/>
      <c r="M12" s="86"/>
    </row>
    <row r="13" spans="1:14" s="272" customFormat="1" ht="51.9" customHeight="1">
      <c r="A13" s="269">
        <v>12</v>
      </c>
      <c r="B13" s="309" t="s">
        <v>1617</v>
      </c>
      <c r="C13" s="310" t="s">
        <v>1563</v>
      </c>
      <c r="D13" s="269">
        <v>2010</v>
      </c>
      <c r="E13" s="345"/>
      <c r="F13" s="351"/>
      <c r="G13" s="318" t="s">
        <v>4750</v>
      </c>
      <c r="H13" s="362"/>
      <c r="I13" s="338">
        <v>7411156887</v>
      </c>
      <c r="J13" s="86"/>
      <c r="K13" s="126"/>
      <c r="L13" s="126"/>
      <c r="M13" s="86"/>
    </row>
    <row r="14" spans="1:14" s="272" customFormat="1" ht="51.9" customHeight="1">
      <c r="A14" s="269">
        <v>13</v>
      </c>
      <c r="B14" s="309" t="s">
        <v>1618</v>
      </c>
      <c r="C14" s="310" t="s">
        <v>1564</v>
      </c>
      <c r="D14" s="269">
        <v>2010</v>
      </c>
      <c r="E14" s="345"/>
      <c r="F14" s="351"/>
      <c r="G14" s="318" t="s">
        <v>4727</v>
      </c>
      <c r="H14" s="362"/>
      <c r="I14" s="338">
        <v>9743637785</v>
      </c>
      <c r="J14" s="86"/>
      <c r="K14" s="126"/>
      <c r="L14" s="126"/>
      <c r="M14" s="86"/>
    </row>
    <row r="15" spans="1:14" s="272" customFormat="1" ht="51.9" customHeight="1">
      <c r="A15" s="269">
        <v>14</v>
      </c>
      <c r="B15" s="309" t="s">
        <v>1619</v>
      </c>
      <c r="C15" s="310" t="s">
        <v>1565</v>
      </c>
      <c r="D15" s="269">
        <v>2010</v>
      </c>
      <c r="E15" s="345"/>
      <c r="F15" s="351"/>
      <c r="G15" s="318" t="s">
        <v>4751</v>
      </c>
      <c r="H15" s="363"/>
      <c r="I15" s="338">
        <v>9620970200</v>
      </c>
      <c r="J15" s="86"/>
      <c r="K15" s="126"/>
      <c r="L15" s="126"/>
      <c r="M15" s="86"/>
    </row>
    <row r="16" spans="1:14" s="272" customFormat="1" ht="51.9" customHeight="1">
      <c r="A16" s="269">
        <v>15</v>
      </c>
      <c r="B16" s="309" t="s">
        <v>1620</v>
      </c>
      <c r="C16" s="310" t="s">
        <v>1566</v>
      </c>
      <c r="D16" s="269">
        <v>2010</v>
      </c>
      <c r="E16" s="150"/>
      <c r="F16" s="351"/>
      <c r="G16" s="318" t="s">
        <v>4753</v>
      </c>
      <c r="H16" s="362"/>
      <c r="I16" s="338">
        <v>9036399511</v>
      </c>
      <c r="J16" s="86"/>
      <c r="K16" s="86"/>
      <c r="L16" s="86"/>
      <c r="M16" s="86"/>
    </row>
    <row r="17" spans="1:13" s="272" customFormat="1" ht="51.9" customHeight="1">
      <c r="A17" s="269">
        <v>16</v>
      </c>
      <c r="B17" s="309" t="s">
        <v>1621</v>
      </c>
      <c r="C17" s="310" t="s">
        <v>1567</v>
      </c>
      <c r="D17" s="269">
        <v>2010</v>
      </c>
      <c r="E17" s="345"/>
      <c r="F17" s="351"/>
      <c r="G17" s="318" t="s">
        <v>4761</v>
      </c>
      <c r="H17" s="363"/>
      <c r="I17" s="338">
        <v>8867118796</v>
      </c>
      <c r="J17" s="86"/>
      <c r="K17" s="126"/>
      <c r="L17" s="126"/>
      <c r="M17" s="86"/>
    </row>
    <row r="18" spans="1:13" s="272" customFormat="1" ht="51.9" customHeight="1">
      <c r="A18" s="269">
        <v>17</v>
      </c>
      <c r="B18" s="309" t="s">
        <v>1622</v>
      </c>
      <c r="C18" s="310" t="s">
        <v>1568</v>
      </c>
      <c r="D18" s="269">
        <v>2010</v>
      </c>
      <c r="E18" s="345"/>
      <c r="F18" s="351"/>
      <c r="G18" s="318" t="s">
        <v>4733</v>
      </c>
      <c r="H18" s="362"/>
      <c r="I18" s="338">
        <v>9019427639</v>
      </c>
      <c r="J18" s="86"/>
      <c r="K18" s="126"/>
      <c r="L18" s="126"/>
      <c r="M18" s="86"/>
    </row>
    <row r="19" spans="1:13" s="272" customFormat="1" ht="51.9" customHeight="1">
      <c r="A19" s="269">
        <v>18</v>
      </c>
      <c r="B19" s="309" t="s">
        <v>1623</v>
      </c>
      <c r="C19" s="310" t="s">
        <v>1569</v>
      </c>
      <c r="D19" s="269">
        <v>2010</v>
      </c>
      <c r="E19" s="345"/>
      <c r="F19" s="352"/>
      <c r="G19" s="318" t="s">
        <v>4729</v>
      </c>
      <c r="H19" s="363"/>
      <c r="I19" s="338">
        <v>9916207138</v>
      </c>
      <c r="J19" s="126"/>
      <c r="K19" s="126"/>
      <c r="L19" s="126"/>
      <c r="M19" s="126"/>
    </row>
    <row r="20" spans="1:13" s="272" customFormat="1" ht="51.9" customHeight="1">
      <c r="A20" s="269">
        <v>19</v>
      </c>
      <c r="B20" s="309" t="s">
        <v>1624</v>
      </c>
      <c r="C20" s="310" t="s">
        <v>1570</v>
      </c>
      <c r="D20" s="269">
        <v>2010</v>
      </c>
      <c r="E20" s="345"/>
      <c r="F20" s="352"/>
      <c r="G20" s="318" t="s">
        <v>4764</v>
      </c>
      <c r="H20" s="363"/>
      <c r="I20" s="338">
        <v>9986820930</v>
      </c>
      <c r="J20" s="126"/>
      <c r="K20" s="126"/>
      <c r="L20" s="126"/>
      <c r="M20" s="126"/>
    </row>
    <row r="21" spans="1:13" s="272" customFormat="1" ht="51.9" customHeight="1">
      <c r="A21" s="269">
        <v>20</v>
      </c>
      <c r="B21" s="309" t="s">
        <v>1625</v>
      </c>
      <c r="C21" s="310" t="s">
        <v>1571</v>
      </c>
      <c r="D21" s="269">
        <v>2010</v>
      </c>
      <c r="E21" s="150"/>
      <c r="F21" s="351"/>
      <c r="G21" s="318" t="s">
        <v>4745</v>
      </c>
      <c r="H21" s="363"/>
      <c r="I21" s="338">
        <v>9538462261</v>
      </c>
      <c r="J21" s="86"/>
      <c r="K21" s="86"/>
      <c r="L21" s="86"/>
      <c r="M21" s="86"/>
    </row>
    <row r="22" spans="1:13" ht="79.2">
      <c r="A22" s="48">
        <v>21</v>
      </c>
      <c r="B22" s="34" t="s">
        <v>1626</v>
      </c>
      <c r="C22" s="30" t="s">
        <v>1572</v>
      </c>
      <c r="D22" s="48">
        <v>2010</v>
      </c>
      <c r="E22" s="105" t="s">
        <v>1668</v>
      </c>
      <c r="F22" s="96" t="s">
        <v>4862</v>
      </c>
      <c r="G22" s="105" t="s">
        <v>1669</v>
      </c>
      <c r="H22" s="364"/>
      <c r="I22" s="42" t="s">
        <v>1670</v>
      </c>
      <c r="J22" s="45"/>
      <c r="K22" s="42" t="s">
        <v>1083</v>
      </c>
      <c r="L22" s="42" t="s">
        <v>1671</v>
      </c>
      <c r="M22" s="42" t="s">
        <v>313</v>
      </c>
    </row>
    <row r="23" spans="1:13" s="272" customFormat="1" ht="51.9" customHeight="1">
      <c r="A23" s="269">
        <v>22</v>
      </c>
      <c r="B23" s="309" t="s">
        <v>1627</v>
      </c>
      <c r="C23" s="310" t="s">
        <v>1573</v>
      </c>
      <c r="D23" s="269">
        <v>2010</v>
      </c>
      <c r="E23" s="150"/>
      <c r="F23" s="351"/>
      <c r="G23" s="318" t="s">
        <v>4758</v>
      </c>
      <c r="H23" s="362"/>
      <c r="I23" s="338">
        <v>9538504341</v>
      </c>
      <c r="J23" s="86"/>
      <c r="K23" s="86"/>
      <c r="L23" s="86"/>
      <c r="M23" s="86"/>
    </row>
    <row r="24" spans="1:13" s="272" customFormat="1" ht="51.9" customHeight="1">
      <c r="A24" s="269">
        <v>23</v>
      </c>
      <c r="B24" s="309" t="s">
        <v>1628</v>
      </c>
      <c r="C24" s="310" t="s">
        <v>1574</v>
      </c>
      <c r="D24" s="269">
        <v>2010</v>
      </c>
      <c r="E24" s="345"/>
      <c r="F24" s="351"/>
      <c r="G24" s="318" t="s">
        <v>4742</v>
      </c>
      <c r="H24" s="363"/>
      <c r="I24" s="338">
        <v>9986774342</v>
      </c>
      <c r="J24" s="86"/>
      <c r="K24" s="126"/>
      <c r="L24" s="126"/>
      <c r="M24" s="86"/>
    </row>
    <row r="25" spans="1:13" s="272" customFormat="1" ht="51.9" customHeight="1">
      <c r="A25" s="269">
        <v>24</v>
      </c>
      <c r="B25" s="309" t="s">
        <v>1629</v>
      </c>
      <c r="C25" s="310" t="s">
        <v>1575</v>
      </c>
      <c r="D25" s="269">
        <v>2010</v>
      </c>
      <c r="E25" s="345"/>
      <c r="F25" s="351"/>
      <c r="G25" s="318" t="s">
        <v>4730</v>
      </c>
      <c r="H25" s="362"/>
      <c r="I25" s="338">
        <v>9019078971</v>
      </c>
      <c r="J25" s="86"/>
      <c r="K25" s="126"/>
      <c r="L25" s="126"/>
      <c r="M25" s="86"/>
    </row>
    <row r="26" spans="1:13" s="272" customFormat="1" ht="51.9" customHeight="1">
      <c r="A26" s="269">
        <v>25</v>
      </c>
      <c r="B26" s="309" t="s">
        <v>1630</v>
      </c>
      <c r="C26" s="310" t="s">
        <v>1576</v>
      </c>
      <c r="D26" s="269">
        <v>2010</v>
      </c>
      <c r="E26" s="345"/>
      <c r="F26" s="351"/>
      <c r="G26" s="318" t="s">
        <v>4732</v>
      </c>
      <c r="H26" s="362"/>
      <c r="I26" s="338">
        <v>9844951246</v>
      </c>
      <c r="J26" s="86"/>
      <c r="K26" s="126"/>
      <c r="L26" s="126"/>
      <c r="M26" s="86"/>
    </row>
    <row r="27" spans="1:13" ht="51.9" customHeight="1">
      <c r="A27" s="48">
        <v>26</v>
      </c>
      <c r="B27" s="34" t="s">
        <v>1631</v>
      </c>
      <c r="C27" s="30" t="s">
        <v>1577</v>
      </c>
      <c r="D27" s="48">
        <v>2010</v>
      </c>
      <c r="F27" s="43"/>
      <c r="G27" s="105" t="s">
        <v>1672</v>
      </c>
      <c r="H27" s="96" t="s">
        <v>1672</v>
      </c>
      <c r="I27" s="42">
        <v>7975848991</v>
      </c>
      <c r="J27" s="45"/>
      <c r="K27" s="42" t="s">
        <v>1358</v>
      </c>
      <c r="L27" s="42" t="s">
        <v>1673</v>
      </c>
      <c r="M27" s="45"/>
    </row>
    <row r="28" spans="1:13" s="272" customFormat="1" ht="51.9" customHeight="1">
      <c r="A28" s="269">
        <v>27</v>
      </c>
      <c r="B28" s="309" t="s">
        <v>1632</v>
      </c>
      <c r="C28" s="367" t="s">
        <v>1578</v>
      </c>
      <c r="D28" s="13">
        <v>2010</v>
      </c>
      <c r="E28" s="54" t="s">
        <v>5583</v>
      </c>
      <c r="F28" s="537"/>
      <c r="G28" s="58" t="s">
        <v>4736</v>
      </c>
      <c r="H28" s="538"/>
      <c r="I28" s="379">
        <v>9739453000</v>
      </c>
      <c r="J28" s="126"/>
      <c r="K28" s="126"/>
      <c r="L28" s="126"/>
      <c r="M28" s="126"/>
    </row>
    <row r="29" spans="1:13" s="272" customFormat="1" ht="51.9" customHeight="1">
      <c r="A29" s="269">
        <v>28</v>
      </c>
      <c r="B29" s="309" t="s">
        <v>1633</v>
      </c>
      <c r="C29" s="310" t="s">
        <v>1579</v>
      </c>
      <c r="D29" s="269">
        <v>2010</v>
      </c>
      <c r="E29" s="150"/>
      <c r="F29" s="351"/>
      <c r="G29" s="318" t="s">
        <v>4762</v>
      </c>
      <c r="H29" s="362"/>
      <c r="I29" s="85">
        <v>9620555219</v>
      </c>
      <c r="J29" s="86"/>
      <c r="K29" s="86"/>
      <c r="L29" s="86"/>
      <c r="M29" s="86"/>
    </row>
    <row r="30" spans="1:13" s="272" customFormat="1" ht="51.9" customHeight="1">
      <c r="A30" s="269">
        <v>29</v>
      </c>
      <c r="B30" s="309" t="s">
        <v>1634</v>
      </c>
      <c r="C30" s="310" t="s">
        <v>1580</v>
      </c>
      <c r="D30" s="269">
        <v>2010</v>
      </c>
      <c r="E30" s="345"/>
      <c r="F30" s="352"/>
      <c r="G30" s="318" t="s">
        <v>4749</v>
      </c>
      <c r="H30" s="363"/>
      <c r="I30" s="85">
        <v>9538573846</v>
      </c>
      <c r="J30" s="126"/>
      <c r="K30" s="126"/>
      <c r="L30" s="126"/>
      <c r="M30" s="126"/>
    </row>
    <row r="31" spans="1:13" s="272" customFormat="1" ht="51.9" customHeight="1">
      <c r="A31" s="390">
        <v>30</v>
      </c>
      <c r="B31" s="391" t="s">
        <v>1635</v>
      </c>
      <c r="C31" s="392" t="s">
        <v>1581</v>
      </c>
      <c r="D31" s="390">
        <v>2010</v>
      </c>
      <c r="E31" s="393"/>
      <c r="F31" s="394"/>
      <c r="G31" s="395" t="s">
        <v>4734</v>
      </c>
      <c r="H31" s="396"/>
      <c r="I31" s="195">
        <v>8970083224</v>
      </c>
      <c r="J31" s="300"/>
      <c r="K31" s="300"/>
      <c r="L31" s="300"/>
      <c r="M31" s="300"/>
    </row>
    <row r="32" spans="1:13" s="296" customFormat="1" ht="51.9" customHeight="1">
      <c r="A32" s="269">
        <v>31</v>
      </c>
      <c r="B32" s="397" t="s">
        <v>1636</v>
      </c>
      <c r="C32" s="376" t="s">
        <v>1582</v>
      </c>
      <c r="D32" s="53">
        <v>2010</v>
      </c>
      <c r="E32" s="105" t="s">
        <v>4874</v>
      </c>
      <c r="F32" s="105" t="s">
        <v>4875</v>
      </c>
      <c r="G32" s="56" t="s">
        <v>4747</v>
      </c>
      <c r="H32" s="56" t="s">
        <v>4876</v>
      </c>
      <c r="I32" s="57">
        <v>9901524757</v>
      </c>
      <c r="J32" s="57">
        <v>7030973737</v>
      </c>
      <c r="K32" s="56" t="s">
        <v>304</v>
      </c>
      <c r="L32" s="105" t="s">
        <v>4877</v>
      </c>
      <c r="M32" s="56" t="s">
        <v>146</v>
      </c>
    </row>
    <row r="33" spans="1:13" ht="51.9" customHeight="1">
      <c r="A33" s="118">
        <v>32</v>
      </c>
      <c r="B33" s="397" t="s">
        <v>1637</v>
      </c>
      <c r="C33" s="398" t="s">
        <v>1583</v>
      </c>
      <c r="D33" s="118">
        <v>2010</v>
      </c>
      <c r="E33" s="399" t="s">
        <v>1674</v>
      </c>
      <c r="F33" s="400" t="s">
        <v>1675</v>
      </c>
      <c r="G33" s="346" t="s">
        <v>1676</v>
      </c>
      <c r="H33" s="401"/>
      <c r="I33" s="402">
        <v>9686024545</v>
      </c>
      <c r="J33" s="403"/>
      <c r="K33" s="402" t="s">
        <v>1677</v>
      </c>
      <c r="L33" s="402" t="s">
        <v>1678</v>
      </c>
      <c r="M33" s="402" t="s">
        <v>163</v>
      </c>
    </row>
    <row r="34" spans="1:13" ht="51.9" customHeight="1">
      <c r="A34" s="48">
        <v>33</v>
      </c>
      <c r="B34" s="34" t="s">
        <v>1638</v>
      </c>
      <c r="C34" s="30" t="s">
        <v>1584</v>
      </c>
      <c r="D34" s="60">
        <v>2010</v>
      </c>
      <c r="E34" s="105" t="s">
        <v>4488</v>
      </c>
      <c r="F34" s="349" t="s">
        <v>1979</v>
      </c>
      <c r="G34" s="105" t="s">
        <v>4489</v>
      </c>
      <c r="H34" s="356" t="s">
        <v>4490</v>
      </c>
      <c r="I34" s="42">
        <v>9538228300</v>
      </c>
      <c r="J34" s="42">
        <v>9538228300</v>
      </c>
      <c r="K34" s="105" t="s">
        <v>912</v>
      </c>
      <c r="L34" s="105" t="s">
        <v>4491</v>
      </c>
      <c r="M34" s="105" t="s">
        <v>2340</v>
      </c>
    </row>
    <row r="35" spans="1:13" ht="51.9" customHeight="1">
      <c r="A35" s="48">
        <v>34</v>
      </c>
      <c r="B35" s="34" t="s">
        <v>1639</v>
      </c>
      <c r="C35" s="30" t="s">
        <v>1585</v>
      </c>
      <c r="D35" s="48">
        <v>2010</v>
      </c>
      <c r="E35" s="346" t="s">
        <v>1679</v>
      </c>
      <c r="F35" s="353" t="s">
        <v>1679</v>
      </c>
      <c r="G35" s="106"/>
      <c r="H35" s="365" t="s">
        <v>1680</v>
      </c>
      <c r="I35" s="170">
        <v>9164919138</v>
      </c>
      <c r="J35" s="123"/>
      <c r="K35" s="170" t="s">
        <v>211</v>
      </c>
      <c r="L35" s="170" t="s">
        <v>1681</v>
      </c>
      <c r="M35" s="123"/>
    </row>
    <row r="36" spans="1:13" s="272" customFormat="1" ht="51.9" customHeight="1">
      <c r="A36" s="269">
        <v>35</v>
      </c>
      <c r="B36" s="34" t="s">
        <v>1640</v>
      </c>
      <c r="C36" s="367" t="s">
        <v>1586</v>
      </c>
      <c r="D36" s="13">
        <v>2010</v>
      </c>
      <c r="E36" s="238" t="s">
        <v>4831</v>
      </c>
      <c r="F36" s="105" t="s">
        <v>4832</v>
      </c>
      <c r="G36" s="150" t="s">
        <v>4833</v>
      </c>
      <c r="H36" s="238" t="s">
        <v>4834</v>
      </c>
      <c r="I36" s="126" t="s">
        <v>4835</v>
      </c>
      <c r="J36" s="57">
        <v>9973760481</v>
      </c>
      <c r="K36" s="56" t="s">
        <v>4836</v>
      </c>
      <c r="L36" s="56" t="s">
        <v>1812</v>
      </c>
      <c r="M36" s="56" t="s">
        <v>146</v>
      </c>
    </row>
    <row r="37" spans="1:13" s="272" customFormat="1" ht="51.9" customHeight="1">
      <c r="A37" s="269">
        <v>36</v>
      </c>
      <c r="B37" s="309" t="s">
        <v>1641</v>
      </c>
      <c r="C37" s="310" t="s">
        <v>1587</v>
      </c>
      <c r="D37" s="269">
        <v>2010</v>
      </c>
      <c r="E37" s="345"/>
      <c r="F37" s="352"/>
      <c r="G37" s="318" t="s">
        <v>4746</v>
      </c>
      <c r="H37" s="363"/>
      <c r="I37" s="338">
        <v>7204179429</v>
      </c>
      <c r="J37" s="126"/>
      <c r="K37" s="126"/>
      <c r="L37" s="126"/>
      <c r="M37" s="126"/>
    </row>
    <row r="38" spans="1:13" s="272" customFormat="1" ht="51.9" customHeight="1">
      <c r="A38" s="269">
        <v>37</v>
      </c>
      <c r="B38" s="309" t="s">
        <v>1642</v>
      </c>
      <c r="C38" s="310" t="s">
        <v>1588</v>
      </c>
      <c r="D38" s="269">
        <v>2010</v>
      </c>
      <c r="E38" s="150"/>
      <c r="F38" s="351"/>
      <c r="G38" s="318" t="s">
        <v>4754</v>
      </c>
      <c r="H38" s="362"/>
      <c r="I38" s="338">
        <v>7411394310</v>
      </c>
      <c r="J38" s="86"/>
      <c r="K38" s="86"/>
      <c r="L38" s="86"/>
      <c r="M38" s="86"/>
    </row>
    <row r="39" spans="1:13" ht="51.9" customHeight="1">
      <c r="A39" s="48">
        <v>38</v>
      </c>
      <c r="B39" s="34" t="s">
        <v>1643</v>
      </c>
      <c r="C39" s="30" t="s">
        <v>1589</v>
      </c>
      <c r="D39" s="48">
        <v>2010</v>
      </c>
      <c r="E39" s="336" t="s">
        <v>3919</v>
      </c>
      <c r="F39" s="354" t="s">
        <v>3920</v>
      </c>
      <c r="G39" s="336" t="s">
        <v>3921</v>
      </c>
      <c r="H39" s="366" t="s">
        <v>3922</v>
      </c>
      <c r="I39" s="211">
        <v>7406726019</v>
      </c>
      <c r="J39" s="211">
        <v>9916386395</v>
      </c>
      <c r="K39" s="211" t="s">
        <v>863</v>
      </c>
      <c r="M39" s="211" t="s">
        <v>175</v>
      </c>
    </row>
    <row r="40" spans="1:13" s="272" customFormat="1" ht="51.9" customHeight="1">
      <c r="A40" s="269">
        <v>39</v>
      </c>
      <c r="B40" s="309" t="s">
        <v>1644</v>
      </c>
      <c r="C40" s="310" t="s">
        <v>1590</v>
      </c>
      <c r="D40" s="269">
        <v>2010</v>
      </c>
      <c r="E40" s="345"/>
      <c r="F40" s="352"/>
      <c r="G40" s="318" t="s">
        <v>4756</v>
      </c>
      <c r="H40" s="363"/>
      <c r="I40" s="338">
        <v>9886070874</v>
      </c>
      <c r="J40" s="126"/>
      <c r="K40" s="126"/>
      <c r="L40" s="126"/>
      <c r="M40" s="126"/>
    </row>
    <row r="41" spans="1:13" s="272" customFormat="1" ht="51.9" customHeight="1">
      <c r="A41" s="269">
        <v>40</v>
      </c>
      <c r="B41" s="309" t="s">
        <v>1645</v>
      </c>
      <c r="C41" s="310" t="s">
        <v>1591</v>
      </c>
      <c r="D41" s="269">
        <v>2010</v>
      </c>
      <c r="E41" s="150"/>
      <c r="F41" s="351"/>
      <c r="G41" s="318" t="s">
        <v>4743</v>
      </c>
      <c r="H41" s="363"/>
      <c r="I41" s="338">
        <v>8095621829</v>
      </c>
      <c r="J41" s="86"/>
      <c r="K41" s="86"/>
      <c r="L41" s="86"/>
      <c r="M41" s="86"/>
    </row>
    <row r="42" spans="1:13" s="272" customFormat="1" ht="51.9" customHeight="1">
      <c r="A42" s="269">
        <v>41</v>
      </c>
      <c r="B42" s="309" t="s">
        <v>1646</v>
      </c>
      <c r="C42" s="310" t="s">
        <v>1592</v>
      </c>
      <c r="D42" s="269">
        <v>2010</v>
      </c>
      <c r="E42" s="150"/>
      <c r="F42" s="351"/>
      <c r="G42" s="318" t="s">
        <v>4728</v>
      </c>
      <c r="H42" s="362"/>
      <c r="I42" s="338">
        <v>9431111222</v>
      </c>
      <c r="J42" s="86"/>
      <c r="K42" s="126"/>
      <c r="L42" s="126"/>
      <c r="M42" s="86"/>
    </row>
    <row r="43" spans="1:13" s="272" customFormat="1" ht="51.9" customHeight="1">
      <c r="A43" s="269">
        <v>42</v>
      </c>
      <c r="B43" s="309" t="s">
        <v>1647</v>
      </c>
      <c r="C43" s="310" t="s">
        <v>1593</v>
      </c>
      <c r="D43" s="269">
        <v>2010</v>
      </c>
      <c r="E43" s="150"/>
      <c r="F43" s="351"/>
      <c r="G43" s="318" t="s">
        <v>4741</v>
      </c>
      <c r="H43" s="362"/>
      <c r="I43" s="338">
        <v>9972843162</v>
      </c>
      <c r="J43" s="86"/>
      <c r="K43" s="86"/>
      <c r="L43" s="86"/>
      <c r="M43" s="86"/>
    </row>
    <row r="44" spans="1:13" s="272" customFormat="1" ht="51.9" customHeight="1">
      <c r="A44" s="269">
        <v>43</v>
      </c>
      <c r="B44" s="309" t="s">
        <v>1648</v>
      </c>
      <c r="C44" s="310" t="s">
        <v>1594</v>
      </c>
      <c r="D44" s="269">
        <v>2010</v>
      </c>
      <c r="E44" s="345"/>
      <c r="F44" s="352"/>
      <c r="G44" s="318" t="s">
        <v>4752</v>
      </c>
      <c r="H44" s="363"/>
      <c r="I44" s="338">
        <v>8971779997</v>
      </c>
      <c r="J44" s="126"/>
      <c r="K44" s="126"/>
      <c r="L44" s="126"/>
      <c r="M44" s="126"/>
    </row>
    <row r="45" spans="1:13" s="272" customFormat="1" ht="51.9" customHeight="1">
      <c r="A45" s="269">
        <v>44</v>
      </c>
      <c r="B45" s="309" t="s">
        <v>1649</v>
      </c>
      <c r="C45" s="310" t="s">
        <v>1595</v>
      </c>
      <c r="D45" s="269">
        <v>2010</v>
      </c>
      <c r="E45" s="150"/>
      <c r="F45" s="351"/>
      <c r="G45" s="318" t="s">
        <v>4737</v>
      </c>
      <c r="H45" s="362"/>
      <c r="I45" s="86">
        <v>7760664588</v>
      </c>
      <c r="J45" s="86"/>
      <c r="K45" s="86"/>
      <c r="L45" s="86"/>
      <c r="M45" s="86"/>
    </row>
    <row r="46" spans="1:13" s="272" customFormat="1" ht="51.9" customHeight="1">
      <c r="A46" s="269">
        <v>45</v>
      </c>
      <c r="B46" s="309" t="s">
        <v>1650</v>
      </c>
      <c r="C46" s="310" t="s">
        <v>1596</v>
      </c>
      <c r="D46" s="269">
        <v>2010</v>
      </c>
      <c r="E46" s="150"/>
      <c r="F46" s="351"/>
      <c r="G46" s="318" t="s">
        <v>4757</v>
      </c>
      <c r="H46" s="362"/>
      <c r="I46" s="338">
        <v>9742900092</v>
      </c>
      <c r="J46" s="86"/>
      <c r="K46" s="86"/>
      <c r="L46" s="86"/>
      <c r="M46" s="86"/>
    </row>
    <row r="47" spans="1:13" ht="51.9" customHeight="1">
      <c r="A47" s="48">
        <v>46</v>
      </c>
      <c r="B47" s="309" t="s">
        <v>1651</v>
      </c>
      <c r="C47" s="310" t="s">
        <v>1597</v>
      </c>
      <c r="D47" s="269">
        <v>2010</v>
      </c>
      <c r="E47" s="105"/>
      <c r="F47" s="96"/>
      <c r="G47" s="105"/>
      <c r="H47" s="356"/>
      <c r="I47" s="42"/>
      <c r="J47" s="42"/>
      <c r="K47" s="42"/>
      <c r="L47" s="42"/>
      <c r="M47" s="42"/>
    </row>
    <row r="48" spans="1:13" ht="51.9" customHeight="1">
      <c r="A48" s="48">
        <v>47</v>
      </c>
      <c r="B48" s="34" t="s">
        <v>1652</v>
      </c>
      <c r="C48" s="30" t="s">
        <v>1598</v>
      </c>
      <c r="D48" s="48">
        <v>2010</v>
      </c>
      <c r="E48" s="336" t="s">
        <v>3923</v>
      </c>
      <c r="F48" s="354" t="s">
        <v>3924</v>
      </c>
      <c r="G48" s="336" t="s">
        <v>3925</v>
      </c>
      <c r="H48" s="364"/>
      <c r="I48" s="211">
        <v>9945735683</v>
      </c>
      <c r="J48" s="211">
        <v>9945735682</v>
      </c>
      <c r="K48" s="211" t="s">
        <v>3926</v>
      </c>
      <c r="L48" s="211" t="s">
        <v>217</v>
      </c>
      <c r="M48" s="211" t="s">
        <v>3927</v>
      </c>
    </row>
    <row r="49" spans="1:13" s="272" customFormat="1" ht="51.9" customHeight="1">
      <c r="A49" s="269">
        <v>48</v>
      </c>
      <c r="B49" s="309" t="s">
        <v>1653</v>
      </c>
      <c r="C49" s="310" t="s">
        <v>1599</v>
      </c>
      <c r="D49" s="269">
        <v>2010</v>
      </c>
      <c r="E49" s="345"/>
      <c r="F49" s="352"/>
      <c r="G49" s="318" t="s">
        <v>4731</v>
      </c>
      <c r="H49" s="363"/>
      <c r="I49" s="338">
        <v>918867721106</v>
      </c>
      <c r="J49" s="126"/>
      <c r="K49" s="126"/>
      <c r="L49" s="126"/>
      <c r="M49" s="126"/>
    </row>
    <row r="50" spans="1:13" s="272" customFormat="1" ht="51.9" customHeight="1">
      <c r="A50" s="269">
        <v>49</v>
      </c>
      <c r="B50" s="309" t="s">
        <v>1654</v>
      </c>
      <c r="C50" s="310" t="s">
        <v>1600</v>
      </c>
      <c r="D50" s="269">
        <v>2010</v>
      </c>
      <c r="E50" s="345"/>
      <c r="F50" s="352"/>
      <c r="G50" s="318" t="s">
        <v>4744</v>
      </c>
      <c r="H50" s="363"/>
      <c r="I50" s="338">
        <v>9538600265</v>
      </c>
      <c r="J50" s="126"/>
      <c r="K50" s="126"/>
      <c r="L50" s="126"/>
      <c r="M50" s="126"/>
    </row>
    <row r="51" spans="1:13" ht="51.9" customHeight="1">
      <c r="A51" s="48">
        <v>50</v>
      </c>
      <c r="B51" s="34" t="s">
        <v>1655</v>
      </c>
      <c r="C51" s="30" t="s">
        <v>1601</v>
      </c>
      <c r="D51" s="48">
        <v>2010</v>
      </c>
      <c r="E51" s="56" t="s">
        <v>4091</v>
      </c>
      <c r="F51" s="239" t="s">
        <v>4849</v>
      </c>
      <c r="G51" s="56" t="s">
        <v>4850</v>
      </c>
      <c r="H51" s="105"/>
      <c r="I51" s="42">
        <v>9844325575</v>
      </c>
      <c r="J51" s="42">
        <v>8310416148</v>
      </c>
      <c r="K51" s="56" t="s">
        <v>2401</v>
      </c>
      <c r="L51" s="56" t="s">
        <v>836</v>
      </c>
      <c r="M51" s="56" t="s">
        <v>218</v>
      </c>
    </row>
    <row r="52" spans="1:13" ht="51.9" customHeight="1">
      <c r="A52" s="48">
        <v>51</v>
      </c>
      <c r="B52" s="34" t="s">
        <v>1656</v>
      </c>
      <c r="C52" s="30" t="s">
        <v>1602</v>
      </c>
      <c r="D52" s="48">
        <v>2010</v>
      </c>
      <c r="E52" s="105" t="s">
        <v>1682</v>
      </c>
      <c r="F52" s="96" t="s">
        <v>1683</v>
      </c>
      <c r="G52" s="105" t="s">
        <v>1684</v>
      </c>
      <c r="H52" s="364"/>
      <c r="I52" s="42">
        <v>9740436610</v>
      </c>
      <c r="J52" s="45"/>
      <c r="K52" s="42" t="s">
        <v>1685</v>
      </c>
      <c r="L52" s="42" t="s">
        <v>1686</v>
      </c>
      <c r="M52" s="42" t="s">
        <v>1537</v>
      </c>
    </row>
    <row r="53" spans="1:13" s="272" customFormat="1" ht="51.9" customHeight="1">
      <c r="A53" s="269">
        <v>52</v>
      </c>
      <c r="B53" s="309" t="s">
        <v>1657</v>
      </c>
      <c r="C53" s="310" t="s">
        <v>1603</v>
      </c>
      <c r="D53" s="269">
        <v>2010</v>
      </c>
      <c r="E53" s="150"/>
      <c r="F53" s="351"/>
      <c r="G53" s="318" t="s">
        <v>4738</v>
      </c>
      <c r="H53" s="363"/>
      <c r="I53" s="338">
        <v>9986145287</v>
      </c>
      <c r="J53" s="86"/>
      <c r="K53" s="86"/>
      <c r="L53" s="86"/>
      <c r="M53" s="86"/>
    </row>
    <row r="54" spans="1:13" s="308" customFormat="1" ht="51.9" customHeight="1">
      <c r="A54" s="305">
        <v>53</v>
      </c>
      <c r="B54" s="306" t="s">
        <v>1658</v>
      </c>
      <c r="C54" s="307" t="s">
        <v>1604</v>
      </c>
      <c r="D54" s="305">
        <v>2010</v>
      </c>
      <c r="E54" s="347"/>
      <c r="F54" s="355"/>
      <c r="G54" s="358" t="s">
        <v>4726</v>
      </c>
      <c r="H54" s="361"/>
      <c r="I54" s="368">
        <v>9483986484</v>
      </c>
      <c r="J54" s="292"/>
      <c r="K54" s="292"/>
      <c r="L54" s="292"/>
      <c r="M54" s="292"/>
    </row>
    <row r="55" spans="1:13" ht="51.9" customHeight="1">
      <c r="A55" s="48">
        <v>54</v>
      </c>
      <c r="B55" s="34" t="s">
        <v>1659</v>
      </c>
      <c r="C55" s="30" t="s">
        <v>1605</v>
      </c>
      <c r="D55" s="48">
        <v>2010</v>
      </c>
      <c r="E55" s="336" t="s">
        <v>3928</v>
      </c>
      <c r="F55" s="354" t="s">
        <v>3929</v>
      </c>
      <c r="G55" s="336" t="s">
        <v>3930</v>
      </c>
      <c r="H55" s="366" t="s">
        <v>3931</v>
      </c>
      <c r="I55" s="211">
        <v>7406611359</v>
      </c>
      <c r="J55" s="211">
        <v>7406444359</v>
      </c>
      <c r="K55" s="211" t="s">
        <v>3854</v>
      </c>
      <c r="L55" s="211" t="s">
        <v>3932</v>
      </c>
      <c r="M55" s="211" t="s">
        <v>897</v>
      </c>
    </row>
    <row r="59" spans="1:13">
      <c r="E59" s="105" t="s">
        <v>3977</v>
      </c>
      <c r="F59" s="79">
        <f>ROWS(F2:F55)</f>
        <v>54</v>
      </c>
    </row>
    <row r="60" spans="1:13">
      <c r="E60" s="259" t="s">
        <v>3978</v>
      </c>
      <c r="F60" s="79">
        <f>COUNTIF(F2:F55,"")</f>
        <v>40</v>
      </c>
    </row>
    <row r="61" spans="1:13">
      <c r="E61" s="259" t="s">
        <v>3979</v>
      </c>
      <c r="F61" s="79">
        <f>F59-F60</f>
        <v>14</v>
      </c>
    </row>
    <row r="62" spans="1:13">
      <c r="E62" s="7" t="s">
        <v>4022</v>
      </c>
      <c r="F62" s="60">
        <f>COUNTIF(I2:I55,"")</f>
        <v>1</v>
      </c>
    </row>
    <row r="63" spans="1:13">
      <c r="E63" s="7" t="s">
        <v>4023</v>
      </c>
      <c r="F63" s="60">
        <f>F59-F62</f>
        <v>53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4"/>
  <sheetViews>
    <sheetView workbookViewId="0">
      <pane ySplit="1" topLeftCell="A48" activePane="bottomLeft" state="frozen"/>
      <selection activeCell="F64" sqref="F64"/>
      <selection pane="bottomLeft" activeCell="L51" sqref="L51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3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35" customFormat="1" ht="51.9" customHeight="1">
      <c r="A2" s="13">
        <v>1</v>
      </c>
      <c r="B2" s="27" t="s">
        <v>1412</v>
      </c>
      <c r="C2" s="370" t="s">
        <v>1359</v>
      </c>
      <c r="D2" s="13">
        <v>2010</v>
      </c>
      <c r="E2" s="87" t="s">
        <v>4871</v>
      </c>
      <c r="F2" s="87" t="s">
        <v>4872</v>
      </c>
      <c r="G2" s="378" t="s">
        <v>4763</v>
      </c>
      <c r="H2" s="87"/>
      <c r="I2" s="379">
        <v>9886074761</v>
      </c>
      <c r="J2" s="87">
        <v>9482935966</v>
      </c>
      <c r="K2" s="87" t="s">
        <v>4873</v>
      </c>
      <c r="L2" s="87"/>
      <c r="M2" s="87" t="s">
        <v>146</v>
      </c>
    </row>
    <row r="3" spans="1:14" s="462" customFormat="1" ht="51.9" customHeight="1">
      <c r="A3" s="459">
        <v>2</v>
      </c>
      <c r="B3" s="425" t="s">
        <v>1413</v>
      </c>
      <c r="C3" s="425" t="s">
        <v>1360</v>
      </c>
      <c r="D3" s="459">
        <v>2010</v>
      </c>
      <c r="E3" s="460"/>
      <c r="F3" s="460"/>
      <c r="G3" s="483" t="s">
        <v>4760</v>
      </c>
      <c r="H3" s="461"/>
      <c r="I3" s="460" t="s">
        <v>4906</v>
      </c>
      <c r="J3" s="460"/>
      <c r="K3" s="460"/>
      <c r="L3" s="460"/>
      <c r="M3" s="460"/>
    </row>
    <row r="4" spans="1:14" s="272" customFormat="1" ht="51.9" customHeight="1">
      <c r="A4" s="269">
        <v>3</v>
      </c>
      <c r="B4" s="29" t="s">
        <v>1414</v>
      </c>
      <c r="C4" s="311" t="s">
        <v>1361</v>
      </c>
      <c r="D4" s="269">
        <v>2011</v>
      </c>
      <c r="E4" s="86"/>
      <c r="F4" s="86"/>
      <c r="G4" s="274" t="s">
        <v>4791</v>
      </c>
      <c r="H4" s="86"/>
      <c r="I4" s="271">
        <v>9743050056</v>
      </c>
      <c r="J4" s="86"/>
      <c r="K4" s="86"/>
      <c r="L4" s="86"/>
      <c r="M4" s="86"/>
    </row>
    <row r="5" spans="1:14" ht="51.9" customHeight="1">
      <c r="A5" s="48">
        <v>4</v>
      </c>
      <c r="B5" s="27" t="s">
        <v>1415</v>
      </c>
      <c r="C5" s="55" t="s">
        <v>1362</v>
      </c>
      <c r="D5" s="48">
        <v>2011</v>
      </c>
      <c r="E5" s="42" t="s">
        <v>1466</v>
      </c>
      <c r="F5" s="42" t="s">
        <v>1467</v>
      </c>
      <c r="G5" s="42" t="s">
        <v>1468</v>
      </c>
      <c r="H5" s="42" t="s">
        <v>1469</v>
      </c>
      <c r="I5" s="42">
        <v>8050310962</v>
      </c>
      <c r="J5" s="45"/>
      <c r="K5" s="42" t="s">
        <v>1470</v>
      </c>
      <c r="L5" s="42" t="s">
        <v>1471</v>
      </c>
      <c r="M5" s="42" t="s">
        <v>146</v>
      </c>
    </row>
    <row r="6" spans="1:14" ht="51.9" customHeight="1">
      <c r="A6" s="48">
        <v>5</v>
      </c>
      <c r="B6" s="27" t="s">
        <v>1416</v>
      </c>
      <c r="C6" s="55" t="s">
        <v>1363</v>
      </c>
      <c r="D6" s="48">
        <v>2011</v>
      </c>
      <c r="E6" s="211" t="s">
        <v>3933</v>
      </c>
      <c r="F6" s="211" t="s">
        <v>3934</v>
      </c>
      <c r="G6" s="211" t="s">
        <v>3935</v>
      </c>
      <c r="H6" s="45"/>
      <c r="I6" s="211">
        <v>8296890986</v>
      </c>
      <c r="J6" s="211">
        <v>8804694091</v>
      </c>
      <c r="K6" s="211" t="s">
        <v>3936</v>
      </c>
      <c r="L6" s="211" t="s">
        <v>3937</v>
      </c>
      <c r="M6" s="211" t="s">
        <v>3938</v>
      </c>
      <c r="N6" s="45"/>
    </row>
    <row r="7" spans="1:14" ht="51.9" customHeight="1">
      <c r="A7" s="48">
        <v>6</v>
      </c>
      <c r="B7" s="27" t="s">
        <v>1417</v>
      </c>
      <c r="C7" s="55" t="s">
        <v>1364</v>
      </c>
      <c r="D7" s="48">
        <v>2011</v>
      </c>
      <c r="E7" s="42" t="s">
        <v>1472</v>
      </c>
      <c r="F7" s="42" t="s">
        <v>1473</v>
      </c>
      <c r="G7" s="42" t="s">
        <v>1474</v>
      </c>
      <c r="H7" s="45"/>
      <c r="I7" s="42">
        <v>9916338674</v>
      </c>
      <c r="J7" s="45"/>
      <c r="K7" s="42" t="s">
        <v>1475</v>
      </c>
      <c r="L7" s="42" t="s">
        <v>1476</v>
      </c>
      <c r="M7" s="42" t="s">
        <v>313</v>
      </c>
    </row>
    <row r="8" spans="1:14" s="272" customFormat="1" ht="51.9" customHeight="1">
      <c r="A8" s="269">
        <v>7</v>
      </c>
      <c r="B8" s="29" t="s">
        <v>1418</v>
      </c>
      <c r="C8" s="311" t="s">
        <v>1365</v>
      </c>
      <c r="D8" s="269">
        <v>2011</v>
      </c>
      <c r="E8" s="126"/>
      <c r="F8" s="86"/>
      <c r="G8" s="274" t="s">
        <v>4772</v>
      </c>
      <c r="H8" s="126"/>
      <c r="I8" s="86">
        <v>7353186725</v>
      </c>
      <c r="J8" s="86"/>
      <c r="K8" s="126"/>
      <c r="L8" s="126"/>
      <c r="M8" s="86"/>
    </row>
    <row r="9" spans="1:14" s="272" customFormat="1" ht="51.9" customHeight="1">
      <c r="A9" s="269">
        <v>8</v>
      </c>
      <c r="B9" s="29" t="s">
        <v>1419</v>
      </c>
      <c r="C9" s="311" t="s">
        <v>1366</v>
      </c>
      <c r="D9" s="269">
        <v>2011</v>
      </c>
      <c r="E9" s="126"/>
      <c r="F9" s="126"/>
      <c r="G9" s="470" t="s">
        <v>4765</v>
      </c>
      <c r="H9" s="126"/>
      <c r="I9" s="271">
        <v>9538337583</v>
      </c>
      <c r="J9" s="126"/>
      <c r="K9" s="126"/>
      <c r="L9" s="126"/>
      <c r="M9" s="126"/>
    </row>
    <row r="10" spans="1:14" s="462" customFormat="1" ht="51.9" customHeight="1">
      <c r="A10" s="459">
        <v>9</v>
      </c>
      <c r="B10" s="425" t="s">
        <v>1420</v>
      </c>
      <c r="C10" s="424" t="s">
        <v>1367</v>
      </c>
      <c r="D10" s="459">
        <v>2011</v>
      </c>
      <c r="E10" s="461"/>
      <c r="F10" s="460"/>
      <c r="G10" s="289" t="s">
        <v>4769</v>
      </c>
      <c r="H10" s="461"/>
      <c r="I10" s="484">
        <v>8050794665</v>
      </c>
      <c r="J10" s="460"/>
      <c r="K10" s="461"/>
      <c r="L10" s="461"/>
      <c r="M10" s="460"/>
    </row>
    <row r="11" spans="1:14" s="462" customFormat="1" ht="51.9" customHeight="1">
      <c r="A11" s="459">
        <v>10</v>
      </c>
      <c r="B11" s="425" t="s">
        <v>1421</v>
      </c>
      <c r="C11" s="424" t="s">
        <v>1368</v>
      </c>
      <c r="D11" s="459">
        <v>2011</v>
      </c>
      <c r="E11" s="461"/>
      <c r="F11" s="461"/>
      <c r="G11" s="471" t="s">
        <v>4787</v>
      </c>
      <c r="H11" s="461"/>
      <c r="I11" s="484">
        <v>8123879733</v>
      </c>
      <c r="J11" s="461"/>
      <c r="K11" s="461"/>
      <c r="L11" s="461"/>
      <c r="M11" s="461"/>
    </row>
    <row r="12" spans="1:14" s="272" customFormat="1" ht="51.9" customHeight="1">
      <c r="A12" s="269">
        <v>11</v>
      </c>
      <c r="B12" s="29" t="s">
        <v>1422</v>
      </c>
      <c r="C12" s="311" t="s">
        <v>1369</v>
      </c>
      <c r="D12" s="269">
        <v>2011</v>
      </c>
      <c r="E12" s="485"/>
      <c r="F12" s="298"/>
      <c r="G12" s="274" t="s">
        <v>4785</v>
      </c>
      <c r="H12" s="298"/>
      <c r="I12" s="271">
        <v>9663418813</v>
      </c>
      <c r="J12" s="298"/>
      <c r="K12" s="298"/>
      <c r="L12" s="298"/>
      <c r="M12" s="298"/>
    </row>
    <row r="13" spans="1:14" ht="51.9" customHeight="1">
      <c r="A13" s="48">
        <v>12</v>
      </c>
      <c r="B13" s="27" t="s">
        <v>1423</v>
      </c>
      <c r="C13" s="55" t="s">
        <v>1370</v>
      </c>
      <c r="D13" s="60">
        <v>2011</v>
      </c>
      <c r="E13" s="105" t="s">
        <v>4484</v>
      </c>
      <c r="F13" s="105" t="s">
        <v>4482</v>
      </c>
      <c r="G13" s="105" t="s">
        <v>4483</v>
      </c>
      <c r="H13" s="105" t="s">
        <v>4483</v>
      </c>
      <c r="I13" s="42">
        <v>7019429036</v>
      </c>
      <c r="J13" s="105">
        <v>8453859987</v>
      </c>
      <c r="K13" s="105" t="s">
        <v>152</v>
      </c>
      <c r="L13" s="105"/>
      <c r="M13" s="105" t="s">
        <v>2347</v>
      </c>
    </row>
    <row r="14" spans="1:14" s="272" customFormat="1" ht="51.9" customHeight="1">
      <c r="A14" s="269">
        <v>13</v>
      </c>
      <c r="B14" s="29" t="s">
        <v>1424</v>
      </c>
      <c r="C14" s="311" t="s">
        <v>1371</v>
      </c>
      <c r="D14" s="269">
        <v>2011</v>
      </c>
      <c r="E14" s="294"/>
      <c r="F14" s="293"/>
      <c r="G14" s="274" t="s">
        <v>4783</v>
      </c>
      <c r="H14" s="293"/>
      <c r="I14" s="271">
        <v>8147731112</v>
      </c>
      <c r="J14" s="293"/>
      <c r="K14" s="294"/>
      <c r="L14" s="294"/>
      <c r="M14" s="293"/>
    </row>
    <row r="15" spans="1:14" s="272" customFormat="1" ht="51.9" customHeight="1">
      <c r="A15" s="269">
        <v>14</v>
      </c>
      <c r="B15" s="29" t="s">
        <v>1425</v>
      </c>
      <c r="C15" s="311" t="s">
        <v>1372</v>
      </c>
      <c r="D15" s="269">
        <v>2011</v>
      </c>
      <c r="E15" s="126"/>
      <c r="F15" s="86"/>
      <c r="G15" s="274" t="s">
        <v>4782</v>
      </c>
      <c r="H15" s="126"/>
      <c r="I15" s="271">
        <v>7204825845</v>
      </c>
      <c r="J15" s="86"/>
      <c r="K15" s="126"/>
      <c r="L15" s="126"/>
      <c r="M15" s="86"/>
    </row>
    <row r="16" spans="1:14" s="272" customFormat="1" ht="51.9" customHeight="1">
      <c r="A16" s="269">
        <v>15</v>
      </c>
      <c r="B16" s="29" t="s">
        <v>1426</v>
      </c>
      <c r="C16" s="311" t="s">
        <v>1168</v>
      </c>
      <c r="D16" s="269">
        <v>2011</v>
      </c>
      <c r="E16" s="86"/>
      <c r="F16" s="86"/>
      <c r="G16" s="274" t="s">
        <v>4767</v>
      </c>
      <c r="H16" s="86"/>
      <c r="I16" s="271">
        <v>8768925107</v>
      </c>
      <c r="J16" s="86"/>
      <c r="K16" s="86"/>
      <c r="L16" s="86"/>
      <c r="M16" s="86"/>
    </row>
    <row r="17" spans="1:13" s="272" customFormat="1" ht="51.9" customHeight="1">
      <c r="A17" s="269">
        <v>16</v>
      </c>
      <c r="B17" s="29" t="s">
        <v>1427</v>
      </c>
      <c r="C17" s="311" t="s">
        <v>1373</v>
      </c>
      <c r="D17" s="269">
        <v>2011</v>
      </c>
      <c r="E17" s="126"/>
      <c r="F17" s="86"/>
      <c r="G17" s="274" t="s">
        <v>4788</v>
      </c>
      <c r="H17" s="126"/>
      <c r="I17" s="271">
        <v>8884634940</v>
      </c>
      <c r="J17" s="86"/>
      <c r="K17" s="126"/>
      <c r="L17" s="126"/>
      <c r="M17" s="86"/>
    </row>
    <row r="18" spans="1:13" ht="51.9" customHeight="1">
      <c r="A18" s="48">
        <v>17</v>
      </c>
      <c r="B18" s="27" t="s">
        <v>1428</v>
      </c>
      <c r="C18" s="55" t="s">
        <v>1374</v>
      </c>
      <c r="D18" s="48">
        <v>2011</v>
      </c>
      <c r="E18" s="211" t="s">
        <v>3944</v>
      </c>
      <c r="F18" s="211" t="s">
        <v>3945</v>
      </c>
      <c r="G18" s="211" t="s">
        <v>3946</v>
      </c>
      <c r="H18" s="45"/>
      <c r="I18" s="211">
        <v>9590989909</v>
      </c>
      <c r="J18" s="211">
        <v>8797749712</v>
      </c>
      <c r="K18" s="211" t="s">
        <v>3947</v>
      </c>
      <c r="L18" s="211" t="s">
        <v>3948</v>
      </c>
      <c r="M18" s="211" t="s">
        <v>146</v>
      </c>
    </row>
    <row r="19" spans="1:13" s="272" customFormat="1" ht="51.9" customHeight="1">
      <c r="A19" s="269">
        <v>18</v>
      </c>
      <c r="B19" s="29" t="s">
        <v>1429</v>
      </c>
      <c r="C19" s="311" t="s">
        <v>1375</v>
      </c>
      <c r="D19" s="269">
        <v>2011</v>
      </c>
      <c r="E19" s="126"/>
      <c r="F19" s="126"/>
      <c r="G19" s="274" t="s">
        <v>4770</v>
      </c>
      <c r="H19" s="126"/>
      <c r="I19" s="271">
        <v>8970907030</v>
      </c>
      <c r="J19" s="126"/>
      <c r="K19" s="126"/>
      <c r="L19" s="126"/>
      <c r="M19" s="126"/>
    </row>
    <row r="20" spans="1:13" s="272" customFormat="1" ht="51.9" customHeight="1">
      <c r="A20" s="269">
        <v>19</v>
      </c>
      <c r="B20" s="29" t="s">
        <v>1430</v>
      </c>
      <c r="C20" s="311" t="s">
        <v>1376</v>
      </c>
      <c r="D20" s="269">
        <v>2011</v>
      </c>
      <c r="E20" s="126"/>
      <c r="F20" s="126"/>
      <c r="G20" s="313" t="s">
        <v>4780</v>
      </c>
      <c r="H20" s="126"/>
      <c r="I20" s="271">
        <v>9611634764</v>
      </c>
      <c r="J20" s="126"/>
      <c r="K20" s="126"/>
      <c r="L20" s="126"/>
      <c r="M20" s="126"/>
    </row>
    <row r="21" spans="1:13" ht="28.8">
      <c r="A21" s="48">
        <v>20</v>
      </c>
      <c r="B21" s="27" t="s">
        <v>1431</v>
      </c>
      <c r="C21" s="55" t="s">
        <v>1377</v>
      </c>
      <c r="D21" s="48">
        <v>2011</v>
      </c>
      <c r="E21" s="42" t="s">
        <v>1477</v>
      </c>
      <c r="F21" s="42" t="s">
        <v>1478</v>
      </c>
      <c r="G21" s="42" t="s">
        <v>1479</v>
      </c>
      <c r="H21" s="42" t="s">
        <v>1480</v>
      </c>
      <c r="I21" s="42">
        <v>9739317512</v>
      </c>
      <c r="J21" s="42"/>
      <c r="K21" s="42"/>
      <c r="L21" s="42"/>
      <c r="M21" s="42"/>
    </row>
    <row r="22" spans="1:13" ht="118.8">
      <c r="A22" s="48">
        <v>21</v>
      </c>
      <c r="B22" s="27" t="s">
        <v>1432</v>
      </c>
      <c r="C22" s="55" t="s">
        <v>1378</v>
      </c>
      <c r="D22" s="48">
        <v>2011</v>
      </c>
      <c r="E22" s="42" t="s">
        <v>1481</v>
      </c>
      <c r="F22" s="42" t="s">
        <v>1482</v>
      </c>
      <c r="G22" s="231" t="s">
        <v>1483</v>
      </c>
      <c r="H22" s="42" t="s">
        <v>1484</v>
      </c>
      <c r="I22" s="42">
        <v>7411707393</v>
      </c>
      <c r="J22" s="45"/>
      <c r="K22" s="42" t="s">
        <v>1485</v>
      </c>
      <c r="L22" s="42" t="s">
        <v>1486</v>
      </c>
      <c r="M22" s="42" t="s">
        <v>146</v>
      </c>
    </row>
    <row r="23" spans="1:13" s="272" customFormat="1" ht="51.9" customHeight="1">
      <c r="A23" s="269">
        <v>22</v>
      </c>
      <c r="B23" s="29" t="s">
        <v>1433</v>
      </c>
      <c r="C23" s="311" t="s">
        <v>1379</v>
      </c>
      <c r="D23" s="269">
        <v>2011</v>
      </c>
      <c r="E23" s="86"/>
      <c r="F23" s="86"/>
      <c r="G23" s="274" t="s">
        <v>4790</v>
      </c>
      <c r="H23" s="86"/>
      <c r="I23" s="271">
        <v>9886956841</v>
      </c>
      <c r="J23" s="86"/>
      <c r="K23" s="86"/>
      <c r="L23" s="86"/>
      <c r="M23" s="86"/>
    </row>
    <row r="24" spans="1:13" s="272" customFormat="1" ht="51.9" customHeight="1">
      <c r="A24" s="269">
        <v>23</v>
      </c>
      <c r="B24" s="29" t="s">
        <v>1434</v>
      </c>
      <c r="C24" s="311" t="s">
        <v>1380</v>
      </c>
      <c r="D24" s="269">
        <v>2011</v>
      </c>
      <c r="E24" s="126"/>
      <c r="F24" s="86"/>
      <c r="G24" s="274" t="s">
        <v>4774</v>
      </c>
      <c r="H24" s="126"/>
      <c r="I24" s="271">
        <v>8867716712</v>
      </c>
      <c r="J24" s="86"/>
      <c r="K24" s="126"/>
      <c r="L24" s="126"/>
      <c r="M24" s="86"/>
    </row>
    <row r="25" spans="1:13" s="272" customFormat="1" ht="51.9" customHeight="1">
      <c r="A25" s="269">
        <v>24</v>
      </c>
      <c r="B25" s="29" t="s">
        <v>1435</v>
      </c>
      <c r="C25" s="311" t="s">
        <v>1381</v>
      </c>
      <c r="D25" s="269">
        <v>2011</v>
      </c>
      <c r="E25" s="126"/>
      <c r="F25" s="86"/>
      <c r="G25" s="313" t="s">
        <v>4779</v>
      </c>
      <c r="H25" s="86"/>
      <c r="I25" s="271">
        <v>9341611942</v>
      </c>
      <c r="J25" s="86"/>
      <c r="K25" s="126"/>
      <c r="L25" s="126"/>
      <c r="M25" s="86"/>
    </row>
    <row r="26" spans="1:13" s="272" customFormat="1" ht="51.9" customHeight="1">
      <c r="A26" s="269">
        <v>25</v>
      </c>
      <c r="B26" s="29" t="s">
        <v>1436</v>
      </c>
      <c r="C26" s="311" t="s">
        <v>1382</v>
      </c>
      <c r="D26" s="269">
        <v>2011</v>
      </c>
      <c r="E26" s="126"/>
      <c r="F26" s="86"/>
      <c r="G26" s="313" t="s">
        <v>4771</v>
      </c>
      <c r="H26" s="86"/>
      <c r="I26" s="271">
        <v>9036359980</v>
      </c>
      <c r="J26" s="86"/>
      <c r="K26" s="126"/>
      <c r="L26" s="126"/>
      <c r="M26" s="86"/>
    </row>
    <row r="27" spans="1:13" ht="66">
      <c r="A27" s="48">
        <v>26</v>
      </c>
      <c r="B27" s="27" t="s">
        <v>1437</v>
      </c>
      <c r="C27" s="55" t="s">
        <v>1383</v>
      </c>
      <c r="D27" s="48">
        <v>2011</v>
      </c>
      <c r="E27" s="42" t="s">
        <v>1487</v>
      </c>
      <c r="F27" s="42" t="s">
        <v>1488</v>
      </c>
      <c r="G27" s="42" t="s">
        <v>1489</v>
      </c>
      <c r="H27" s="42" t="s">
        <v>1490</v>
      </c>
      <c r="I27" s="42">
        <v>9964730136</v>
      </c>
      <c r="J27" s="45"/>
      <c r="K27" s="42" t="s">
        <v>304</v>
      </c>
      <c r="L27" s="42" t="s">
        <v>1491</v>
      </c>
      <c r="M27" s="42" t="s">
        <v>218</v>
      </c>
    </row>
    <row r="28" spans="1:13" ht="66">
      <c r="A28" s="48">
        <v>27</v>
      </c>
      <c r="B28" s="27" t="s">
        <v>1438</v>
      </c>
      <c r="C28" s="55" t="s">
        <v>1384</v>
      </c>
      <c r="D28" s="48">
        <v>2011</v>
      </c>
      <c r="E28" s="42" t="s">
        <v>1492</v>
      </c>
      <c r="F28" s="42" t="s">
        <v>1493</v>
      </c>
      <c r="G28" s="231" t="s">
        <v>1494</v>
      </c>
      <c r="H28" s="42" t="s">
        <v>1495</v>
      </c>
      <c r="I28" s="42">
        <v>9901819466</v>
      </c>
      <c r="J28" s="45"/>
      <c r="K28" s="42" t="s">
        <v>304</v>
      </c>
      <c r="L28" s="42" t="s">
        <v>1496</v>
      </c>
      <c r="M28" s="42" t="s">
        <v>266</v>
      </c>
    </row>
    <row r="29" spans="1:13" ht="79.2">
      <c r="A29" s="48">
        <v>28</v>
      </c>
      <c r="B29" s="27" t="s">
        <v>1439</v>
      </c>
      <c r="C29" s="55" t="s">
        <v>1385</v>
      </c>
      <c r="D29" s="48">
        <v>2011</v>
      </c>
      <c r="E29" s="42" t="s">
        <v>1497</v>
      </c>
      <c r="F29" s="42"/>
      <c r="G29" s="42"/>
      <c r="H29" s="42" t="s">
        <v>1498</v>
      </c>
      <c r="I29" s="42">
        <v>8884858087</v>
      </c>
      <c r="J29" s="45"/>
      <c r="K29" s="42" t="s">
        <v>1499</v>
      </c>
      <c r="L29" s="42" t="s">
        <v>1500</v>
      </c>
      <c r="M29" s="42" t="s">
        <v>1501</v>
      </c>
    </row>
    <row r="30" spans="1:13" s="272" customFormat="1" ht="51.9" customHeight="1">
      <c r="A30" s="269">
        <v>29</v>
      </c>
      <c r="B30" s="29" t="s">
        <v>1440</v>
      </c>
      <c r="C30" s="311" t="s">
        <v>1386</v>
      </c>
      <c r="D30" s="269">
        <v>2011</v>
      </c>
      <c r="E30" s="126"/>
      <c r="F30" s="126"/>
      <c r="G30" s="274" t="s">
        <v>4789</v>
      </c>
      <c r="H30" s="126"/>
      <c r="I30" s="271">
        <v>7829985575</v>
      </c>
      <c r="J30" s="126"/>
      <c r="K30" s="126"/>
      <c r="L30" s="126"/>
      <c r="M30" s="126"/>
    </row>
    <row r="31" spans="1:13" ht="51.9" customHeight="1">
      <c r="A31" s="48">
        <v>30</v>
      </c>
      <c r="B31" s="27" t="s">
        <v>1441</v>
      </c>
      <c r="C31" s="55" t="s">
        <v>1387</v>
      </c>
      <c r="D31" s="48">
        <v>2011</v>
      </c>
      <c r="E31" s="42" t="s">
        <v>1502</v>
      </c>
      <c r="F31" s="42"/>
      <c r="G31" s="42"/>
      <c r="H31" s="42" t="s">
        <v>1503</v>
      </c>
      <c r="I31" s="42">
        <v>8867238163</v>
      </c>
      <c r="J31" s="45"/>
      <c r="K31" s="42" t="s">
        <v>1504</v>
      </c>
      <c r="L31" s="42" t="s">
        <v>1505</v>
      </c>
      <c r="M31" s="42" t="s">
        <v>1506</v>
      </c>
    </row>
    <row r="32" spans="1:13" s="272" customFormat="1" ht="51.9" customHeight="1">
      <c r="A32" s="269">
        <v>31</v>
      </c>
      <c r="B32" s="29" t="s">
        <v>1442</v>
      </c>
      <c r="C32" s="311" t="s">
        <v>1388</v>
      </c>
      <c r="D32" s="269">
        <v>2011</v>
      </c>
      <c r="E32" s="86"/>
      <c r="F32" s="86"/>
      <c r="G32" s="274" t="s">
        <v>4777</v>
      </c>
      <c r="H32" s="126"/>
      <c r="I32" s="271">
        <v>8722260988</v>
      </c>
      <c r="J32" s="86"/>
      <c r="K32" s="86"/>
      <c r="L32" s="86"/>
      <c r="M32" s="86"/>
    </row>
    <row r="33" spans="1:13" s="272" customFormat="1" ht="51.9" customHeight="1">
      <c r="A33" s="269">
        <v>32</v>
      </c>
      <c r="B33" s="29" t="s">
        <v>1443</v>
      </c>
      <c r="C33" s="311" t="s">
        <v>1389</v>
      </c>
      <c r="D33" s="269">
        <v>2011</v>
      </c>
      <c r="E33" s="86"/>
      <c r="F33" s="86"/>
      <c r="G33" s="274" t="s">
        <v>4786</v>
      </c>
      <c r="H33" s="86"/>
      <c r="I33" s="271">
        <v>9731634770</v>
      </c>
      <c r="J33" s="86"/>
      <c r="K33" s="86"/>
      <c r="L33" s="86"/>
      <c r="M33" s="86"/>
    </row>
    <row r="34" spans="1:13" ht="79.2">
      <c r="A34" s="48">
        <v>33</v>
      </c>
      <c r="B34" s="27" t="s">
        <v>1444</v>
      </c>
      <c r="C34" s="55" t="s">
        <v>1390</v>
      </c>
      <c r="D34" s="48">
        <v>2011</v>
      </c>
      <c r="E34" s="42" t="s">
        <v>1507</v>
      </c>
      <c r="F34" s="42" t="s">
        <v>1508</v>
      </c>
      <c r="G34" s="231" t="s">
        <v>1509</v>
      </c>
      <c r="H34" s="45"/>
      <c r="I34" s="42">
        <v>9620738932</v>
      </c>
      <c r="J34" s="45"/>
      <c r="K34" s="42" t="s">
        <v>304</v>
      </c>
      <c r="L34" s="42" t="s">
        <v>573</v>
      </c>
      <c r="M34" s="42" t="s">
        <v>313</v>
      </c>
    </row>
    <row r="35" spans="1:13" ht="51.9" customHeight="1">
      <c r="A35" s="48">
        <v>34</v>
      </c>
      <c r="B35" s="27" t="s">
        <v>1445</v>
      </c>
      <c r="C35" s="486" t="s">
        <v>1391</v>
      </c>
      <c r="D35" s="48">
        <v>2011</v>
      </c>
      <c r="E35" s="42" t="s">
        <v>1510</v>
      </c>
      <c r="F35" s="42" t="s">
        <v>1511</v>
      </c>
      <c r="G35" s="231" t="s">
        <v>1512</v>
      </c>
      <c r="H35" s="42" t="s">
        <v>1513</v>
      </c>
      <c r="I35" s="42" t="s">
        <v>4905</v>
      </c>
      <c r="J35" s="45"/>
      <c r="K35" s="42" t="s">
        <v>1514</v>
      </c>
      <c r="L35" s="42" t="s">
        <v>1515</v>
      </c>
      <c r="M35" s="42" t="s">
        <v>146</v>
      </c>
    </row>
    <row r="36" spans="1:13" ht="51.9" customHeight="1">
      <c r="A36" s="48">
        <v>35</v>
      </c>
      <c r="B36" s="27" t="s">
        <v>1446</v>
      </c>
      <c r="C36" s="55" t="s">
        <v>1392</v>
      </c>
      <c r="D36" s="48">
        <v>2011</v>
      </c>
      <c r="E36" s="42" t="s">
        <v>1533</v>
      </c>
      <c r="F36" s="42" t="s">
        <v>1534</v>
      </c>
      <c r="G36" s="231" t="s">
        <v>1535</v>
      </c>
      <c r="H36" s="42" t="s">
        <v>1535</v>
      </c>
      <c r="I36" s="42">
        <v>7411827377</v>
      </c>
      <c r="J36" s="45"/>
      <c r="K36" s="42" t="s">
        <v>304</v>
      </c>
      <c r="L36" s="42" t="s">
        <v>1536</v>
      </c>
      <c r="M36" s="42" t="s">
        <v>1537</v>
      </c>
    </row>
    <row r="37" spans="1:13" ht="51.9" customHeight="1">
      <c r="A37" s="48">
        <v>36</v>
      </c>
      <c r="B37" s="27" t="s">
        <v>1447</v>
      </c>
      <c r="C37" s="55" t="s">
        <v>1393</v>
      </c>
      <c r="D37" s="48">
        <v>2011</v>
      </c>
      <c r="E37" s="42" t="s">
        <v>1516</v>
      </c>
      <c r="F37" s="42" t="s">
        <v>1517</v>
      </c>
      <c r="G37" s="231" t="s">
        <v>1518</v>
      </c>
      <c r="H37" s="231" t="s">
        <v>1519</v>
      </c>
      <c r="I37" s="44" t="s">
        <v>1520</v>
      </c>
      <c r="J37" s="45"/>
      <c r="K37" s="42" t="s">
        <v>1521</v>
      </c>
      <c r="L37" s="42" t="s">
        <v>1522</v>
      </c>
      <c r="M37" s="42" t="s">
        <v>313</v>
      </c>
    </row>
    <row r="38" spans="1:13" s="272" customFormat="1" ht="51.9" customHeight="1">
      <c r="A38" s="269">
        <v>37</v>
      </c>
      <c r="B38" s="29" t="s">
        <v>1448</v>
      </c>
      <c r="C38" s="311" t="s">
        <v>1394</v>
      </c>
      <c r="D38" s="269">
        <v>2011</v>
      </c>
      <c r="E38" s="86"/>
      <c r="F38" s="86"/>
      <c r="G38" s="312" t="s">
        <v>4778</v>
      </c>
      <c r="H38" s="86"/>
      <c r="I38" s="312">
        <v>9448078601</v>
      </c>
      <c r="J38" s="86"/>
      <c r="K38" s="86"/>
      <c r="L38" s="86"/>
      <c r="M38" s="86"/>
    </row>
    <row r="39" spans="1:13" s="272" customFormat="1" ht="51.9" customHeight="1">
      <c r="A39" s="269">
        <v>38</v>
      </c>
      <c r="B39" s="29" t="s">
        <v>1449</v>
      </c>
      <c r="C39" s="370" t="s">
        <v>1395</v>
      </c>
      <c r="D39" s="13">
        <v>2011</v>
      </c>
      <c r="E39" s="86"/>
      <c r="F39" s="239" t="s">
        <v>4840</v>
      </c>
      <c r="G39" s="262" t="s">
        <v>4841</v>
      </c>
      <c r="H39" s="126"/>
      <c r="I39" s="87">
        <v>7795571852</v>
      </c>
      <c r="J39" s="224">
        <v>8951405363</v>
      </c>
      <c r="K39" s="86"/>
      <c r="L39" s="86"/>
      <c r="M39" s="238" t="s">
        <v>4842</v>
      </c>
    </row>
    <row r="40" spans="1:13" ht="51.9" customHeight="1">
      <c r="A40" s="48">
        <v>39</v>
      </c>
      <c r="B40" s="27" t="s">
        <v>1450</v>
      </c>
      <c r="C40" s="55" t="s">
        <v>1396</v>
      </c>
      <c r="D40" s="48">
        <v>2011</v>
      </c>
      <c r="E40" s="42" t="s">
        <v>1523</v>
      </c>
      <c r="F40" s="42" t="s">
        <v>1524</v>
      </c>
      <c r="G40" s="42" t="s">
        <v>1525</v>
      </c>
      <c r="H40" s="45"/>
      <c r="I40" s="42">
        <v>8073514168</v>
      </c>
      <c r="J40" s="45"/>
      <c r="K40" s="42" t="s">
        <v>152</v>
      </c>
      <c r="L40" s="42" t="s">
        <v>1526</v>
      </c>
      <c r="M40" s="42" t="s">
        <v>1538</v>
      </c>
    </row>
    <row r="41" spans="1:13" s="272" customFormat="1" ht="51.9" customHeight="1">
      <c r="A41" s="269">
        <v>40</v>
      </c>
      <c r="B41" s="29" t="s">
        <v>1451</v>
      </c>
      <c r="C41" s="311" t="s">
        <v>1397</v>
      </c>
      <c r="D41" s="269">
        <v>2011</v>
      </c>
      <c r="E41" s="86"/>
      <c r="F41" s="86"/>
      <c r="G41" s="274" t="s">
        <v>4768</v>
      </c>
      <c r="H41" s="126"/>
      <c r="I41" s="271">
        <v>8123611138</v>
      </c>
      <c r="J41" s="86"/>
      <c r="K41" s="86"/>
      <c r="L41" s="86"/>
      <c r="M41" s="86"/>
    </row>
    <row r="42" spans="1:13" ht="51.9" customHeight="1">
      <c r="A42" s="48">
        <v>41</v>
      </c>
      <c r="B42" s="27" t="s">
        <v>1452</v>
      </c>
      <c r="C42" s="311" t="s">
        <v>1398</v>
      </c>
      <c r="D42" s="269">
        <v>2011</v>
      </c>
      <c r="E42" s="42"/>
      <c r="F42" s="42"/>
      <c r="G42" s="42"/>
      <c r="H42" s="42"/>
      <c r="I42" s="42">
        <v>9916725031</v>
      </c>
      <c r="J42" s="42"/>
      <c r="K42" s="45"/>
      <c r="L42" s="45"/>
      <c r="M42" s="42"/>
    </row>
    <row r="43" spans="1:13" ht="66">
      <c r="A43" s="48">
        <v>42</v>
      </c>
      <c r="B43" s="27" t="s">
        <v>1453</v>
      </c>
      <c r="C43" s="55" t="s">
        <v>1399</v>
      </c>
      <c r="D43" s="48">
        <v>2011</v>
      </c>
      <c r="E43" s="42" t="s">
        <v>1539</v>
      </c>
      <c r="F43" s="42"/>
      <c r="G43" s="42"/>
      <c r="H43" s="42" t="s">
        <v>1540</v>
      </c>
      <c r="I43" s="42">
        <v>7090021100</v>
      </c>
      <c r="J43" s="45"/>
      <c r="K43" s="42" t="s">
        <v>675</v>
      </c>
      <c r="L43" s="42" t="s">
        <v>1541</v>
      </c>
      <c r="M43" s="42" t="s">
        <v>1542</v>
      </c>
    </row>
    <row r="44" spans="1:13" ht="51.9" customHeight="1">
      <c r="A44" s="48">
        <v>43</v>
      </c>
      <c r="B44" s="27" t="s">
        <v>1454</v>
      </c>
      <c r="C44" s="55" t="s">
        <v>1400</v>
      </c>
      <c r="D44" s="48">
        <v>2011</v>
      </c>
      <c r="E44" s="42" t="s">
        <v>807</v>
      </c>
      <c r="F44" s="42" t="s">
        <v>1543</v>
      </c>
      <c r="G44" s="231" t="s">
        <v>1544</v>
      </c>
      <c r="H44" s="45"/>
      <c r="I44" s="42">
        <v>9844469623</v>
      </c>
      <c r="J44" s="45"/>
      <c r="K44" s="42" t="s">
        <v>304</v>
      </c>
      <c r="L44" s="42" t="s">
        <v>1545</v>
      </c>
      <c r="M44" s="42" t="s">
        <v>1546</v>
      </c>
    </row>
    <row r="45" spans="1:13" s="437" customFormat="1" ht="51.9" customHeight="1">
      <c r="A45" s="432">
        <v>44</v>
      </c>
      <c r="B45" s="487" t="s">
        <v>1455</v>
      </c>
      <c r="C45" s="488" t="s">
        <v>1401</v>
      </c>
      <c r="D45" s="432">
        <v>2011</v>
      </c>
      <c r="E45" s="435"/>
      <c r="F45" s="435"/>
      <c r="G45" s="463" t="s">
        <v>4766</v>
      </c>
      <c r="H45" s="435"/>
      <c r="I45" s="469">
        <v>9738222323</v>
      </c>
      <c r="J45" s="435"/>
      <c r="K45" s="435"/>
      <c r="L45" s="435"/>
      <c r="M45" s="435"/>
    </row>
    <row r="46" spans="1:13" s="437" customFormat="1" ht="51.9" customHeight="1">
      <c r="A46" s="432">
        <v>45</v>
      </c>
      <c r="B46" s="487" t="s">
        <v>1456</v>
      </c>
      <c r="C46" s="488" t="s">
        <v>1402</v>
      </c>
      <c r="D46" s="432">
        <v>2011</v>
      </c>
      <c r="E46" s="435"/>
      <c r="F46" s="435"/>
      <c r="G46" s="440" t="s">
        <v>4773</v>
      </c>
      <c r="H46" s="435"/>
      <c r="I46" s="441">
        <v>8722412122</v>
      </c>
      <c r="J46" s="435"/>
      <c r="K46" s="435"/>
      <c r="L46" s="435"/>
      <c r="M46" s="435"/>
    </row>
    <row r="47" spans="1:13" ht="51.9" customHeight="1">
      <c r="A47" s="48">
        <v>46</v>
      </c>
      <c r="B47" s="27" t="s">
        <v>1457</v>
      </c>
      <c r="C47" s="55" t="s">
        <v>1403</v>
      </c>
      <c r="D47" s="48">
        <v>2011</v>
      </c>
      <c r="E47" s="42" t="s">
        <v>1547</v>
      </c>
      <c r="F47" s="42"/>
      <c r="G47" s="42"/>
      <c r="H47" s="42" t="s">
        <v>1548</v>
      </c>
      <c r="I47" s="42">
        <v>9844778899</v>
      </c>
      <c r="J47" s="45"/>
      <c r="K47" s="42" t="s">
        <v>1549</v>
      </c>
      <c r="L47" s="42" t="s">
        <v>1550</v>
      </c>
      <c r="M47" s="42" t="s">
        <v>1551</v>
      </c>
    </row>
    <row r="48" spans="1:13" s="272" customFormat="1" ht="51.9" customHeight="1">
      <c r="A48" s="269">
        <v>47</v>
      </c>
      <c r="B48" s="29" t="s">
        <v>1458</v>
      </c>
      <c r="C48" s="311" t="s">
        <v>1404</v>
      </c>
      <c r="D48" s="269">
        <v>2011</v>
      </c>
      <c r="E48" s="86"/>
      <c r="F48" s="86"/>
      <c r="G48" s="274" t="s">
        <v>4776</v>
      </c>
      <c r="H48" s="86"/>
      <c r="I48" s="271">
        <v>8123611541</v>
      </c>
      <c r="J48" s="86"/>
      <c r="K48" s="86"/>
      <c r="L48" s="86"/>
      <c r="M48" s="86"/>
    </row>
    <row r="49" spans="1:14" s="272" customFormat="1" ht="51.9" customHeight="1">
      <c r="A49" s="269">
        <v>48</v>
      </c>
      <c r="B49" s="29" t="s">
        <v>1459</v>
      </c>
      <c r="C49" s="311" t="s">
        <v>1405</v>
      </c>
      <c r="D49" s="269">
        <v>2011</v>
      </c>
      <c r="E49" s="126"/>
      <c r="F49" s="126"/>
      <c r="G49" s="126" t="s">
        <v>4781</v>
      </c>
      <c r="H49" s="126"/>
      <c r="I49" s="312">
        <v>7411852475</v>
      </c>
      <c r="J49" s="126"/>
      <c r="K49" s="126"/>
      <c r="L49" s="126"/>
      <c r="M49" s="126"/>
    </row>
    <row r="50" spans="1:14" s="272" customFormat="1" ht="51.9" customHeight="1">
      <c r="A50" s="269">
        <v>49</v>
      </c>
      <c r="B50" s="29" t="s">
        <v>1460</v>
      </c>
      <c r="C50" s="311" t="s">
        <v>1406</v>
      </c>
      <c r="D50" s="269">
        <v>2011</v>
      </c>
      <c r="E50" s="300"/>
      <c r="F50" s="300"/>
      <c r="G50" s="274" t="s">
        <v>4775</v>
      </c>
      <c r="H50" s="300"/>
      <c r="I50" s="271">
        <v>8123621320</v>
      </c>
      <c r="J50" s="300"/>
      <c r="K50" s="300"/>
      <c r="L50" s="300"/>
      <c r="M50" s="300"/>
    </row>
    <row r="51" spans="1:14" ht="51.9" customHeight="1">
      <c r="A51" s="48">
        <v>50</v>
      </c>
      <c r="B51" s="27" t="s">
        <v>1461</v>
      </c>
      <c r="C51" s="55" t="s">
        <v>1407</v>
      </c>
      <c r="D51" s="60">
        <v>2011</v>
      </c>
      <c r="E51" s="105"/>
      <c r="F51" s="105" t="s">
        <v>4492</v>
      </c>
      <c r="G51" s="56" t="s">
        <v>4493</v>
      </c>
      <c r="H51" s="105"/>
      <c r="I51" s="42">
        <v>9538698234</v>
      </c>
      <c r="J51" s="105">
        <v>9538696234</v>
      </c>
      <c r="K51" s="105" t="s">
        <v>1112</v>
      </c>
      <c r="L51" s="105" t="s">
        <v>482</v>
      </c>
      <c r="M51" s="105" t="s">
        <v>146</v>
      </c>
      <c r="N51" s="105"/>
    </row>
    <row r="52" spans="1:14" s="493" customFormat="1" ht="51.9" customHeight="1">
      <c r="A52" s="489">
        <v>51</v>
      </c>
      <c r="B52" s="490" t="s">
        <v>1462</v>
      </c>
      <c r="C52" s="486" t="s">
        <v>1408</v>
      </c>
      <c r="D52" s="489">
        <v>2011</v>
      </c>
      <c r="E52" s="491" t="s">
        <v>3939</v>
      </c>
      <c r="F52" s="491" t="s">
        <v>3940</v>
      </c>
      <c r="G52" s="491" t="s">
        <v>3941</v>
      </c>
      <c r="H52" s="491" t="s">
        <v>3942</v>
      </c>
      <c r="I52" s="492" t="s">
        <v>4904</v>
      </c>
      <c r="J52" s="491">
        <v>8250112178</v>
      </c>
      <c r="K52" s="491" t="s">
        <v>3943</v>
      </c>
      <c r="L52" s="491">
        <v>5</v>
      </c>
      <c r="M52" s="491" t="s">
        <v>175</v>
      </c>
    </row>
    <row r="53" spans="1:14" s="272" customFormat="1" ht="51.9" customHeight="1">
      <c r="A53" s="269">
        <v>52</v>
      </c>
      <c r="B53" s="29" t="s">
        <v>1463</v>
      </c>
      <c r="C53" s="311" t="s">
        <v>1409</v>
      </c>
      <c r="D53" s="269">
        <v>2011</v>
      </c>
      <c r="E53" s="86"/>
      <c r="F53" s="86"/>
      <c r="G53" s="274" t="s">
        <v>4784</v>
      </c>
      <c r="H53" s="126"/>
      <c r="I53" s="271">
        <v>8123636314</v>
      </c>
      <c r="J53" s="86"/>
      <c r="K53" s="86"/>
      <c r="L53" s="86"/>
      <c r="M53" s="86"/>
    </row>
    <row r="54" spans="1:14" s="272" customFormat="1" ht="51.9" customHeight="1">
      <c r="A54" s="269">
        <v>53</v>
      </c>
      <c r="B54" s="29" t="s">
        <v>1464</v>
      </c>
      <c r="C54" s="311" t="s">
        <v>1410</v>
      </c>
      <c r="D54" s="269">
        <v>2011</v>
      </c>
      <c r="E54" s="86"/>
      <c r="F54" s="86"/>
      <c r="G54" s="274" t="s">
        <v>3941</v>
      </c>
      <c r="H54" s="86"/>
      <c r="I54" s="271">
        <v>8147622724</v>
      </c>
      <c r="J54" s="86"/>
      <c r="K54" s="86"/>
      <c r="L54" s="86"/>
      <c r="M54" s="86"/>
    </row>
    <row r="55" spans="1:14" ht="51.9" customHeight="1">
      <c r="A55" s="48">
        <v>54</v>
      </c>
      <c r="B55" s="29" t="s">
        <v>1465</v>
      </c>
      <c r="C55" s="55" t="s">
        <v>1411</v>
      </c>
      <c r="D55" s="48">
        <v>2011</v>
      </c>
      <c r="E55" s="42" t="s">
        <v>1527</v>
      </c>
      <c r="F55" s="42" t="s">
        <v>1528</v>
      </c>
      <c r="G55" s="231" t="s">
        <v>1529</v>
      </c>
      <c r="H55" s="42" t="s">
        <v>1530</v>
      </c>
      <c r="I55" s="42">
        <v>9986638148</v>
      </c>
      <c r="J55" s="45"/>
      <c r="K55" s="42" t="s">
        <v>1531</v>
      </c>
      <c r="L55" s="42" t="s">
        <v>1532</v>
      </c>
      <c r="M55" s="42" t="s">
        <v>1537</v>
      </c>
    </row>
    <row r="60" spans="1:14">
      <c r="E60" s="42" t="s">
        <v>3977</v>
      </c>
      <c r="F60" s="47">
        <f>ROWS(F2:F55)</f>
        <v>54</v>
      </c>
    </row>
    <row r="61" spans="1:14">
      <c r="E61" s="50" t="s">
        <v>3978</v>
      </c>
      <c r="F61" s="47">
        <f>COUNTIF(F2:F55,"")</f>
        <v>34</v>
      </c>
    </row>
    <row r="62" spans="1:14">
      <c r="E62" s="50" t="s">
        <v>3979</v>
      </c>
      <c r="F62" s="47">
        <f>F60-F61</f>
        <v>20</v>
      </c>
    </row>
    <row r="63" spans="1:14">
      <c r="E63" s="48" t="s">
        <v>4022</v>
      </c>
      <c r="F63" s="48">
        <f>COUNTIF(I2:I55,"")</f>
        <v>0</v>
      </c>
    </row>
    <row r="64" spans="1:14">
      <c r="E64" s="48" t="s">
        <v>4023</v>
      </c>
      <c r="F64" s="48">
        <f>F60-F63</f>
        <v>54</v>
      </c>
    </row>
  </sheetData>
  <hyperlinks>
    <hyperlink ref="G39" r:id="rId1" xr:uid="{00000000-0004-0000-1100-000000000000}"/>
    <hyperlink ref="G37" r:id="rId2" xr:uid="{00000000-0004-0000-1100-000001000000}"/>
    <hyperlink ref="G22" r:id="rId3" xr:uid="{00000000-0004-0000-1100-000002000000}"/>
    <hyperlink ref="G28" r:id="rId4" xr:uid="{00000000-0004-0000-1100-000003000000}"/>
    <hyperlink ref="G34" r:id="rId5" xr:uid="{00000000-0004-0000-1100-000004000000}"/>
    <hyperlink ref="G35" r:id="rId6" xr:uid="{00000000-0004-0000-1100-000005000000}"/>
    <hyperlink ref="G36" r:id="rId7" xr:uid="{00000000-0004-0000-1100-000006000000}"/>
    <hyperlink ref="G44" r:id="rId8" xr:uid="{00000000-0004-0000-1100-000007000000}"/>
    <hyperlink ref="H37" r:id="rId9" xr:uid="{00000000-0004-0000-1100-000008000000}"/>
    <hyperlink ref="G55" r:id="rId10" xr:uid="{00000000-0004-0000-1100-000009000000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65"/>
  <sheetViews>
    <sheetView topLeftCell="G28" workbookViewId="0">
      <selection activeCell="B2" sqref="B2:M30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25" t="s">
        <v>3457</v>
      </c>
      <c r="D2" s="51">
        <v>1995</v>
      </c>
      <c r="E2" s="45"/>
      <c r="F2" s="6"/>
      <c r="G2" s="51"/>
      <c r="H2" s="51"/>
      <c r="I2" s="51"/>
      <c r="J2" s="51"/>
      <c r="K2" s="45"/>
      <c r="L2" s="45"/>
      <c r="M2" s="51"/>
    </row>
    <row r="3" spans="1:14" ht="51.9" customHeight="1">
      <c r="A3" s="48">
        <v>2</v>
      </c>
      <c r="B3" s="48"/>
      <c r="C3" s="125" t="s">
        <v>3456</v>
      </c>
      <c r="D3" s="51">
        <v>1995</v>
      </c>
      <c r="E3" s="45"/>
      <c r="F3" s="6"/>
      <c r="G3" s="51"/>
      <c r="H3" s="45"/>
      <c r="I3" s="51"/>
      <c r="J3" s="51"/>
      <c r="K3" s="45"/>
      <c r="L3" s="45"/>
      <c r="M3" s="51"/>
    </row>
    <row r="4" spans="1:14" s="523" customFormat="1" ht="51.9" customHeight="1">
      <c r="A4" s="426">
        <v>3</v>
      </c>
      <c r="B4" s="427"/>
      <c r="C4" s="428" t="s">
        <v>3459</v>
      </c>
      <c r="D4" s="429">
        <v>1995</v>
      </c>
      <c r="E4" s="429"/>
      <c r="F4" s="430"/>
      <c r="G4" s="429"/>
      <c r="H4" s="429"/>
      <c r="I4" s="429">
        <v>9949666012</v>
      </c>
      <c r="J4" s="429"/>
      <c r="K4" s="429"/>
      <c r="L4" s="429"/>
      <c r="M4" s="429"/>
      <c r="N4" s="431"/>
    </row>
    <row r="5" spans="1:14" ht="51.9" customHeight="1">
      <c r="A5" s="48">
        <v>4</v>
      </c>
      <c r="B5" s="15"/>
      <c r="C5" s="131" t="s">
        <v>3406</v>
      </c>
      <c r="D5" s="51">
        <v>1995</v>
      </c>
      <c r="E5" s="87" t="s">
        <v>4863</v>
      </c>
      <c r="F5" s="87" t="s">
        <v>3414</v>
      </c>
      <c r="G5" s="87" t="s">
        <v>3420</v>
      </c>
      <c r="H5" s="87"/>
      <c r="I5" s="87">
        <v>9481183523</v>
      </c>
      <c r="J5" s="87">
        <v>9980008434</v>
      </c>
      <c r="K5" s="87"/>
      <c r="L5" s="87"/>
      <c r="M5" s="87" t="s">
        <v>175</v>
      </c>
    </row>
    <row r="6" spans="1:14" ht="66">
      <c r="A6" s="48">
        <v>5</v>
      </c>
      <c r="B6" s="15"/>
      <c r="C6" s="131" t="s">
        <v>2829</v>
      </c>
      <c r="D6" s="51">
        <v>1995</v>
      </c>
      <c r="E6" s="51" t="s">
        <v>2830</v>
      </c>
      <c r="F6" s="51" t="s">
        <v>2831</v>
      </c>
      <c r="G6" s="51" t="s">
        <v>2832</v>
      </c>
      <c r="H6" s="51" t="s">
        <v>2833</v>
      </c>
      <c r="I6" s="51">
        <v>9440454033</v>
      </c>
      <c r="J6" s="52" t="s">
        <v>2834</v>
      </c>
      <c r="K6" s="42" t="s">
        <v>2835</v>
      </c>
      <c r="L6" s="51" t="s">
        <v>2836</v>
      </c>
      <c r="M6" s="51" t="s">
        <v>239</v>
      </c>
    </row>
    <row r="7" spans="1:14" ht="51.9" customHeight="1">
      <c r="A7" s="48">
        <v>6</v>
      </c>
      <c r="B7" s="15"/>
      <c r="C7" s="131" t="s">
        <v>2788</v>
      </c>
      <c r="D7" s="51">
        <v>1995</v>
      </c>
      <c r="E7" s="51" t="s">
        <v>824</v>
      </c>
      <c r="F7" s="51" t="s">
        <v>2789</v>
      </c>
      <c r="G7" s="51" t="s">
        <v>2790</v>
      </c>
      <c r="H7" s="231" t="s">
        <v>2791</v>
      </c>
      <c r="I7" s="51">
        <v>9844418422</v>
      </c>
      <c r="J7" s="51" t="s">
        <v>2792</v>
      </c>
      <c r="K7" s="51" t="s">
        <v>1358</v>
      </c>
      <c r="L7" s="42" t="s">
        <v>2793</v>
      </c>
      <c r="M7" s="51" t="s">
        <v>146</v>
      </c>
    </row>
    <row r="8" spans="1:14" ht="51.9" customHeight="1">
      <c r="A8" s="48">
        <v>7</v>
      </c>
      <c r="B8" s="15"/>
      <c r="C8" s="131" t="s">
        <v>2794</v>
      </c>
      <c r="D8" s="51">
        <v>1995</v>
      </c>
      <c r="E8" s="51" t="s">
        <v>2795</v>
      </c>
      <c r="F8" s="51" t="s">
        <v>2796</v>
      </c>
      <c r="G8" s="231" t="s">
        <v>2797</v>
      </c>
      <c r="H8" s="231" t="s">
        <v>2798</v>
      </c>
      <c r="I8" s="51">
        <v>9844521479</v>
      </c>
      <c r="J8" s="52" t="s">
        <v>2799</v>
      </c>
      <c r="K8" s="51" t="s">
        <v>1358</v>
      </c>
      <c r="L8" s="51" t="s">
        <v>2800</v>
      </c>
      <c r="M8" s="51" t="s">
        <v>2801</v>
      </c>
    </row>
    <row r="9" spans="1:14" ht="51.9" customHeight="1">
      <c r="A9" s="48">
        <v>8</v>
      </c>
      <c r="B9" s="15"/>
      <c r="C9" s="125" t="s">
        <v>3454</v>
      </c>
      <c r="D9" s="51">
        <v>1995</v>
      </c>
      <c r="E9" s="51"/>
      <c r="F9" s="6"/>
      <c r="G9" s="51"/>
      <c r="H9" s="51"/>
      <c r="I9" s="48"/>
      <c r="J9" s="51"/>
      <c r="K9" s="51"/>
      <c r="L9" s="51"/>
      <c r="M9" s="51"/>
    </row>
    <row r="10" spans="1:14" ht="51.9" customHeight="1">
      <c r="A10" s="48">
        <v>9</v>
      </c>
      <c r="B10" s="15"/>
      <c r="C10" s="131" t="s">
        <v>2841</v>
      </c>
      <c r="D10" s="51">
        <v>1995</v>
      </c>
      <c r="E10" s="75" t="s">
        <v>4865</v>
      </c>
      <c r="F10" s="51" t="s">
        <v>2842</v>
      </c>
      <c r="G10" s="51" t="s">
        <v>2843</v>
      </c>
      <c r="H10" s="75"/>
      <c r="I10" s="52" t="s">
        <v>2844</v>
      </c>
      <c r="J10" s="52" t="s">
        <v>2845</v>
      </c>
      <c r="K10" s="75" t="s">
        <v>4866</v>
      </c>
      <c r="L10" s="45"/>
      <c r="M10" s="51" t="s">
        <v>175</v>
      </c>
    </row>
    <row r="11" spans="1:14" ht="51.9" customHeight="1">
      <c r="A11" s="48">
        <v>10</v>
      </c>
      <c r="B11" s="15"/>
      <c r="C11" s="131" t="s">
        <v>3408</v>
      </c>
      <c r="D11" s="51">
        <v>1995</v>
      </c>
      <c r="E11" s="87"/>
      <c r="F11" s="87" t="s">
        <v>3416</v>
      </c>
      <c r="G11" s="87" t="s">
        <v>3422</v>
      </c>
      <c r="H11" s="87"/>
      <c r="I11" s="87">
        <v>14235983072</v>
      </c>
      <c r="J11" s="87">
        <v>14235983072</v>
      </c>
      <c r="K11" s="87"/>
      <c r="L11" s="87" t="s">
        <v>3426</v>
      </c>
      <c r="M11" s="87" t="s">
        <v>146</v>
      </c>
    </row>
    <row r="12" spans="1:14" ht="51.9" customHeight="1">
      <c r="A12" s="48">
        <v>11</v>
      </c>
      <c r="B12" s="15"/>
      <c r="C12" s="141" t="s">
        <v>3451</v>
      </c>
      <c r="D12" s="51">
        <v>1995</v>
      </c>
      <c r="E12" s="43"/>
      <c r="F12" s="5"/>
      <c r="G12" s="43"/>
      <c r="H12" s="43"/>
      <c r="I12" s="145">
        <v>9886620503</v>
      </c>
      <c r="J12" s="43"/>
      <c r="K12" s="43"/>
      <c r="L12" s="43"/>
      <c r="M12" s="43"/>
    </row>
    <row r="13" spans="1:14" ht="51.9" customHeight="1">
      <c r="A13" s="48">
        <v>12</v>
      </c>
      <c r="B13" s="15"/>
      <c r="C13" s="125" t="s">
        <v>3460</v>
      </c>
      <c r="D13" s="51">
        <v>1995</v>
      </c>
      <c r="E13" s="43"/>
      <c r="F13" s="5"/>
      <c r="G13" s="43"/>
      <c r="H13" s="43"/>
      <c r="I13" s="43"/>
      <c r="J13" s="43"/>
      <c r="K13" s="43"/>
      <c r="L13" s="43"/>
      <c r="M13" s="43"/>
    </row>
    <row r="14" spans="1:14" ht="51.9" customHeight="1">
      <c r="A14" s="48">
        <v>13</v>
      </c>
      <c r="B14" s="15"/>
      <c r="C14" s="131" t="s">
        <v>2802</v>
      </c>
      <c r="D14" s="51">
        <v>1995</v>
      </c>
      <c r="E14" s="51" t="s">
        <v>2803</v>
      </c>
      <c r="F14" s="51" t="s">
        <v>2804</v>
      </c>
      <c r="G14" s="51" t="s">
        <v>2805</v>
      </c>
      <c r="H14" s="51" t="s">
        <v>2806</v>
      </c>
      <c r="I14" s="51">
        <v>9880823887</v>
      </c>
      <c r="J14" s="51">
        <v>9916168232</v>
      </c>
      <c r="K14" s="51" t="s">
        <v>2807</v>
      </c>
      <c r="L14" s="51" t="s">
        <v>2808</v>
      </c>
      <c r="M14" s="51" t="s">
        <v>175</v>
      </c>
    </row>
    <row r="15" spans="1:14" ht="51.9" customHeight="1">
      <c r="A15" s="48">
        <v>14</v>
      </c>
      <c r="B15" s="15"/>
      <c r="C15" s="141" t="s">
        <v>3455</v>
      </c>
      <c r="D15" s="51">
        <v>1995</v>
      </c>
      <c r="E15" s="51"/>
      <c r="F15" s="6"/>
      <c r="G15" s="51"/>
      <c r="H15" s="51"/>
      <c r="I15" s="48">
        <v>9043010819</v>
      </c>
      <c r="J15" s="51"/>
      <c r="K15" s="51"/>
      <c r="L15" s="51"/>
      <c r="M15" s="51"/>
    </row>
    <row r="16" spans="1:14" ht="51.9" customHeight="1">
      <c r="A16" s="48">
        <v>15</v>
      </c>
      <c r="B16" s="15"/>
      <c r="C16" s="125" t="s">
        <v>3461</v>
      </c>
      <c r="D16" s="51">
        <v>1995</v>
      </c>
      <c r="E16" s="51"/>
      <c r="F16" s="6"/>
      <c r="G16" s="51"/>
      <c r="H16" s="51"/>
      <c r="I16" s="51"/>
      <c r="J16" s="51"/>
      <c r="K16" s="51"/>
      <c r="L16" s="51"/>
      <c r="M16" s="51"/>
    </row>
    <row r="17" spans="1:13" ht="51.9" customHeight="1">
      <c r="A17" s="48">
        <v>16</v>
      </c>
      <c r="B17" s="15"/>
      <c r="C17" s="141" t="s">
        <v>3452</v>
      </c>
      <c r="D17" s="51">
        <v>1995</v>
      </c>
      <c r="E17" s="43"/>
      <c r="F17" s="5"/>
      <c r="G17" s="43"/>
      <c r="H17" s="43"/>
      <c r="I17" s="145">
        <v>9845705141</v>
      </c>
      <c r="J17" s="43"/>
      <c r="K17" s="43"/>
      <c r="L17" s="43"/>
      <c r="M17" s="43"/>
    </row>
    <row r="18" spans="1:13" ht="51.9" customHeight="1">
      <c r="A18" s="48">
        <v>17</v>
      </c>
      <c r="B18" s="15"/>
      <c r="C18" s="131" t="s">
        <v>2823</v>
      </c>
      <c r="D18" s="51">
        <v>1995</v>
      </c>
      <c r="E18" s="170" t="s">
        <v>2824</v>
      </c>
      <c r="F18" s="107" t="s">
        <v>2825</v>
      </c>
      <c r="G18" s="341" t="s">
        <v>2826</v>
      </c>
      <c r="H18" s="123"/>
      <c r="I18" s="143">
        <v>9980272726</v>
      </c>
      <c r="J18" s="143">
        <v>9980272726</v>
      </c>
      <c r="K18" s="170" t="s">
        <v>2827</v>
      </c>
      <c r="L18" s="107" t="s">
        <v>2828</v>
      </c>
      <c r="M18" s="107" t="s">
        <v>175</v>
      </c>
    </row>
    <row r="19" spans="1:13" ht="51.9" customHeight="1">
      <c r="A19" s="48">
        <v>18</v>
      </c>
      <c r="B19" s="15"/>
      <c r="C19" s="131" t="s">
        <v>3403</v>
      </c>
      <c r="D19" s="51">
        <v>1995</v>
      </c>
      <c r="E19" s="87" t="s">
        <v>3409</v>
      </c>
      <c r="F19" s="87" t="s">
        <v>3411</v>
      </c>
      <c r="G19" s="87" t="s">
        <v>3417</v>
      </c>
      <c r="H19" s="87"/>
      <c r="I19" s="87">
        <v>9686551902</v>
      </c>
      <c r="J19" s="87">
        <v>9731313625</v>
      </c>
      <c r="K19" s="75" t="s">
        <v>4867</v>
      </c>
      <c r="L19" s="87"/>
      <c r="M19" s="87" t="s">
        <v>502</v>
      </c>
    </row>
    <row r="20" spans="1:13" ht="51.9" customHeight="1">
      <c r="A20" s="48">
        <v>19</v>
      </c>
      <c r="B20" s="15"/>
      <c r="C20" s="131" t="s">
        <v>2809</v>
      </c>
      <c r="D20" s="51">
        <v>1995</v>
      </c>
      <c r="E20" s="51" t="s">
        <v>2810</v>
      </c>
      <c r="F20" s="51" t="s">
        <v>2811</v>
      </c>
      <c r="G20" s="51" t="s">
        <v>2812</v>
      </c>
      <c r="H20" s="51" t="s">
        <v>2813</v>
      </c>
      <c r="I20" s="144">
        <v>7019936036</v>
      </c>
      <c r="J20" s="52" t="s">
        <v>2814</v>
      </c>
      <c r="K20" s="45"/>
      <c r="L20" s="45"/>
      <c r="M20" s="51" t="s">
        <v>175</v>
      </c>
    </row>
    <row r="21" spans="1:13" ht="51.9" customHeight="1">
      <c r="A21" s="48">
        <v>20</v>
      </c>
      <c r="B21" s="15"/>
      <c r="C21" s="131" t="s">
        <v>2837</v>
      </c>
      <c r="D21" s="51">
        <v>1995</v>
      </c>
      <c r="E21" s="42" t="s">
        <v>2838</v>
      </c>
      <c r="F21" s="51" t="s">
        <v>2839</v>
      </c>
      <c r="G21" s="231" t="s">
        <v>2840</v>
      </c>
      <c r="H21" s="45"/>
      <c r="I21" s="143">
        <v>9845755557</v>
      </c>
      <c r="J21" s="51">
        <v>9845705141</v>
      </c>
      <c r="K21" s="45" t="s">
        <v>4868</v>
      </c>
      <c r="L21" s="45"/>
      <c r="M21" s="51" t="s">
        <v>628</v>
      </c>
    </row>
    <row r="22" spans="1:13" ht="51.9" customHeight="1">
      <c r="A22" s="48">
        <v>21</v>
      </c>
      <c r="B22" s="15"/>
      <c r="C22" s="76" t="s">
        <v>3458</v>
      </c>
      <c r="D22" s="51">
        <v>1995</v>
      </c>
      <c r="E22" s="45" t="s">
        <v>4896</v>
      </c>
      <c r="F22" s="172" t="s">
        <v>4898</v>
      </c>
      <c r="G22" s="231" t="s">
        <v>4899</v>
      </c>
      <c r="H22" s="51"/>
      <c r="I22" s="143">
        <v>7034012478</v>
      </c>
      <c r="J22" s="51"/>
      <c r="K22" s="45" t="s">
        <v>4897</v>
      </c>
      <c r="L22" s="45" t="s">
        <v>831</v>
      </c>
      <c r="M22" s="51"/>
    </row>
    <row r="23" spans="1:13" ht="51.9" customHeight="1">
      <c r="A23" s="48">
        <v>22</v>
      </c>
      <c r="B23" s="15"/>
      <c r="C23" s="125" t="s">
        <v>3462</v>
      </c>
      <c r="D23" s="51">
        <v>1995</v>
      </c>
      <c r="E23" s="43"/>
      <c r="F23" s="5"/>
      <c r="G23" s="43"/>
      <c r="H23" s="43"/>
      <c r="J23" s="43"/>
      <c r="K23" s="43"/>
      <c r="L23" s="43"/>
      <c r="M23" s="43"/>
    </row>
    <row r="24" spans="1:13" ht="51.9" customHeight="1">
      <c r="A24" s="48">
        <v>23</v>
      </c>
      <c r="B24" s="15"/>
      <c r="C24" s="131" t="s">
        <v>3404</v>
      </c>
      <c r="D24" s="51">
        <v>1995</v>
      </c>
      <c r="E24" s="87" t="s">
        <v>526</v>
      </c>
      <c r="F24" s="87" t="s">
        <v>3412</v>
      </c>
      <c r="G24" s="87" t="s">
        <v>3418</v>
      </c>
      <c r="H24" s="87"/>
      <c r="I24" s="87">
        <v>7760056000</v>
      </c>
      <c r="J24" s="87">
        <v>7760056000</v>
      </c>
      <c r="K24" s="87"/>
      <c r="L24" s="87" t="s">
        <v>3424</v>
      </c>
      <c r="M24" s="87" t="s">
        <v>146</v>
      </c>
    </row>
    <row r="25" spans="1:13" s="437" customFormat="1" ht="51.9" customHeight="1">
      <c r="A25" s="432">
        <v>24</v>
      </c>
      <c r="B25" s="438"/>
      <c r="C25" s="434" t="s">
        <v>3450</v>
      </c>
      <c r="D25" s="435">
        <v>1995</v>
      </c>
      <c r="E25" s="439"/>
      <c r="F25" s="436"/>
      <c r="G25" s="442" t="s">
        <v>4912</v>
      </c>
      <c r="H25" s="435"/>
      <c r="I25" s="441">
        <v>9449821462</v>
      </c>
      <c r="J25" s="440"/>
      <c r="K25" s="439"/>
      <c r="L25" s="439"/>
      <c r="M25" s="435"/>
    </row>
    <row r="26" spans="1:13" ht="51.9" customHeight="1">
      <c r="A26" s="48">
        <v>25</v>
      </c>
      <c r="B26" s="15"/>
      <c r="C26" s="125" t="s">
        <v>3453</v>
      </c>
      <c r="D26" s="51">
        <v>1995</v>
      </c>
      <c r="E26" s="51"/>
      <c r="F26" s="6"/>
      <c r="G26" s="51"/>
      <c r="H26" s="45"/>
      <c r="I26" s="48"/>
      <c r="J26" s="51"/>
      <c r="K26" s="51"/>
      <c r="L26" s="51"/>
      <c r="M26" s="51"/>
    </row>
    <row r="27" spans="1:13" ht="51.9" customHeight="1">
      <c r="A27" s="48">
        <v>26</v>
      </c>
      <c r="B27" s="15"/>
      <c r="C27" s="131" t="s">
        <v>2846</v>
      </c>
      <c r="D27" s="51">
        <v>1995</v>
      </c>
      <c r="E27" s="51" t="s">
        <v>2847</v>
      </c>
      <c r="F27" s="51" t="s">
        <v>2848</v>
      </c>
      <c r="G27" s="51" t="s">
        <v>2849</v>
      </c>
      <c r="H27" s="51" t="s">
        <v>2850</v>
      </c>
      <c r="I27" s="51">
        <v>9900100114</v>
      </c>
      <c r="J27" s="51">
        <v>9448970293</v>
      </c>
      <c r="K27" s="42" t="s">
        <v>2487</v>
      </c>
      <c r="L27" s="51" t="s">
        <v>2851</v>
      </c>
      <c r="M27" s="51" t="s">
        <v>239</v>
      </c>
    </row>
    <row r="28" spans="1:13" ht="51.9" customHeight="1">
      <c r="A28" s="48">
        <v>27</v>
      </c>
      <c r="B28" s="15"/>
      <c r="C28" s="131" t="s">
        <v>3405</v>
      </c>
      <c r="D28" s="51">
        <v>1995</v>
      </c>
      <c r="E28" s="87" t="s">
        <v>4864</v>
      </c>
      <c r="F28" s="87" t="s">
        <v>3413</v>
      </c>
      <c r="G28" s="231" t="s">
        <v>3419</v>
      </c>
      <c r="H28" s="87"/>
      <c r="I28" s="87" t="s">
        <v>3423</v>
      </c>
      <c r="J28" s="87">
        <v>8274249018</v>
      </c>
      <c r="K28" s="87" t="s">
        <v>2406</v>
      </c>
      <c r="L28" s="87"/>
      <c r="M28" s="87" t="s">
        <v>175</v>
      </c>
    </row>
    <row r="29" spans="1:13" ht="51.9" customHeight="1">
      <c r="A29" s="48">
        <v>28</v>
      </c>
      <c r="B29" s="15"/>
      <c r="C29" s="131" t="s">
        <v>3407</v>
      </c>
      <c r="D29" s="51">
        <v>1995</v>
      </c>
      <c r="E29" s="87" t="s">
        <v>3410</v>
      </c>
      <c r="F29" s="87" t="s">
        <v>3415</v>
      </c>
      <c r="G29" s="87" t="s">
        <v>3421</v>
      </c>
      <c r="H29" s="87"/>
      <c r="I29" s="87">
        <v>8793464945</v>
      </c>
      <c r="J29" s="87">
        <v>7350391994</v>
      </c>
      <c r="K29" s="87" t="s">
        <v>2406</v>
      </c>
      <c r="L29" s="87" t="s">
        <v>3425</v>
      </c>
      <c r="M29" s="87" t="s">
        <v>239</v>
      </c>
    </row>
    <row r="30" spans="1:13" ht="51.9" customHeight="1">
      <c r="A30" s="48">
        <v>29</v>
      </c>
      <c r="B30" s="15"/>
      <c r="C30" s="131" t="s">
        <v>2815</v>
      </c>
      <c r="D30" s="51">
        <v>1995</v>
      </c>
      <c r="E30" s="51" t="s">
        <v>2816</v>
      </c>
      <c r="F30" s="51" t="s">
        <v>2817</v>
      </c>
      <c r="G30" s="51" t="s">
        <v>2818</v>
      </c>
      <c r="H30" s="51" t="s">
        <v>2819</v>
      </c>
      <c r="I30" s="51">
        <v>8296186364</v>
      </c>
      <c r="J30" s="51">
        <v>8296186364</v>
      </c>
      <c r="K30" s="51" t="s">
        <v>2820</v>
      </c>
      <c r="L30" s="42" t="s">
        <v>2821</v>
      </c>
      <c r="M30" s="51" t="s">
        <v>2822</v>
      </c>
    </row>
    <row r="31" spans="1:13" ht="51.9" customHeight="1">
      <c r="A31" s="48">
        <v>30</v>
      </c>
      <c r="B31" s="15"/>
      <c r="C31" s="208"/>
      <c r="D31" s="48"/>
      <c r="E31" s="43"/>
      <c r="F31" s="5"/>
      <c r="G31" s="43"/>
      <c r="H31" s="43"/>
      <c r="I31" s="43"/>
      <c r="J31" s="43"/>
      <c r="K31" s="43"/>
      <c r="L31" s="43"/>
      <c r="M31" s="43"/>
    </row>
    <row r="32" spans="1:13" ht="51.9" customHeight="1">
      <c r="A32" s="48">
        <v>31</v>
      </c>
      <c r="B32" s="15"/>
      <c r="C32" s="8"/>
      <c r="D32" s="48"/>
      <c r="E32" s="42" t="s">
        <v>3977</v>
      </c>
      <c r="F32" s="47">
        <f>ROWS(F2:F30)</f>
        <v>29</v>
      </c>
      <c r="G32" s="51"/>
      <c r="H32" s="45"/>
      <c r="I32" s="51"/>
      <c r="J32" s="51"/>
      <c r="K32" s="51"/>
      <c r="L32" s="51"/>
      <c r="M32" s="51"/>
    </row>
    <row r="33" spans="1:13" ht="51.9" customHeight="1">
      <c r="A33" s="48">
        <v>32</v>
      </c>
      <c r="B33" s="15"/>
      <c r="C33" s="8"/>
      <c r="D33" s="48"/>
      <c r="E33" s="50" t="s">
        <v>3978</v>
      </c>
      <c r="F33" s="47">
        <f>COUNTIF(F2:F30,"")</f>
        <v>12</v>
      </c>
      <c r="G33" s="51"/>
      <c r="H33" s="51"/>
      <c r="I33" s="51"/>
      <c r="J33" s="51"/>
      <c r="K33" s="51"/>
      <c r="L33" s="51"/>
      <c r="M33" s="51"/>
    </row>
    <row r="34" spans="1:13" ht="51.9" customHeight="1">
      <c r="A34" s="48">
        <v>33</v>
      </c>
      <c r="B34" s="15"/>
      <c r="C34" s="9"/>
      <c r="D34" s="48"/>
      <c r="E34" s="50" t="s">
        <v>3979</v>
      </c>
      <c r="F34" s="47">
        <f>F32-F33</f>
        <v>17</v>
      </c>
      <c r="G34" s="51"/>
      <c r="H34" s="51"/>
      <c r="I34" s="51"/>
      <c r="J34" s="51"/>
      <c r="K34" s="45"/>
      <c r="L34" s="45"/>
      <c r="M34" s="51"/>
    </row>
    <row r="35" spans="1:13" ht="51.9" customHeight="1">
      <c r="A35" s="48">
        <v>34</v>
      </c>
      <c r="B35" s="15"/>
      <c r="C35" s="8"/>
      <c r="D35" s="48"/>
      <c r="E35" s="48" t="s">
        <v>4022</v>
      </c>
      <c r="F35" s="48">
        <f>COUNTIF(I2:I30,"")</f>
        <v>7</v>
      </c>
      <c r="G35" s="51"/>
      <c r="H35" s="45"/>
      <c r="I35" s="51"/>
      <c r="J35" s="51"/>
      <c r="K35" s="45"/>
      <c r="L35" s="45"/>
      <c r="M35" s="51"/>
    </row>
    <row r="36" spans="1:13" ht="51.9" customHeight="1">
      <c r="A36" s="48">
        <v>35</v>
      </c>
      <c r="B36" s="15"/>
      <c r="C36" s="8"/>
      <c r="D36" s="48"/>
      <c r="E36" s="48" t="s">
        <v>4023</v>
      </c>
      <c r="F36" s="48">
        <f>F32-F35</f>
        <v>22</v>
      </c>
      <c r="G36" s="43"/>
      <c r="H36" s="43"/>
      <c r="I36" s="43"/>
      <c r="J36" s="43"/>
      <c r="K36" s="43"/>
      <c r="L36" s="43"/>
      <c r="M36" s="43"/>
    </row>
    <row r="37" spans="1:13" ht="51.9" customHeight="1">
      <c r="A37" s="48">
        <v>36</v>
      </c>
      <c r="B37" s="15"/>
      <c r="C37" s="8"/>
      <c r="D37" s="48"/>
      <c r="E37" s="43"/>
      <c r="F37" s="5"/>
      <c r="G37" s="43"/>
      <c r="H37" s="43"/>
      <c r="I37" s="43"/>
      <c r="J37" s="43"/>
      <c r="K37" s="43"/>
      <c r="L37" s="43"/>
      <c r="M37" s="43"/>
    </row>
    <row r="38" spans="1:13" ht="51.9" customHeight="1">
      <c r="A38" s="48">
        <v>37</v>
      </c>
      <c r="B38" s="15"/>
      <c r="C38" s="8"/>
      <c r="D38" s="48"/>
      <c r="E38" s="51"/>
      <c r="F38" s="6"/>
      <c r="G38" s="51"/>
      <c r="H38" s="51"/>
      <c r="I38" s="51"/>
      <c r="J38" s="51"/>
      <c r="K38" s="51"/>
      <c r="L38" s="51"/>
      <c r="M38" s="51"/>
    </row>
    <row r="39" spans="1:13" ht="51.9" customHeight="1">
      <c r="A39" s="48">
        <v>38</v>
      </c>
      <c r="B39" s="15"/>
      <c r="C39" s="8"/>
      <c r="D39" s="48"/>
      <c r="E39" s="51"/>
      <c r="F39" s="6"/>
      <c r="G39" s="51"/>
      <c r="H39" s="45"/>
      <c r="I39" s="51"/>
      <c r="J39" s="51"/>
      <c r="K39" s="51"/>
      <c r="L39" s="51"/>
      <c r="M39" s="51"/>
    </row>
    <row r="40" spans="1:13" ht="51.9" customHeight="1">
      <c r="A40" s="48">
        <v>39</v>
      </c>
      <c r="B40" s="15"/>
      <c r="C40" s="8"/>
      <c r="D40" s="48"/>
      <c r="E40" s="43"/>
      <c r="F40" s="5"/>
      <c r="G40" s="43"/>
      <c r="H40" s="43"/>
      <c r="I40" s="43"/>
      <c r="J40" s="43"/>
      <c r="K40" s="43"/>
      <c r="L40" s="43"/>
      <c r="M40" s="43"/>
    </row>
    <row r="41" spans="1:13" ht="51.9" customHeight="1">
      <c r="A41" s="48">
        <v>40</v>
      </c>
      <c r="B41" s="15"/>
      <c r="C41" s="8"/>
      <c r="D41" s="48"/>
      <c r="E41" s="51"/>
      <c r="F41" s="6"/>
      <c r="G41" s="51"/>
      <c r="H41" s="45"/>
      <c r="I41" s="51"/>
      <c r="J41" s="51"/>
      <c r="K41" s="51"/>
      <c r="L41" s="51"/>
      <c r="M41" s="51"/>
    </row>
    <row r="42" spans="1:13" ht="51.9" customHeight="1">
      <c r="A42" s="48">
        <v>41</v>
      </c>
      <c r="B42" s="15"/>
      <c r="C42" s="11"/>
      <c r="D42" s="48"/>
      <c r="E42" s="51"/>
      <c r="F42" s="6"/>
      <c r="G42" s="51"/>
      <c r="H42" s="51"/>
      <c r="I42" s="51"/>
      <c r="J42" s="51"/>
      <c r="K42" s="45"/>
      <c r="L42" s="45"/>
      <c r="M42" s="51"/>
    </row>
    <row r="43" spans="1:13" ht="51.9" customHeight="1">
      <c r="A43" s="48">
        <v>42</v>
      </c>
      <c r="B43" s="15"/>
      <c r="C43" s="8"/>
      <c r="D43" s="48"/>
      <c r="E43" s="51"/>
      <c r="F43" s="6"/>
      <c r="G43" s="51"/>
      <c r="H43" s="51"/>
      <c r="I43" s="51"/>
      <c r="J43" s="51"/>
      <c r="K43" s="51"/>
      <c r="L43" s="51"/>
      <c r="M43" s="51"/>
    </row>
    <row r="44" spans="1:13" ht="51.9" customHeight="1">
      <c r="A44" s="48">
        <v>43</v>
      </c>
      <c r="B44" s="15"/>
      <c r="C44" s="8"/>
      <c r="D44" s="48"/>
      <c r="E44" s="43"/>
      <c r="F44" s="5"/>
      <c r="G44" s="43"/>
      <c r="H44" s="43"/>
      <c r="I44" s="43"/>
      <c r="J44" s="43"/>
      <c r="K44" s="43"/>
      <c r="L44" s="43"/>
      <c r="M44" s="43"/>
    </row>
    <row r="45" spans="1:13" ht="51.9" customHeight="1">
      <c r="A45" s="48">
        <v>44</v>
      </c>
      <c r="B45" s="15"/>
      <c r="C45" s="8"/>
      <c r="D45" s="48"/>
      <c r="E45" s="51"/>
      <c r="F45" s="6"/>
      <c r="G45" s="51"/>
      <c r="H45" s="51"/>
      <c r="I45" s="51"/>
      <c r="J45" s="51"/>
      <c r="K45" s="51"/>
      <c r="L45" s="51"/>
      <c r="M45" s="51"/>
    </row>
    <row r="46" spans="1:13" ht="51.9" customHeight="1">
      <c r="A46" s="48">
        <v>45</v>
      </c>
      <c r="B46" s="15"/>
      <c r="C46" s="8"/>
      <c r="D46" s="48"/>
      <c r="E46" s="51"/>
      <c r="F46" s="6"/>
      <c r="G46" s="51"/>
      <c r="H46" s="51"/>
      <c r="I46" s="51"/>
      <c r="J46" s="51"/>
      <c r="K46" s="51"/>
      <c r="L46" s="51"/>
      <c r="M46" s="51"/>
    </row>
    <row r="47" spans="1:13" ht="51.9" customHeight="1">
      <c r="A47" s="48">
        <v>46</v>
      </c>
      <c r="B47" s="15"/>
      <c r="C47" s="8"/>
      <c r="D47" s="48"/>
      <c r="E47" s="51"/>
      <c r="F47" s="6"/>
      <c r="G47" s="51"/>
      <c r="H47" s="51"/>
      <c r="I47" s="51"/>
      <c r="J47" s="51"/>
      <c r="K47" s="51"/>
      <c r="L47" s="51"/>
      <c r="M47" s="51"/>
    </row>
    <row r="48" spans="1:13" ht="51.9" customHeight="1">
      <c r="A48" s="48">
        <v>47</v>
      </c>
      <c r="B48" s="15"/>
      <c r="C48" s="9"/>
      <c r="D48" s="48"/>
      <c r="E48" s="51"/>
      <c r="F48" s="6"/>
      <c r="G48" s="51"/>
      <c r="H48" s="51"/>
      <c r="I48" s="51"/>
      <c r="J48" s="51"/>
      <c r="K48" s="51"/>
      <c r="L48" s="51"/>
      <c r="M48" s="51"/>
    </row>
    <row r="49" spans="1:13" ht="51.9" customHeight="1">
      <c r="A49" s="48">
        <v>48</v>
      </c>
      <c r="B49" s="15"/>
      <c r="C49" s="8"/>
      <c r="D49" s="48"/>
      <c r="E49" s="43"/>
      <c r="F49" s="5"/>
      <c r="G49" s="43"/>
      <c r="H49" s="43"/>
      <c r="I49" s="43"/>
      <c r="J49" s="43"/>
      <c r="K49" s="43"/>
      <c r="L49" s="43"/>
      <c r="M49" s="43"/>
    </row>
    <row r="50" spans="1:13" ht="51.9" customHeight="1">
      <c r="A50" s="48">
        <v>49</v>
      </c>
      <c r="B50" s="15"/>
      <c r="C50" s="8"/>
      <c r="D50" s="48"/>
      <c r="E50" s="43"/>
      <c r="F50" s="5"/>
      <c r="G50" s="43"/>
      <c r="H50" s="43"/>
      <c r="I50" s="43"/>
      <c r="J50" s="43"/>
      <c r="K50" s="43"/>
      <c r="L50" s="43"/>
      <c r="M50" s="43"/>
    </row>
    <row r="51" spans="1:13" ht="51.9" customHeight="1">
      <c r="A51" s="48">
        <v>50</v>
      </c>
      <c r="B51" s="15"/>
      <c r="C51" s="8"/>
      <c r="D51" s="48"/>
      <c r="E51" s="51"/>
      <c r="F51" s="6"/>
      <c r="G51" s="51"/>
      <c r="H51" s="51"/>
      <c r="I51" s="51"/>
      <c r="J51" s="51"/>
      <c r="K51" s="51"/>
      <c r="L51" s="43"/>
      <c r="M51" s="43"/>
    </row>
    <row r="52" spans="1:13" ht="51.9" customHeight="1">
      <c r="A52" s="48">
        <v>51</v>
      </c>
      <c r="B52" s="13"/>
      <c r="C52" s="54"/>
      <c r="D52" s="48"/>
      <c r="E52" s="51"/>
      <c r="F52" s="6"/>
      <c r="G52" s="51"/>
      <c r="H52" s="51"/>
      <c r="I52" s="51"/>
      <c r="J52" s="51"/>
      <c r="K52" s="51"/>
      <c r="L52" s="45"/>
      <c r="M52" s="51"/>
    </row>
    <row r="53" spans="1:13" ht="51.9" customHeight="1">
      <c r="A53" s="48">
        <v>52</v>
      </c>
      <c r="B53" s="13"/>
      <c r="C53" s="54"/>
      <c r="D53" s="48"/>
      <c r="E53" s="51"/>
      <c r="F53" s="6"/>
      <c r="G53" s="51"/>
      <c r="H53" s="45"/>
      <c r="I53" s="51"/>
      <c r="J53" s="51"/>
      <c r="K53" s="51"/>
      <c r="L53" s="51"/>
      <c r="M53" s="51"/>
    </row>
    <row r="54" spans="1:13" ht="51.9" customHeight="1">
      <c r="A54" s="48">
        <v>53</v>
      </c>
      <c r="B54" s="13"/>
      <c r="C54" s="54"/>
      <c r="D54" s="48"/>
      <c r="E54" s="51"/>
      <c r="F54" s="6"/>
      <c r="G54" s="51"/>
      <c r="H54" s="51"/>
      <c r="I54" s="51"/>
      <c r="J54" s="51"/>
      <c r="K54" s="51"/>
      <c r="L54" s="51"/>
      <c r="M54" s="51"/>
    </row>
    <row r="55" spans="1:13" ht="51.9" customHeight="1">
      <c r="A55" s="48">
        <v>54</v>
      </c>
      <c r="B55" s="13"/>
      <c r="C55" s="54"/>
      <c r="D55" s="48"/>
      <c r="E55" s="51"/>
      <c r="F55" s="6"/>
      <c r="G55" s="51"/>
      <c r="H55" s="45"/>
      <c r="I55" s="51"/>
      <c r="J55" s="51"/>
      <c r="K55" s="51"/>
      <c r="L55" s="51"/>
      <c r="M55" s="51"/>
    </row>
    <row r="56" spans="1:13" ht="51.9" customHeight="1">
      <c r="A56" s="48">
        <v>55</v>
      </c>
      <c r="B56" s="13"/>
      <c r="C56" s="54"/>
      <c r="D56" s="48"/>
      <c r="E56" s="51"/>
      <c r="F56" s="6"/>
      <c r="G56" s="51"/>
      <c r="H56" s="45"/>
      <c r="I56" s="51"/>
      <c r="J56" s="51"/>
      <c r="K56" s="45"/>
      <c r="L56" s="45"/>
      <c r="M56" s="51"/>
    </row>
    <row r="57" spans="1:13" ht="51.9" customHeight="1">
      <c r="A57" s="48">
        <v>56</v>
      </c>
      <c r="B57" s="13"/>
      <c r="C57" s="54"/>
      <c r="D57" s="48"/>
      <c r="E57" s="51"/>
      <c r="F57" s="6"/>
      <c r="G57" s="51"/>
      <c r="H57" s="51"/>
      <c r="I57" s="51"/>
      <c r="J57" s="51"/>
      <c r="K57" s="51"/>
      <c r="L57" s="43"/>
      <c r="M57" s="43"/>
    </row>
    <row r="58" spans="1:13" ht="51.9" customHeight="1">
      <c r="A58" s="48">
        <v>57</v>
      </c>
      <c r="B58" s="13"/>
      <c r="C58" s="54"/>
      <c r="D58" s="48"/>
      <c r="E58" s="51"/>
      <c r="F58" s="6"/>
      <c r="G58" s="51"/>
      <c r="H58" s="51"/>
      <c r="I58" s="52"/>
      <c r="J58" s="51"/>
      <c r="K58" s="51"/>
      <c r="L58" s="51"/>
      <c r="M58" s="51"/>
    </row>
    <row r="59" spans="1:13" ht="51.9" customHeight="1">
      <c r="A59" s="48">
        <v>58</v>
      </c>
      <c r="B59" s="13"/>
      <c r="C59" s="54"/>
      <c r="D59" s="48"/>
      <c r="E59" s="51"/>
      <c r="F59" s="6"/>
      <c r="G59" s="51"/>
      <c r="H59" s="45"/>
      <c r="I59" s="51"/>
      <c r="J59" s="51"/>
      <c r="K59" s="45"/>
      <c r="L59" s="45"/>
      <c r="M59" s="51"/>
    </row>
    <row r="60" spans="1:13" ht="51.9" customHeight="1">
      <c r="A60" s="48">
        <v>59</v>
      </c>
      <c r="B60" s="13"/>
      <c r="C60" s="54"/>
      <c r="D60" s="48"/>
      <c r="E60" s="51"/>
      <c r="F60" s="6"/>
      <c r="G60" s="51"/>
      <c r="H60" s="45"/>
      <c r="I60" s="51"/>
      <c r="J60" s="51"/>
      <c r="K60" s="51"/>
      <c r="L60" s="51"/>
      <c r="M60" s="51"/>
    </row>
    <row r="61" spans="1:13" ht="51.9" customHeight="1">
      <c r="A61" s="48">
        <v>60</v>
      </c>
      <c r="B61" s="13"/>
      <c r="C61" s="54"/>
      <c r="D61" s="48"/>
      <c r="E61" s="51"/>
      <c r="F61" s="6"/>
      <c r="G61" s="51"/>
      <c r="H61" s="51"/>
      <c r="I61" s="52"/>
      <c r="J61" s="51"/>
      <c r="K61" s="51"/>
      <c r="L61" s="51"/>
      <c r="M61" s="51"/>
    </row>
    <row r="62" spans="1:13" ht="51.9" customHeight="1">
      <c r="A62" s="48">
        <v>61</v>
      </c>
      <c r="B62" s="13"/>
      <c r="C62" s="54"/>
      <c r="D62" s="48"/>
      <c r="E62" s="51"/>
      <c r="F62" s="51"/>
      <c r="G62" s="51"/>
      <c r="H62" s="51"/>
      <c r="I62" s="51"/>
      <c r="J62" s="51"/>
      <c r="K62" s="45"/>
      <c r="L62" s="45"/>
      <c r="M62" s="51"/>
    </row>
    <row r="63" spans="1:13" ht="51.9" customHeight="1">
      <c r="A63" s="48">
        <v>62</v>
      </c>
      <c r="B63" s="13"/>
      <c r="C63" s="54"/>
      <c r="D63" s="48"/>
      <c r="E63" s="51"/>
      <c r="F63" s="6"/>
      <c r="G63" s="51"/>
      <c r="H63" s="45"/>
      <c r="I63" s="51"/>
      <c r="J63" s="51"/>
      <c r="K63" s="51"/>
      <c r="L63" s="51"/>
      <c r="M63" s="51"/>
    </row>
    <row r="64" spans="1:13" ht="51.9" customHeight="1">
      <c r="A64" s="48">
        <v>63</v>
      </c>
      <c r="B64" s="13"/>
      <c r="C64" s="54"/>
      <c r="D64" s="48"/>
      <c r="E64" s="51"/>
      <c r="F64" s="6"/>
      <c r="G64" s="51"/>
      <c r="H64" s="45"/>
      <c r="I64" s="51"/>
      <c r="J64" s="51"/>
      <c r="K64" s="45"/>
      <c r="L64" s="45"/>
      <c r="M64" s="51"/>
    </row>
    <row r="65" spans="1:13" ht="51.9" customHeight="1">
      <c r="A65" s="48">
        <v>64</v>
      </c>
      <c r="B65" s="13"/>
      <c r="C65" s="54"/>
      <c r="D65" s="48"/>
      <c r="E65" s="51"/>
      <c r="F65" s="6"/>
      <c r="G65" s="51"/>
      <c r="H65" s="51"/>
      <c r="I65" s="51"/>
      <c r="J65" s="51"/>
      <c r="K65" s="51"/>
      <c r="L65" s="43"/>
      <c r="M65" s="43"/>
    </row>
  </sheetData>
  <sortState xmlns:xlrd2="http://schemas.microsoft.com/office/spreadsheetml/2017/richdata2" ref="C2:N30">
    <sortCondition ref="C2:C30"/>
  </sortState>
  <hyperlinks>
    <hyperlink ref="G28" r:id="rId1" xr:uid="{00000000-0004-0000-0100-000000000000}"/>
    <hyperlink ref="G21" r:id="rId2" xr:uid="{00000000-0004-0000-0100-000001000000}"/>
    <hyperlink ref="G8" r:id="rId3" xr:uid="{00000000-0004-0000-0100-000002000000}"/>
    <hyperlink ref="H8" r:id="rId4" xr:uid="{00000000-0004-0000-0100-000003000000}"/>
    <hyperlink ref="H7" r:id="rId5" xr:uid="{00000000-0004-0000-0100-000004000000}"/>
    <hyperlink ref="G22" r:id="rId6" xr:uid="{00000000-0004-0000-0100-000005000000}"/>
  </hyperlinks>
  <pageMargins left="0.7" right="0.7" top="0.75" bottom="0.75" header="0.3" footer="0.3"/>
  <pageSetup orientation="portrait" verticalDpi="0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66"/>
  <sheetViews>
    <sheetView topLeftCell="H8" workbookViewId="0">
      <selection activeCell="L11" sqref="L11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20.10937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72" customFormat="1" ht="51.9" customHeight="1">
      <c r="A2" s="269">
        <v>1</v>
      </c>
      <c r="B2" s="302" t="s">
        <v>1202</v>
      </c>
      <c r="C2" s="302" t="s">
        <v>1152</v>
      </c>
      <c r="D2" s="269">
        <v>2009</v>
      </c>
      <c r="E2" s="86"/>
      <c r="F2" s="86"/>
      <c r="G2" s="274" t="s">
        <v>4719</v>
      </c>
      <c r="H2" s="86"/>
      <c r="I2" s="277">
        <v>917411171276</v>
      </c>
      <c r="J2" s="86"/>
      <c r="K2" s="86"/>
      <c r="L2" s="86"/>
      <c r="M2" s="86"/>
      <c r="N2" s="303" t="s">
        <v>3301</v>
      </c>
    </row>
    <row r="3" spans="1:14" ht="51.9" customHeight="1">
      <c r="A3" s="48">
        <v>2</v>
      </c>
      <c r="B3" s="23" t="s">
        <v>1203</v>
      </c>
      <c r="C3" s="302" t="s">
        <v>1153</v>
      </c>
      <c r="D3" s="269">
        <v>2010</v>
      </c>
      <c r="E3" s="51"/>
      <c r="F3" s="51"/>
      <c r="G3" s="51"/>
      <c r="H3" s="45"/>
      <c r="I3" s="51"/>
      <c r="J3" s="51"/>
      <c r="K3" s="51"/>
      <c r="L3" s="51"/>
      <c r="M3" s="51"/>
    </row>
    <row r="4" spans="1:14" ht="51.9" customHeight="1">
      <c r="A4" s="48">
        <v>3</v>
      </c>
      <c r="B4" s="23" t="s">
        <v>1204</v>
      </c>
      <c r="C4" s="23" t="s">
        <v>1154</v>
      </c>
      <c r="D4" s="48">
        <v>2011</v>
      </c>
      <c r="E4" s="42" t="s">
        <v>3310</v>
      </c>
      <c r="F4" s="42" t="s">
        <v>3311</v>
      </c>
      <c r="G4" s="42" t="s">
        <v>3312</v>
      </c>
      <c r="H4" s="42" t="s">
        <v>3313</v>
      </c>
      <c r="I4" s="42">
        <v>8105541099</v>
      </c>
      <c r="J4" s="42">
        <v>9916422502</v>
      </c>
      <c r="K4" s="42" t="s">
        <v>3314</v>
      </c>
      <c r="L4" s="42" t="s">
        <v>3315</v>
      </c>
      <c r="M4" s="42" t="s">
        <v>218</v>
      </c>
    </row>
    <row r="5" spans="1:14" ht="51.9" customHeight="1">
      <c r="A5" s="48">
        <v>4</v>
      </c>
      <c r="B5" s="23" t="s">
        <v>1205</v>
      </c>
      <c r="C5" s="23" t="s">
        <v>1155</v>
      </c>
      <c r="D5" s="48">
        <v>2011</v>
      </c>
      <c r="E5" s="42" t="s">
        <v>3305</v>
      </c>
      <c r="F5" s="42" t="s">
        <v>3306</v>
      </c>
      <c r="G5" s="42" t="s">
        <v>3307</v>
      </c>
      <c r="H5" s="42" t="s">
        <v>3307</v>
      </c>
      <c r="I5" s="42">
        <v>8951312404</v>
      </c>
      <c r="J5" s="42">
        <v>9448567791</v>
      </c>
      <c r="K5" s="42" t="s">
        <v>3308</v>
      </c>
      <c r="L5" s="45"/>
      <c r="M5" s="42" t="s">
        <v>3309</v>
      </c>
    </row>
    <row r="6" spans="1:14" ht="51.9" customHeight="1">
      <c r="A6" s="48">
        <v>5</v>
      </c>
      <c r="B6" s="24" t="s">
        <v>1206</v>
      </c>
      <c r="C6" s="24" t="s">
        <v>1156</v>
      </c>
      <c r="D6" s="48">
        <v>2012</v>
      </c>
      <c r="E6" s="42" t="s">
        <v>599</v>
      </c>
      <c r="F6" s="42" t="s">
        <v>1253</v>
      </c>
      <c r="G6" s="231" t="s">
        <v>1254</v>
      </c>
      <c r="H6" s="42" t="s">
        <v>1255</v>
      </c>
      <c r="I6" s="42">
        <v>9731869307</v>
      </c>
      <c r="J6" s="42">
        <v>8884601643</v>
      </c>
      <c r="K6" s="42" t="s">
        <v>1256</v>
      </c>
      <c r="L6" s="42" t="s">
        <v>1257</v>
      </c>
      <c r="M6" s="42" t="s">
        <v>812</v>
      </c>
    </row>
    <row r="7" spans="1:14" ht="51.9" customHeight="1">
      <c r="A7" s="48">
        <v>6</v>
      </c>
      <c r="B7" s="24" t="s">
        <v>1207</v>
      </c>
      <c r="C7" s="24" t="s">
        <v>1157</v>
      </c>
      <c r="D7" s="48">
        <v>2012</v>
      </c>
      <c r="E7" s="42" t="s">
        <v>1258</v>
      </c>
      <c r="F7" s="42" t="s">
        <v>1259</v>
      </c>
      <c r="G7" s="417" t="s">
        <v>1260</v>
      </c>
      <c r="H7" s="42" t="s">
        <v>1260</v>
      </c>
      <c r="I7" s="42">
        <v>8904572116</v>
      </c>
      <c r="J7" s="42">
        <v>7975987340</v>
      </c>
      <c r="K7" s="42" t="s">
        <v>1261</v>
      </c>
      <c r="L7" s="42" t="s">
        <v>245</v>
      </c>
      <c r="M7" s="42" t="s">
        <v>175</v>
      </c>
    </row>
    <row r="8" spans="1:14" ht="51.9" customHeight="1">
      <c r="A8" s="48">
        <v>7</v>
      </c>
      <c r="B8" s="25" t="s">
        <v>1208</v>
      </c>
      <c r="C8" s="24" t="s">
        <v>1158</v>
      </c>
      <c r="D8" s="48">
        <v>2012</v>
      </c>
      <c r="E8" s="42" t="s">
        <v>824</v>
      </c>
      <c r="F8" s="42" t="s">
        <v>1262</v>
      </c>
      <c r="G8" s="42" t="s">
        <v>1263</v>
      </c>
      <c r="H8" s="45"/>
      <c r="I8" s="42">
        <v>8431113246</v>
      </c>
      <c r="J8" s="42">
        <v>7483568258</v>
      </c>
      <c r="K8" s="45"/>
      <c r="L8" s="45"/>
      <c r="M8" s="42" t="s">
        <v>175</v>
      </c>
    </row>
    <row r="9" spans="1:14" ht="51.9" customHeight="1">
      <c r="A9" s="48">
        <v>8</v>
      </c>
      <c r="B9" s="26" t="s">
        <v>1209</v>
      </c>
      <c r="C9" s="24" t="s">
        <v>1159</v>
      </c>
      <c r="D9" s="48">
        <v>2012</v>
      </c>
      <c r="E9" s="42" t="s">
        <v>1270</v>
      </c>
      <c r="F9" s="42" t="s">
        <v>1271</v>
      </c>
      <c r="G9" s="42" t="s">
        <v>1272</v>
      </c>
      <c r="H9" s="45"/>
      <c r="I9" s="42">
        <v>9535594546</v>
      </c>
      <c r="J9" s="42">
        <v>9880804372</v>
      </c>
      <c r="K9" s="42" t="s">
        <v>1273</v>
      </c>
      <c r="L9" s="42" t="s">
        <v>1274</v>
      </c>
      <c r="M9" s="42" t="s">
        <v>163</v>
      </c>
    </row>
    <row r="10" spans="1:14" ht="51.9" customHeight="1">
      <c r="A10" s="48">
        <v>9</v>
      </c>
      <c r="B10" s="25" t="s">
        <v>1210</v>
      </c>
      <c r="C10" s="24" t="s">
        <v>1160</v>
      </c>
      <c r="D10" s="48">
        <v>2012</v>
      </c>
      <c r="E10" s="45"/>
      <c r="F10" s="42" t="s">
        <v>1275</v>
      </c>
      <c r="G10" s="42" t="s">
        <v>1276</v>
      </c>
      <c r="H10" s="45"/>
      <c r="I10" s="42">
        <v>9035118035</v>
      </c>
      <c r="J10" s="42">
        <v>9480283289</v>
      </c>
      <c r="K10" s="45"/>
      <c r="L10" s="45"/>
      <c r="M10" s="42" t="s">
        <v>1277</v>
      </c>
    </row>
    <row r="11" spans="1:14" ht="51.9" customHeight="1">
      <c r="A11" s="48">
        <v>10</v>
      </c>
      <c r="B11" s="23" t="s">
        <v>1211</v>
      </c>
      <c r="C11" s="23" t="s">
        <v>1161</v>
      </c>
      <c r="D11" s="48">
        <v>2012</v>
      </c>
      <c r="E11" s="42" t="s">
        <v>1278</v>
      </c>
      <c r="F11" s="42" t="s">
        <v>1279</v>
      </c>
      <c r="G11" s="42" t="s">
        <v>1280</v>
      </c>
      <c r="H11" s="42" t="s">
        <v>1280</v>
      </c>
      <c r="I11" s="42">
        <v>9901747844</v>
      </c>
      <c r="J11" s="42">
        <v>9740036211</v>
      </c>
      <c r="K11" s="42" t="s">
        <v>1281</v>
      </c>
      <c r="L11" s="42" t="s">
        <v>598</v>
      </c>
      <c r="M11" s="42" t="s">
        <v>146</v>
      </c>
    </row>
    <row r="12" spans="1:14" ht="51.9" customHeight="1">
      <c r="A12" s="48">
        <v>11</v>
      </c>
      <c r="B12" s="25" t="s">
        <v>1212</v>
      </c>
      <c r="C12" s="314" t="s">
        <v>1162</v>
      </c>
      <c r="D12" s="269">
        <v>2012</v>
      </c>
      <c r="E12" s="51"/>
      <c r="F12" s="51"/>
      <c r="G12" s="51"/>
      <c r="H12" s="51"/>
      <c r="I12" s="193">
        <v>9611253992</v>
      </c>
      <c r="J12" s="51"/>
      <c r="K12" s="51"/>
      <c r="L12" s="51"/>
      <c r="M12" s="51"/>
      <c r="N12" s="121" t="s">
        <v>3300</v>
      </c>
    </row>
    <row r="13" spans="1:14" s="272" customFormat="1" ht="51.9" customHeight="1">
      <c r="A13" s="269">
        <v>12</v>
      </c>
      <c r="B13" s="314" t="s">
        <v>1213</v>
      </c>
      <c r="C13" s="314" t="s">
        <v>1163</v>
      </c>
      <c r="D13" s="269">
        <v>2012</v>
      </c>
      <c r="E13" s="126"/>
      <c r="F13" s="86"/>
      <c r="G13" s="274" t="s">
        <v>4800</v>
      </c>
      <c r="H13" s="86"/>
      <c r="I13" s="315">
        <v>9945394364</v>
      </c>
      <c r="J13" s="86"/>
      <c r="K13" s="126"/>
      <c r="L13" s="126"/>
      <c r="M13" s="86"/>
      <c r="N13" s="303" t="s">
        <v>3300</v>
      </c>
    </row>
    <row r="14" spans="1:14" ht="51.9" customHeight="1">
      <c r="A14" s="48">
        <v>13</v>
      </c>
      <c r="B14" s="25" t="s">
        <v>1214</v>
      </c>
      <c r="C14" s="24" t="s">
        <v>1164</v>
      </c>
      <c r="D14" s="48">
        <v>2012</v>
      </c>
      <c r="E14" s="45"/>
      <c r="F14" s="42" t="s">
        <v>1294</v>
      </c>
      <c r="G14" s="42" t="s">
        <v>1295</v>
      </c>
      <c r="H14" s="45"/>
      <c r="I14" s="42">
        <v>8904543494</v>
      </c>
      <c r="J14" s="42">
        <v>7892249897</v>
      </c>
      <c r="K14" s="45"/>
      <c r="L14" s="45"/>
      <c r="M14" s="42" t="s">
        <v>175</v>
      </c>
    </row>
    <row r="15" spans="1:14" ht="51.9" customHeight="1">
      <c r="A15" s="48">
        <v>14</v>
      </c>
      <c r="B15" s="25" t="s">
        <v>1215</v>
      </c>
      <c r="C15" s="24" t="s">
        <v>1165</v>
      </c>
      <c r="D15" s="48">
        <v>2012</v>
      </c>
      <c r="E15" s="211" t="s">
        <v>3949</v>
      </c>
      <c r="F15" s="211" t="s">
        <v>3950</v>
      </c>
      <c r="G15" s="231" t="s">
        <v>3951</v>
      </c>
      <c r="H15" s="45"/>
      <c r="I15" s="211">
        <v>7975436028</v>
      </c>
      <c r="J15" s="211">
        <v>9886601158</v>
      </c>
      <c r="K15" s="42" t="s">
        <v>1030</v>
      </c>
      <c r="L15" s="211" t="s">
        <v>3952</v>
      </c>
      <c r="M15" s="211" t="s">
        <v>175</v>
      </c>
      <c r="N15" s="121" t="s">
        <v>3300</v>
      </c>
    </row>
    <row r="16" spans="1:14" ht="51.9" customHeight="1">
      <c r="A16" s="48">
        <v>15</v>
      </c>
      <c r="B16" s="25" t="s">
        <v>1216</v>
      </c>
      <c r="C16" s="24" t="s">
        <v>1166</v>
      </c>
      <c r="D16" s="48">
        <v>2012</v>
      </c>
      <c r="E16" s="42" t="s">
        <v>1296</v>
      </c>
      <c r="F16" s="42" t="s">
        <v>1297</v>
      </c>
      <c r="G16" s="42" t="s">
        <v>1298</v>
      </c>
      <c r="H16" s="45"/>
      <c r="I16" s="42">
        <v>8884601643</v>
      </c>
      <c r="J16" s="42">
        <v>9731869307</v>
      </c>
      <c r="K16" s="45"/>
      <c r="L16" s="42" t="s">
        <v>1299</v>
      </c>
      <c r="M16" s="42" t="s">
        <v>175</v>
      </c>
    </row>
    <row r="17" spans="1:14" s="272" customFormat="1" ht="51.9" customHeight="1">
      <c r="A17" s="269">
        <v>16</v>
      </c>
      <c r="B17" s="314" t="s">
        <v>1217</v>
      </c>
      <c r="C17" s="314" t="s">
        <v>1167</v>
      </c>
      <c r="D17" s="269">
        <v>2012</v>
      </c>
      <c r="E17" s="126"/>
      <c r="F17" s="86"/>
      <c r="G17" s="274" t="s">
        <v>4798</v>
      </c>
      <c r="H17" s="126"/>
      <c r="I17" s="315">
        <v>9731737217</v>
      </c>
      <c r="J17" s="86"/>
      <c r="K17" s="126"/>
      <c r="L17" s="126"/>
      <c r="M17" s="86"/>
      <c r="N17" s="303" t="s">
        <v>3300</v>
      </c>
    </row>
    <row r="18" spans="1:14" ht="51.9" customHeight="1">
      <c r="A18" s="48">
        <v>17</v>
      </c>
      <c r="B18" s="24" t="s">
        <v>1218</v>
      </c>
      <c r="C18" s="24" t="s">
        <v>1168</v>
      </c>
      <c r="D18" s="48">
        <v>2012</v>
      </c>
      <c r="E18" s="42" t="s">
        <v>1264</v>
      </c>
      <c r="F18" s="42" t="s">
        <v>1300</v>
      </c>
      <c r="G18" s="42" t="s">
        <v>1301</v>
      </c>
      <c r="H18" s="42" t="s">
        <v>1302</v>
      </c>
      <c r="I18" s="42">
        <v>9110264405</v>
      </c>
      <c r="J18" s="42">
        <v>9902129845</v>
      </c>
      <c r="K18" s="42" t="s">
        <v>500</v>
      </c>
      <c r="L18" s="42" t="s">
        <v>1303</v>
      </c>
      <c r="M18" s="42" t="s">
        <v>239</v>
      </c>
    </row>
    <row r="19" spans="1:14" ht="51.9" customHeight="1">
      <c r="A19" s="48">
        <v>18</v>
      </c>
      <c r="B19" s="25" t="s">
        <v>1219</v>
      </c>
      <c r="C19" s="314" t="s">
        <v>4809</v>
      </c>
      <c r="D19" s="269">
        <v>2012</v>
      </c>
      <c r="E19" s="50"/>
      <c r="F19" s="50"/>
      <c r="G19" s="50"/>
      <c r="H19" s="50"/>
      <c r="I19" s="193">
        <v>9945581245</v>
      </c>
      <c r="J19" s="50"/>
      <c r="K19" s="50"/>
      <c r="L19" s="50"/>
      <c r="M19" s="50"/>
      <c r="N19" s="121" t="s">
        <v>3300</v>
      </c>
    </row>
    <row r="20" spans="1:14" ht="51.9" customHeight="1">
      <c r="A20" s="48">
        <v>19</v>
      </c>
      <c r="B20" s="25" t="s">
        <v>1220</v>
      </c>
      <c r="C20" s="24" t="s">
        <v>1169</v>
      </c>
      <c r="D20" s="48">
        <v>2012</v>
      </c>
      <c r="E20" s="42" t="s">
        <v>1309</v>
      </c>
      <c r="F20" s="42" t="s">
        <v>1310</v>
      </c>
      <c r="G20" s="42" t="s">
        <v>1311</v>
      </c>
      <c r="H20" s="45"/>
      <c r="I20" s="42">
        <v>9481810034</v>
      </c>
      <c r="J20" s="42">
        <v>9483490262</v>
      </c>
      <c r="K20" s="42" t="s">
        <v>152</v>
      </c>
      <c r="L20" s="45"/>
      <c r="M20" s="42" t="s">
        <v>175</v>
      </c>
    </row>
    <row r="21" spans="1:14" s="272" customFormat="1" ht="51.9" customHeight="1">
      <c r="A21" s="269">
        <v>20</v>
      </c>
      <c r="B21" s="314" t="s">
        <v>1221</v>
      </c>
      <c r="C21" s="314" t="s">
        <v>1170</v>
      </c>
      <c r="D21" s="269">
        <v>2012</v>
      </c>
      <c r="E21" s="86"/>
      <c r="F21" s="86"/>
      <c r="G21" s="274" t="s">
        <v>4792</v>
      </c>
      <c r="H21" s="126"/>
      <c r="I21" s="315">
        <v>8152961321</v>
      </c>
      <c r="J21" s="86"/>
      <c r="K21" s="86"/>
      <c r="L21" s="86"/>
      <c r="M21" s="86"/>
      <c r="N21" s="303" t="s">
        <v>3300</v>
      </c>
    </row>
    <row r="22" spans="1:14" s="272" customFormat="1" ht="51.9" customHeight="1">
      <c r="A22" s="269">
        <v>21</v>
      </c>
      <c r="B22" s="314" t="s">
        <v>1222</v>
      </c>
      <c r="C22" s="314" t="s">
        <v>1171</v>
      </c>
      <c r="D22" s="269">
        <v>2012</v>
      </c>
      <c r="E22" s="86"/>
      <c r="F22" s="86"/>
      <c r="G22" s="274" t="s">
        <v>4793</v>
      </c>
      <c r="H22" s="86"/>
      <c r="I22" s="315">
        <v>8951228969</v>
      </c>
      <c r="J22" s="86"/>
      <c r="K22" s="86"/>
      <c r="L22" s="86"/>
      <c r="M22" s="86"/>
      <c r="N22" s="303" t="s">
        <v>3301</v>
      </c>
    </row>
    <row r="23" spans="1:14" ht="51.9" customHeight="1">
      <c r="A23" s="48">
        <v>22</v>
      </c>
      <c r="B23" s="25" t="s">
        <v>1223</v>
      </c>
      <c r="C23" s="24" t="s">
        <v>1172</v>
      </c>
      <c r="D23" s="48">
        <v>2012</v>
      </c>
      <c r="E23" s="45"/>
      <c r="F23" s="42" t="s">
        <v>1312</v>
      </c>
      <c r="G23" s="42" t="s">
        <v>1313</v>
      </c>
      <c r="H23" s="45"/>
      <c r="I23" s="42">
        <v>8971398590</v>
      </c>
      <c r="J23" s="42">
        <v>9686081030</v>
      </c>
      <c r="K23" s="45"/>
      <c r="L23" s="45"/>
      <c r="M23" s="42" t="s">
        <v>175</v>
      </c>
    </row>
    <row r="24" spans="1:14" ht="51.9" customHeight="1">
      <c r="A24" s="48">
        <v>23</v>
      </c>
      <c r="B24" s="25" t="s">
        <v>1224</v>
      </c>
      <c r="C24" s="24" t="s">
        <v>1173</v>
      </c>
      <c r="D24" s="48">
        <v>2012</v>
      </c>
      <c r="E24" s="42" t="s">
        <v>526</v>
      </c>
      <c r="F24" s="42" t="s">
        <v>1314</v>
      </c>
      <c r="G24" s="42" t="s">
        <v>1315</v>
      </c>
      <c r="H24" s="42" t="s">
        <v>1316</v>
      </c>
      <c r="I24" s="42">
        <v>9741591491</v>
      </c>
      <c r="J24" s="42">
        <v>9731388014</v>
      </c>
      <c r="K24" s="42" t="s">
        <v>1317</v>
      </c>
      <c r="L24" s="42" t="s">
        <v>223</v>
      </c>
      <c r="M24" s="42" t="s">
        <v>218</v>
      </c>
    </row>
    <row r="25" spans="1:14" ht="51.9" customHeight="1">
      <c r="A25" s="48">
        <v>24</v>
      </c>
      <c r="B25" s="25" t="s">
        <v>1225</v>
      </c>
      <c r="C25" s="24" t="s">
        <v>1174</v>
      </c>
      <c r="D25" s="48">
        <v>2012</v>
      </c>
      <c r="E25" s="42" t="s">
        <v>1324</v>
      </c>
      <c r="F25" s="42" t="s">
        <v>1325</v>
      </c>
      <c r="G25" s="42" t="s">
        <v>1326</v>
      </c>
      <c r="H25" s="42" t="s">
        <v>1327</v>
      </c>
      <c r="I25" s="42">
        <v>8904812503</v>
      </c>
      <c r="J25" s="42">
        <v>9642010991</v>
      </c>
      <c r="K25" s="42" t="s">
        <v>1083</v>
      </c>
      <c r="L25" s="42" t="s">
        <v>1328</v>
      </c>
      <c r="M25" s="42" t="s">
        <v>175</v>
      </c>
    </row>
    <row r="26" spans="1:14" ht="51.9" customHeight="1">
      <c r="A26" s="48">
        <v>25</v>
      </c>
      <c r="B26" s="25" t="s">
        <v>1226</v>
      </c>
      <c r="C26" s="24" t="s">
        <v>1175</v>
      </c>
      <c r="D26" s="48">
        <v>2012</v>
      </c>
      <c r="E26" s="45"/>
      <c r="F26" s="42" t="s">
        <v>1329</v>
      </c>
      <c r="G26" s="42" t="s">
        <v>1330</v>
      </c>
      <c r="H26" s="45"/>
      <c r="I26" s="42">
        <v>9731620620</v>
      </c>
      <c r="J26" s="42">
        <v>8904121151</v>
      </c>
      <c r="K26" s="45"/>
      <c r="L26" s="45"/>
      <c r="M26" s="42" t="s">
        <v>897</v>
      </c>
    </row>
    <row r="27" spans="1:14" ht="51.9" customHeight="1">
      <c r="A27" s="48">
        <v>26</v>
      </c>
      <c r="B27" s="25" t="s">
        <v>1227</v>
      </c>
      <c r="C27" s="24" t="s">
        <v>1176</v>
      </c>
      <c r="D27" s="48">
        <v>2012</v>
      </c>
      <c r="E27" s="42" t="s">
        <v>1331</v>
      </c>
      <c r="F27" s="42" t="s">
        <v>1332</v>
      </c>
      <c r="G27" s="42" t="s">
        <v>1333</v>
      </c>
      <c r="H27" s="42" t="s">
        <v>1334</v>
      </c>
      <c r="I27" s="42">
        <v>9741475838</v>
      </c>
      <c r="J27" s="42">
        <v>8050653600</v>
      </c>
      <c r="K27" s="42" t="s">
        <v>304</v>
      </c>
      <c r="L27" s="42" t="s">
        <v>1335</v>
      </c>
      <c r="M27" s="42" t="s">
        <v>163</v>
      </c>
    </row>
    <row r="28" spans="1:14" ht="51.9" customHeight="1">
      <c r="A28" s="48">
        <v>27</v>
      </c>
      <c r="B28" s="25" t="s">
        <v>1228</v>
      </c>
      <c r="C28" s="24" t="s">
        <v>1177</v>
      </c>
      <c r="D28" s="48">
        <v>2012</v>
      </c>
      <c r="E28" s="42" t="s">
        <v>169</v>
      </c>
      <c r="F28" s="42" t="s">
        <v>1336</v>
      </c>
      <c r="G28" s="231" t="s">
        <v>1337</v>
      </c>
      <c r="H28" s="45"/>
      <c r="I28" s="42">
        <v>7829543121</v>
      </c>
      <c r="J28" s="42">
        <v>9740384629</v>
      </c>
      <c r="K28" s="42" t="s">
        <v>1338</v>
      </c>
      <c r="L28" s="42" t="s">
        <v>1339</v>
      </c>
      <c r="M28" s="42" t="s">
        <v>146</v>
      </c>
    </row>
    <row r="29" spans="1:14" ht="51.9" customHeight="1">
      <c r="A29" s="48">
        <v>28</v>
      </c>
      <c r="B29" s="25" t="s">
        <v>1229</v>
      </c>
      <c r="C29" s="24" t="s">
        <v>1178</v>
      </c>
      <c r="D29" s="48">
        <v>2012</v>
      </c>
      <c r="E29" s="42" t="s">
        <v>1340</v>
      </c>
      <c r="F29" s="42" t="s">
        <v>1341</v>
      </c>
      <c r="G29" s="42" t="s">
        <v>1342</v>
      </c>
      <c r="H29" s="42" t="s">
        <v>1342</v>
      </c>
      <c r="I29" s="42">
        <v>9110490351</v>
      </c>
      <c r="J29" s="42">
        <v>9739082570</v>
      </c>
      <c r="K29" s="42" t="s">
        <v>1343</v>
      </c>
      <c r="L29" s="42" t="s">
        <v>1344</v>
      </c>
      <c r="M29" s="42" t="s">
        <v>175</v>
      </c>
    </row>
    <row r="30" spans="1:14" ht="51.9" customHeight="1">
      <c r="A30" s="48">
        <v>29</v>
      </c>
      <c r="B30" s="25" t="s">
        <v>1230</v>
      </c>
      <c r="C30" s="24" t="s">
        <v>1179</v>
      </c>
      <c r="D30" s="48">
        <v>2012</v>
      </c>
      <c r="E30" s="42" t="s">
        <v>1345</v>
      </c>
      <c r="F30" s="42" t="s">
        <v>1346</v>
      </c>
      <c r="G30" s="42" t="s">
        <v>1347</v>
      </c>
      <c r="H30" s="45"/>
      <c r="I30" s="42">
        <v>9035520111</v>
      </c>
      <c r="J30" s="42" t="s">
        <v>1348</v>
      </c>
      <c r="K30" s="45"/>
      <c r="L30" s="42" t="s">
        <v>1349</v>
      </c>
      <c r="M30" s="42" t="s">
        <v>146</v>
      </c>
    </row>
    <row r="31" spans="1:14" ht="51.9" customHeight="1">
      <c r="A31" s="48">
        <v>30</v>
      </c>
      <c r="B31" s="25" t="s">
        <v>1231</v>
      </c>
      <c r="C31" s="24" t="s">
        <v>1180</v>
      </c>
      <c r="D31" s="48">
        <v>2012</v>
      </c>
      <c r="E31" s="42" t="s">
        <v>1264</v>
      </c>
      <c r="F31" s="42" t="s">
        <v>1350</v>
      </c>
      <c r="G31" s="42" t="s">
        <v>1351</v>
      </c>
      <c r="H31" s="42" t="s">
        <v>1352</v>
      </c>
      <c r="I31" s="42">
        <v>9591108982</v>
      </c>
      <c r="J31" s="42">
        <v>7892733757</v>
      </c>
      <c r="K31" s="42" t="s">
        <v>1268</v>
      </c>
      <c r="L31" s="42" t="s">
        <v>1353</v>
      </c>
      <c r="M31" s="42" t="s">
        <v>1354</v>
      </c>
    </row>
    <row r="32" spans="1:14" ht="51.9" customHeight="1">
      <c r="A32" s="48">
        <v>31</v>
      </c>
      <c r="B32" s="25" t="s">
        <v>1232</v>
      </c>
      <c r="C32" s="24" t="s">
        <v>1181</v>
      </c>
      <c r="D32" s="48">
        <v>2012</v>
      </c>
      <c r="E32" s="42" t="s">
        <v>1355</v>
      </c>
      <c r="F32" s="42" t="s">
        <v>1356</v>
      </c>
      <c r="G32" s="42" t="s">
        <v>1357</v>
      </c>
      <c r="H32" s="42" t="s">
        <v>1357</v>
      </c>
      <c r="I32" s="42">
        <v>9343197845</v>
      </c>
      <c r="J32" s="42">
        <v>8746072005</v>
      </c>
      <c r="K32" s="42" t="s">
        <v>1358</v>
      </c>
      <c r="L32" s="45"/>
      <c r="M32" s="42" t="s">
        <v>146</v>
      </c>
    </row>
    <row r="33" spans="1:14" ht="51.9" customHeight="1">
      <c r="A33" s="48">
        <v>32</v>
      </c>
      <c r="B33" s="25" t="s">
        <v>1233</v>
      </c>
      <c r="C33" s="24" t="s">
        <v>1182</v>
      </c>
      <c r="D33" s="48">
        <v>2012</v>
      </c>
      <c r="E33" s="45"/>
      <c r="F33" s="42" t="s">
        <v>3303</v>
      </c>
      <c r="G33" s="42" t="s">
        <v>3304</v>
      </c>
      <c r="H33" s="45"/>
      <c r="I33" s="42">
        <v>9590798795</v>
      </c>
      <c r="J33" s="42">
        <v>9199966501</v>
      </c>
      <c r="K33" s="45"/>
      <c r="L33" s="45"/>
      <c r="M33" s="42" t="s">
        <v>175</v>
      </c>
    </row>
    <row r="34" spans="1:14" ht="51.9" customHeight="1">
      <c r="A34" s="48">
        <v>33</v>
      </c>
      <c r="B34" s="25" t="s">
        <v>1234</v>
      </c>
      <c r="C34" s="314" t="s">
        <v>1183</v>
      </c>
      <c r="D34" s="269">
        <v>2012</v>
      </c>
      <c r="E34" s="123"/>
      <c r="F34" s="107"/>
      <c r="G34" s="107"/>
      <c r="H34" s="107"/>
      <c r="I34" s="193">
        <v>9905282584</v>
      </c>
      <c r="J34" s="107"/>
      <c r="K34" s="123"/>
      <c r="L34" s="123"/>
      <c r="M34" s="107"/>
      <c r="N34" s="121" t="s">
        <v>3300</v>
      </c>
    </row>
    <row r="35" spans="1:14" s="272" customFormat="1" ht="51.9" customHeight="1">
      <c r="A35" s="269">
        <v>34</v>
      </c>
      <c r="B35" s="314" t="s">
        <v>1235</v>
      </c>
      <c r="C35" s="314" t="s">
        <v>1184</v>
      </c>
      <c r="D35" s="269">
        <v>2012</v>
      </c>
      <c r="E35" s="126"/>
      <c r="F35" s="86"/>
      <c r="G35" s="274" t="s">
        <v>4794</v>
      </c>
      <c r="H35" s="126"/>
      <c r="I35" s="315">
        <v>7406264433</v>
      </c>
      <c r="J35" s="86"/>
      <c r="K35" s="126"/>
      <c r="L35" s="126"/>
      <c r="M35" s="86"/>
      <c r="N35" s="303" t="s">
        <v>3301</v>
      </c>
    </row>
    <row r="36" spans="1:14" ht="51.9" customHeight="1">
      <c r="A36" s="48">
        <v>35</v>
      </c>
      <c r="B36" s="24" t="s">
        <v>1236</v>
      </c>
      <c r="C36" s="24" t="s">
        <v>1185</v>
      </c>
      <c r="D36" s="48">
        <v>2012</v>
      </c>
      <c r="E36" s="42" t="s">
        <v>1264</v>
      </c>
      <c r="F36" s="42" t="s">
        <v>1265</v>
      </c>
      <c r="G36" s="42" t="s">
        <v>1266</v>
      </c>
      <c r="H36" s="45"/>
      <c r="I36" s="42">
        <v>9738581434</v>
      </c>
      <c r="J36" s="42" t="s">
        <v>1267</v>
      </c>
      <c r="K36" s="42" t="s">
        <v>1268</v>
      </c>
      <c r="L36" s="42" t="s">
        <v>1269</v>
      </c>
      <c r="M36" s="42" t="s">
        <v>502</v>
      </c>
    </row>
    <row r="37" spans="1:14" ht="51.9" customHeight="1">
      <c r="A37" s="48">
        <v>36</v>
      </c>
      <c r="B37" s="25" t="s">
        <v>1237</v>
      </c>
      <c r="C37" s="314" t="s">
        <v>1186</v>
      </c>
      <c r="D37" s="269">
        <v>2012</v>
      </c>
      <c r="E37" s="198"/>
      <c r="F37" s="198"/>
      <c r="G37" s="198"/>
      <c r="H37" s="198"/>
      <c r="I37" s="193">
        <v>9008483523</v>
      </c>
      <c r="J37" s="198"/>
      <c r="K37" s="198"/>
      <c r="L37" s="198"/>
      <c r="M37" s="198"/>
      <c r="N37" s="121" t="s">
        <v>3300</v>
      </c>
    </row>
    <row r="38" spans="1:14" ht="51.9" customHeight="1">
      <c r="A38" s="48">
        <v>37</v>
      </c>
      <c r="B38" s="25" t="s">
        <v>1238</v>
      </c>
      <c r="C38" s="24" t="s">
        <v>1187</v>
      </c>
      <c r="D38" s="48">
        <v>2012</v>
      </c>
      <c r="E38" s="211" t="s">
        <v>169</v>
      </c>
      <c r="F38" s="211" t="s">
        <v>3953</v>
      </c>
      <c r="G38" s="211" t="s">
        <v>3954</v>
      </c>
      <c r="H38" s="45"/>
      <c r="I38" s="211">
        <v>8088722725</v>
      </c>
      <c r="J38" s="211">
        <v>8051111964</v>
      </c>
      <c r="K38" s="45"/>
      <c r="L38" s="45"/>
      <c r="M38" s="211" t="s">
        <v>301</v>
      </c>
      <c r="N38" s="121" t="s">
        <v>3300</v>
      </c>
    </row>
    <row r="39" spans="1:14" ht="51.9" customHeight="1">
      <c r="A39" s="48">
        <v>38</v>
      </c>
      <c r="B39" s="25" t="s">
        <v>1239</v>
      </c>
      <c r="C39" s="24" t="s">
        <v>1188</v>
      </c>
      <c r="D39" s="48">
        <v>2012</v>
      </c>
      <c r="E39" s="42" t="s">
        <v>1282</v>
      </c>
      <c r="F39" s="42" t="s">
        <v>1283</v>
      </c>
      <c r="G39" s="42" t="s">
        <v>1284</v>
      </c>
      <c r="H39" s="42" t="s">
        <v>1284</v>
      </c>
      <c r="I39" s="42">
        <v>9844846222</v>
      </c>
      <c r="J39" s="42">
        <v>8951884622</v>
      </c>
      <c r="K39" s="42" t="s">
        <v>1285</v>
      </c>
      <c r="L39" s="42" t="s">
        <v>1286</v>
      </c>
      <c r="M39" s="42" t="s">
        <v>175</v>
      </c>
    </row>
    <row r="40" spans="1:14" ht="51.9" customHeight="1">
      <c r="A40" s="48">
        <v>39</v>
      </c>
      <c r="B40" s="25" t="s">
        <v>1240</v>
      </c>
      <c r="C40" s="24" t="s">
        <v>1189</v>
      </c>
      <c r="D40" s="48">
        <v>2012</v>
      </c>
      <c r="E40" s="122"/>
      <c r="F40" s="42" t="s">
        <v>1287</v>
      </c>
      <c r="G40" s="42" t="s">
        <v>1288</v>
      </c>
      <c r="H40" s="45"/>
      <c r="I40" s="42">
        <v>8951313613</v>
      </c>
      <c r="J40" s="42">
        <v>7666651283</v>
      </c>
      <c r="K40" s="45"/>
      <c r="L40" s="45"/>
      <c r="M40" s="42" t="s">
        <v>1289</v>
      </c>
    </row>
    <row r="41" spans="1:14" ht="51.9" customHeight="1">
      <c r="A41" s="48">
        <v>40</v>
      </c>
      <c r="B41" s="25" t="s">
        <v>1241</v>
      </c>
      <c r="C41" s="24" t="s">
        <v>1190</v>
      </c>
      <c r="D41" s="48">
        <v>2012</v>
      </c>
      <c r="E41" s="42" t="s">
        <v>1290</v>
      </c>
      <c r="F41" s="42" t="s">
        <v>1291</v>
      </c>
      <c r="G41" s="42" t="s">
        <v>1292</v>
      </c>
      <c r="H41" s="42" t="s">
        <v>1292</v>
      </c>
      <c r="I41" s="42">
        <v>9739895508</v>
      </c>
      <c r="J41" s="44" t="s">
        <v>1293</v>
      </c>
      <c r="K41" s="45"/>
      <c r="L41" s="45"/>
      <c r="M41" s="42" t="s">
        <v>163</v>
      </c>
    </row>
    <row r="42" spans="1:14" s="272" customFormat="1" ht="51.9" customHeight="1">
      <c r="A42" s="269">
        <v>41</v>
      </c>
      <c r="B42" s="314" t="s">
        <v>1242</v>
      </c>
      <c r="C42" s="314" t="s">
        <v>1191</v>
      </c>
      <c r="D42" s="269">
        <v>2012</v>
      </c>
      <c r="E42" s="86"/>
      <c r="F42" s="86"/>
      <c r="G42" s="274" t="s">
        <v>4797</v>
      </c>
      <c r="H42" s="86"/>
      <c r="I42" s="315" t="s">
        <v>3302</v>
      </c>
      <c r="J42" s="86"/>
      <c r="K42" s="126"/>
      <c r="L42" s="126"/>
      <c r="M42" s="86"/>
      <c r="N42" s="303" t="s">
        <v>3301</v>
      </c>
    </row>
    <row r="43" spans="1:14" s="272" customFormat="1" ht="51.9" customHeight="1">
      <c r="A43" s="269">
        <v>42</v>
      </c>
      <c r="B43" s="314" t="s">
        <v>1243</v>
      </c>
      <c r="C43" s="314" t="s">
        <v>1192</v>
      </c>
      <c r="D43" s="269">
        <v>2012</v>
      </c>
      <c r="E43" s="86"/>
      <c r="F43" s="86"/>
      <c r="G43" s="274" t="s">
        <v>4795</v>
      </c>
      <c r="H43" s="86"/>
      <c r="I43" s="315">
        <v>8861813991</v>
      </c>
      <c r="J43" s="86"/>
      <c r="K43" s="86"/>
      <c r="L43" s="86"/>
      <c r="M43" s="86"/>
      <c r="N43" s="303" t="s">
        <v>3300</v>
      </c>
    </row>
    <row r="44" spans="1:14" ht="51.9" customHeight="1">
      <c r="A44" s="48">
        <v>43</v>
      </c>
      <c r="B44" s="25" t="s">
        <v>1244</v>
      </c>
      <c r="C44" s="24" t="s">
        <v>1193</v>
      </c>
      <c r="D44" s="48">
        <v>2012</v>
      </c>
      <c r="E44" s="42" t="s">
        <v>1304</v>
      </c>
      <c r="F44" s="42" t="s">
        <v>1305</v>
      </c>
      <c r="G44" s="42" t="s">
        <v>1306</v>
      </c>
      <c r="H44" s="42" t="s">
        <v>1307</v>
      </c>
      <c r="I44" s="42">
        <v>9742187686</v>
      </c>
      <c r="J44" s="42">
        <v>9448748641</v>
      </c>
      <c r="K44" s="42" t="s">
        <v>304</v>
      </c>
      <c r="L44" s="42" t="s">
        <v>1308</v>
      </c>
      <c r="M44" s="42" t="s">
        <v>306</v>
      </c>
    </row>
    <row r="45" spans="1:14" s="272" customFormat="1" ht="51.9" customHeight="1">
      <c r="A45" s="269">
        <v>44</v>
      </c>
      <c r="B45" s="314" t="s">
        <v>1245</v>
      </c>
      <c r="C45" s="314" t="s">
        <v>1194</v>
      </c>
      <c r="D45" s="269">
        <v>2012</v>
      </c>
      <c r="E45" s="86"/>
      <c r="F45" s="86"/>
      <c r="G45" s="274" t="s">
        <v>4802</v>
      </c>
      <c r="H45" s="86"/>
      <c r="I45" s="315">
        <v>9739444539</v>
      </c>
      <c r="J45" s="86"/>
      <c r="K45" s="86"/>
      <c r="L45" s="86"/>
      <c r="M45" s="86"/>
      <c r="N45" s="303" t="s">
        <v>3301</v>
      </c>
    </row>
    <row r="46" spans="1:14" s="272" customFormat="1" ht="51.9" customHeight="1">
      <c r="A46" s="269">
        <v>45</v>
      </c>
      <c r="B46" s="314" t="s">
        <v>1246</v>
      </c>
      <c r="C46" s="314" t="s">
        <v>1195</v>
      </c>
      <c r="D46" s="269">
        <v>2012</v>
      </c>
      <c r="E46" s="86"/>
      <c r="F46" s="86"/>
      <c r="G46" s="274" t="s">
        <v>4799</v>
      </c>
      <c r="H46" s="86"/>
      <c r="I46" s="315">
        <v>9980855101</v>
      </c>
      <c r="J46" s="86"/>
      <c r="K46" s="86"/>
      <c r="L46" s="86"/>
      <c r="M46" s="86"/>
      <c r="N46" s="303" t="s">
        <v>3300</v>
      </c>
    </row>
    <row r="47" spans="1:14" s="272" customFormat="1" ht="51.9" customHeight="1">
      <c r="A47" s="269">
        <v>46</v>
      </c>
      <c r="B47" s="314" t="s">
        <v>1247</v>
      </c>
      <c r="C47" s="314" t="s">
        <v>1196</v>
      </c>
      <c r="D47" s="269">
        <v>2012</v>
      </c>
      <c r="E47" s="298"/>
      <c r="F47" s="298"/>
      <c r="G47" s="274" t="s">
        <v>4796</v>
      </c>
      <c r="H47" s="298"/>
      <c r="I47" s="315">
        <v>7204884434</v>
      </c>
      <c r="J47" s="298"/>
      <c r="K47" s="298"/>
      <c r="L47" s="298"/>
      <c r="M47" s="298"/>
      <c r="N47" s="303" t="s">
        <v>3300</v>
      </c>
    </row>
    <row r="48" spans="1:14" ht="51.9" customHeight="1">
      <c r="A48" s="48">
        <v>47</v>
      </c>
      <c r="B48" s="25" t="s">
        <v>1248</v>
      </c>
      <c r="C48" s="24" t="s">
        <v>1197</v>
      </c>
      <c r="D48" s="60">
        <v>2012</v>
      </c>
      <c r="E48" s="42" t="s">
        <v>3771</v>
      </c>
      <c r="F48" s="42" t="s">
        <v>3772</v>
      </c>
      <c r="G48" s="42" t="s">
        <v>3773</v>
      </c>
      <c r="H48" s="42"/>
      <c r="I48" s="192">
        <v>9006871951</v>
      </c>
      <c r="J48" s="42">
        <v>9006871951</v>
      </c>
      <c r="K48" s="42" t="s">
        <v>912</v>
      </c>
      <c r="L48" s="42" t="s">
        <v>3774</v>
      </c>
      <c r="M48" s="42" t="s">
        <v>146</v>
      </c>
      <c r="N48" s="121"/>
    </row>
    <row r="49" spans="1:14" ht="51.9" customHeight="1">
      <c r="A49" s="48">
        <v>48</v>
      </c>
      <c r="B49" s="25" t="s">
        <v>1249</v>
      </c>
      <c r="C49" s="24" t="s">
        <v>1198</v>
      </c>
      <c r="D49" s="48">
        <v>2012</v>
      </c>
      <c r="E49" s="123"/>
      <c r="F49" s="170" t="s">
        <v>1318</v>
      </c>
      <c r="G49" s="170" t="s">
        <v>1319</v>
      </c>
      <c r="H49" s="123"/>
      <c r="I49" s="170" t="s">
        <v>1320</v>
      </c>
      <c r="J49" s="170" t="s">
        <v>1321</v>
      </c>
      <c r="K49" s="123"/>
      <c r="L49" s="123"/>
      <c r="M49" s="170" t="s">
        <v>175</v>
      </c>
    </row>
    <row r="50" spans="1:14" ht="51.9" customHeight="1">
      <c r="A50" s="48">
        <v>49</v>
      </c>
      <c r="B50" s="25" t="s">
        <v>1250</v>
      </c>
      <c r="C50" s="24" t="s">
        <v>1199</v>
      </c>
      <c r="D50" s="48">
        <v>2012</v>
      </c>
      <c r="E50" s="45"/>
      <c r="F50" s="42" t="s">
        <v>1322</v>
      </c>
      <c r="G50" s="42" t="s">
        <v>1323</v>
      </c>
      <c r="H50" s="45"/>
      <c r="I50" s="42">
        <v>9620036760</v>
      </c>
      <c r="J50" s="42">
        <v>9620036760</v>
      </c>
      <c r="K50" s="45"/>
      <c r="L50" s="45"/>
      <c r="M50" s="42" t="s">
        <v>166</v>
      </c>
    </row>
    <row r="51" spans="1:14" s="272" customFormat="1" ht="51.9" customHeight="1">
      <c r="A51" s="269">
        <v>50</v>
      </c>
      <c r="B51" s="314" t="s">
        <v>1251</v>
      </c>
      <c r="C51" s="314" t="s">
        <v>1200</v>
      </c>
      <c r="D51" s="269">
        <v>2012</v>
      </c>
      <c r="E51" s="86"/>
      <c r="F51" s="86"/>
      <c r="G51" s="274" t="s">
        <v>4801</v>
      </c>
      <c r="H51" s="86"/>
      <c r="I51" s="315">
        <v>9844417613</v>
      </c>
      <c r="J51" s="86"/>
      <c r="K51" s="86"/>
      <c r="L51" s="126"/>
      <c r="M51" s="126"/>
      <c r="N51" s="303" t="s">
        <v>3300</v>
      </c>
    </row>
    <row r="52" spans="1:14" ht="51.9" customHeight="1">
      <c r="A52" s="48">
        <v>51</v>
      </c>
      <c r="B52" s="23" t="s">
        <v>1252</v>
      </c>
      <c r="C52" s="302" t="s">
        <v>1201</v>
      </c>
      <c r="D52" s="269">
        <v>2009</v>
      </c>
      <c r="E52" s="51"/>
      <c r="F52" s="51"/>
      <c r="G52" s="51"/>
      <c r="H52" s="51"/>
      <c r="I52" s="194">
        <v>9480208559</v>
      </c>
      <c r="J52" s="51"/>
      <c r="K52" s="51"/>
      <c r="L52" s="45"/>
      <c r="M52" s="51"/>
      <c r="N52" s="121" t="s">
        <v>3300</v>
      </c>
    </row>
    <row r="53" spans="1:14">
      <c r="C53" s="113"/>
    </row>
    <row r="55" spans="1:14">
      <c r="E55" s="42" t="s">
        <v>3977</v>
      </c>
      <c r="F55" s="47">
        <f>ROWS(F2:F52)</f>
        <v>51</v>
      </c>
    </row>
    <row r="56" spans="1:14">
      <c r="E56" s="50" t="s">
        <v>3978</v>
      </c>
      <c r="F56" s="47">
        <f>COUNTIF(F2:F52,"")</f>
        <v>18</v>
      </c>
    </row>
    <row r="57" spans="1:14">
      <c r="E57" s="50" t="s">
        <v>3979</v>
      </c>
      <c r="F57" s="47">
        <f>F55-F56</f>
        <v>33</v>
      </c>
    </row>
    <row r="58" spans="1:14">
      <c r="E58" s="48" t="s">
        <v>4022</v>
      </c>
      <c r="F58" s="48">
        <f>COUNTIF(I2:I52,"")</f>
        <v>1</v>
      </c>
    </row>
    <row r="59" spans="1:14">
      <c r="E59" s="48" t="s">
        <v>4023</v>
      </c>
      <c r="F59" s="48">
        <f>F55-F58</f>
        <v>50</v>
      </c>
    </row>
    <row r="64" spans="1:14">
      <c r="E64" s="42" t="s">
        <v>3977</v>
      </c>
      <c r="F64" s="47">
        <v>51</v>
      </c>
    </row>
    <row r="65" spans="5:6">
      <c r="E65" s="50" t="s">
        <v>3978</v>
      </c>
      <c r="F65" s="47">
        <f>COUNTIF(F2:F52,"")</f>
        <v>18</v>
      </c>
    </row>
    <row r="66" spans="5:6">
      <c r="E66" s="50" t="s">
        <v>3979</v>
      </c>
      <c r="F66" s="47">
        <f>F64-F65</f>
        <v>33</v>
      </c>
    </row>
  </sheetData>
  <dataValidations disablePrompts="1" count="1">
    <dataValidation type="whole" allowBlank="1" showInputMessage="1" showErrorMessage="1" sqref="I34" xr:uid="{00000000-0002-0000-1200-000000000000}">
      <formula1>1000000000</formula1>
      <formula2>9999999999</formula2>
    </dataValidation>
  </dataValidations>
  <hyperlinks>
    <hyperlink ref="G28" r:id="rId1" xr:uid="{00000000-0004-0000-1200-000000000000}"/>
    <hyperlink ref="G6" r:id="rId2" xr:uid="{00000000-0004-0000-1200-000001000000}"/>
    <hyperlink ref="G7" r:id="rId3" xr:uid="{00000000-0004-0000-1200-000002000000}"/>
    <hyperlink ref="G15" r:id="rId4" xr:uid="{00000000-0004-0000-1200-000003000000}"/>
  </hyperlinks>
  <pageMargins left="0.7" right="0.7" top="0.75" bottom="0.75" header="0.3" footer="0.3"/>
  <pageSetup orientation="portrait" verticalDpi="0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8"/>
  <sheetViews>
    <sheetView topLeftCell="H6" workbookViewId="0">
      <selection activeCell="L9" sqref="L9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235" customWidth="1"/>
    <col min="4" max="4" width="12" style="41" customWidth="1"/>
    <col min="5" max="5" width="34.664062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4" width="9.109375" style="100"/>
    <col min="15" max="16384" width="9.109375" style="41"/>
  </cols>
  <sheetData>
    <row r="1" spans="1:14" ht="52.8">
      <c r="A1" s="49" t="s">
        <v>0</v>
      </c>
      <c r="B1" s="49" t="s">
        <v>1</v>
      </c>
      <c r="C1" s="404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79" t="s">
        <v>12</v>
      </c>
      <c r="N1" s="47" t="s">
        <v>13</v>
      </c>
    </row>
    <row r="2" spans="1:14" ht="51.9" customHeight="1">
      <c r="A2" s="48">
        <v>1</v>
      </c>
      <c r="B2" s="21" t="s">
        <v>958</v>
      </c>
      <c r="C2" s="405" t="s">
        <v>918</v>
      </c>
      <c r="D2" s="48">
        <v>2012</v>
      </c>
      <c r="E2" s="57" t="s">
        <v>1144</v>
      </c>
      <c r="F2" s="42" t="s">
        <v>1145</v>
      </c>
      <c r="G2" s="57" t="s">
        <v>1146</v>
      </c>
      <c r="H2" s="57" t="s">
        <v>1146</v>
      </c>
      <c r="I2" s="57">
        <v>9845212730</v>
      </c>
      <c r="J2" s="57">
        <v>9945215957</v>
      </c>
      <c r="K2" s="57" t="s">
        <v>152</v>
      </c>
      <c r="L2" s="57" t="s">
        <v>1147</v>
      </c>
      <c r="M2" s="95" t="s">
        <v>175</v>
      </c>
      <c r="N2" s="43"/>
    </row>
    <row r="3" spans="1:14" ht="51.9" customHeight="1">
      <c r="A3" s="48">
        <v>2</v>
      </c>
      <c r="B3" s="22" t="s">
        <v>959</v>
      </c>
      <c r="C3" s="405" t="s">
        <v>919</v>
      </c>
      <c r="D3" s="48">
        <v>2012</v>
      </c>
      <c r="E3" s="42" t="s">
        <v>1085</v>
      </c>
      <c r="F3" s="42" t="s">
        <v>1086</v>
      </c>
      <c r="G3" s="42" t="s">
        <v>1087</v>
      </c>
      <c r="H3" s="42" t="s">
        <v>1088</v>
      </c>
      <c r="I3" s="42">
        <v>9980418047</v>
      </c>
      <c r="J3" s="42">
        <v>8880518142</v>
      </c>
      <c r="K3" s="42" t="s">
        <v>1089</v>
      </c>
      <c r="L3" s="42" t="s">
        <v>1090</v>
      </c>
      <c r="M3" s="96" t="s">
        <v>897</v>
      </c>
      <c r="N3" s="43"/>
    </row>
    <row r="4" spans="1:14" ht="51.9" customHeight="1">
      <c r="A4" s="48">
        <v>3</v>
      </c>
      <c r="B4" s="22" t="s">
        <v>960</v>
      </c>
      <c r="C4" s="405" t="s">
        <v>920</v>
      </c>
      <c r="D4" s="48">
        <v>2013</v>
      </c>
      <c r="E4" s="57" t="s">
        <v>998</v>
      </c>
      <c r="F4" s="42" t="s">
        <v>999</v>
      </c>
      <c r="G4" s="57" t="s">
        <v>1000</v>
      </c>
      <c r="H4" s="53"/>
      <c r="I4" s="57">
        <v>9886319154</v>
      </c>
      <c r="J4" s="57">
        <v>9886319154</v>
      </c>
      <c r="K4" s="57" t="s">
        <v>1001</v>
      </c>
      <c r="L4" s="57" t="s">
        <v>1002</v>
      </c>
      <c r="M4" s="96" t="s">
        <v>812</v>
      </c>
      <c r="N4" s="90"/>
    </row>
    <row r="5" spans="1:14" ht="51.9" customHeight="1">
      <c r="A5" s="48">
        <v>4</v>
      </c>
      <c r="B5" s="22" t="s">
        <v>961</v>
      </c>
      <c r="C5" s="405" t="s">
        <v>921</v>
      </c>
      <c r="D5" s="48">
        <v>2013</v>
      </c>
      <c r="E5" s="57" t="s">
        <v>1003</v>
      </c>
      <c r="F5" s="42" t="s">
        <v>1004</v>
      </c>
      <c r="G5" s="57" t="s">
        <v>1005</v>
      </c>
      <c r="H5" s="53"/>
      <c r="I5" s="57">
        <v>9901075145</v>
      </c>
      <c r="J5" s="57">
        <v>9945625573</v>
      </c>
      <c r="K5" s="42" t="s">
        <v>1006</v>
      </c>
      <c r="L5" s="53"/>
      <c r="M5" s="95" t="s">
        <v>266</v>
      </c>
      <c r="N5" s="43"/>
    </row>
    <row r="6" spans="1:14" ht="51.9" customHeight="1">
      <c r="A6" s="48">
        <v>5</v>
      </c>
      <c r="B6" s="22" t="s">
        <v>962</v>
      </c>
      <c r="C6" s="405" t="s">
        <v>922</v>
      </c>
      <c r="D6" s="48">
        <v>2013</v>
      </c>
      <c r="E6" s="42" t="s">
        <v>2738</v>
      </c>
      <c r="F6" s="42" t="s">
        <v>2740</v>
      </c>
      <c r="G6" s="42" t="s">
        <v>2739</v>
      </c>
      <c r="H6" s="42" t="s">
        <v>2739</v>
      </c>
      <c r="I6" s="42">
        <v>9513533336</v>
      </c>
      <c r="J6" s="98" t="s">
        <v>865</v>
      </c>
      <c r="K6" s="42" t="s">
        <v>2741</v>
      </c>
      <c r="L6" s="42" t="s">
        <v>2742</v>
      </c>
      <c r="M6" s="96" t="s">
        <v>2743</v>
      </c>
      <c r="N6" s="43"/>
    </row>
    <row r="7" spans="1:14" ht="51.9" customHeight="1">
      <c r="A7" s="48">
        <v>6</v>
      </c>
      <c r="B7" s="22" t="s">
        <v>963</v>
      </c>
      <c r="C7" s="405" t="s">
        <v>923</v>
      </c>
      <c r="D7" s="48">
        <v>2013</v>
      </c>
      <c r="E7" s="53"/>
      <c r="F7" s="42" t="s">
        <v>1007</v>
      </c>
      <c r="G7" s="57" t="s">
        <v>1008</v>
      </c>
      <c r="H7" s="53"/>
      <c r="I7" s="57">
        <v>7899038386</v>
      </c>
      <c r="J7" s="57">
        <v>9964682455</v>
      </c>
      <c r="K7" s="53"/>
      <c r="L7" s="53"/>
      <c r="M7" s="95" t="s">
        <v>175</v>
      </c>
      <c r="N7" s="43"/>
    </row>
    <row r="8" spans="1:14" ht="51.9" customHeight="1">
      <c r="A8" s="48">
        <v>7</v>
      </c>
      <c r="B8" s="22" t="s">
        <v>964</v>
      </c>
      <c r="C8" s="405" t="s">
        <v>924</v>
      </c>
      <c r="D8" s="48">
        <v>2013</v>
      </c>
      <c r="E8" s="57" t="s">
        <v>526</v>
      </c>
      <c r="F8" s="42" t="s">
        <v>1009</v>
      </c>
      <c r="G8" s="57" t="s">
        <v>1010</v>
      </c>
      <c r="H8" s="57" t="s">
        <v>1011</v>
      </c>
      <c r="I8" s="57">
        <v>9986574923</v>
      </c>
      <c r="J8" s="57">
        <v>9481970336</v>
      </c>
      <c r="K8" s="57" t="s">
        <v>1012</v>
      </c>
      <c r="L8" s="57" t="s">
        <v>1013</v>
      </c>
      <c r="M8" s="95" t="s">
        <v>146</v>
      </c>
      <c r="N8" s="43"/>
    </row>
    <row r="9" spans="1:14" ht="51.9" customHeight="1">
      <c r="A9" s="48">
        <v>8</v>
      </c>
      <c r="B9" s="22" t="s">
        <v>965</v>
      </c>
      <c r="C9" s="405" t="s">
        <v>925</v>
      </c>
      <c r="D9" s="48">
        <v>2013</v>
      </c>
      <c r="E9" s="57" t="s">
        <v>1014</v>
      </c>
      <c r="F9" s="42" t="s">
        <v>1015</v>
      </c>
      <c r="G9" s="57" t="s">
        <v>1016</v>
      </c>
      <c r="H9" s="57" t="s">
        <v>1017</v>
      </c>
      <c r="I9" s="57">
        <v>9844968088</v>
      </c>
      <c r="J9" s="57">
        <v>9449982268</v>
      </c>
      <c r="K9" s="42" t="s">
        <v>1018</v>
      </c>
      <c r="L9" s="42" t="s">
        <v>1019</v>
      </c>
      <c r="M9" s="96" t="s">
        <v>812</v>
      </c>
      <c r="N9" s="90"/>
    </row>
    <row r="10" spans="1:14" ht="51.9" customHeight="1">
      <c r="A10" s="48">
        <v>9</v>
      </c>
      <c r="B10" s="22" t="s">
        <v>966</v>
      </c>
      <c r="C10" s="405" t="s">
        <v>926</v>
      </c>
      <c r="D10" s="48">
        <v>2013</v>
      </c>
      <c r="E10" s="45" t="s">
        <v>1264</v>
      </c>
      <c r="F10" s="211" t="s">
        <v>3955</v>
      </c>
      <c r="G10" s="211" t="s">
        <v>3956</v>
      </c>
      <c r="H10" s="45"/>
      <c r="I10" s="211">
        <v>9591548996</v>
      </c>
      <c r="J10" s="211">
        <v>8073509223</v>
      </c>
      <c r="K10" s="45"/>
      <c r="L10" s="45"/>
      <c r="M10" s="211" t="s">
        <v>175</v>
      </c>
      <c r="N10" s="99" t="s">
        <v>2892</v>
      </c>
    </row>
    <row r="11" spans="1:14" ht="51.9" customHeight="1">
      <c r="A11" s="48">
        <v>10</v>
      </c>
      <c r="B11" s="22" t="s">
        <v>967</v>
      </c>
      <c r="C11" s="405" t="s">
        <v>927</v>
      </c>
      <c r="D11" s="48">
        <v>2013</v>
      </c>
      <c r="E11" s="53"/>
      <c r="F11" s="42" t="s">
        <v>1025</v>
      </c>
      <c r="G11" s="57" t="s">
        <v>1026</v>
      </c>
      <c r="H11" s="53"/>
      <c r="I11" s="57">
        <v>8792347105</v>
      </c>
      <c r="J11" s="57">
        <v>9141804635</v>
      </c>
      <c r="K11" s="45"/>
      <c r="L11" s="45"/>
      <c r="M11" s="96" t="s">
        <v>175</v>
      </c>
      <c r="N11" s="90"/>
    </row>
    <row r="12" spans="1:14" ht="51.9" customHeight="1">
      <c r="A12" s="48">
        <v>11</v>
      </c>
      <c r="B12" s="22" t="s">
        <v>968</v>
      </c>
      <c r="C12" s="405" t="s">
        <v>928</v>
      </c>
      <c r="D12" s="48">
        <v>2013</v>
      </c>
      <c r="E12" s="83" t="s">
        <v>2744</v>
      </c>
      <c r="F12" s="83" t="s">
        <v>2746</v>
      </c>
      <c r="G12" s="231" t="s">
        <v>2745</v>
      </c>
      <c r="I12" s="83">
        <v>9686079856</v>
      </c>
      <c r="J12" s="83">
        <v>9972979454</v>
      </c>
      <c r="K12" s="83" t="s">
        <v>304</v>
      </c>
      <c r="L12" s="83" t="s">
        <v>2747</v>
      </c>
      <c r="M12" s="97" t="s">
        <v>146</v>
      </c>
      <c r="N12" s="90"/>
    </row>
    <row r="13" spans="1:14" ht="51.9" customHeight="1">
      <c r="A13" s="48">
        <v>12</v>
      </c>
      <c r="B13" s="22" t="s">
        <v>969</v>
      </c>
      <c r="C13" s="405" t="s">
        <v>929</v>
      </c>
      <c r="D13" s="48">
        <v>2013</v>
      </c>
      <c r="E13" s="57" t="s">
        <v>1027</v>
      </c>
      <c r="F13" s="42" t="s">
        <v>1028</v>
      </c>
      <c r="G13" s="57" t="s">
        <v>1029</v>
      </c>
      <c r="H13" s="57" t="s">
        <v>1029</v>
      </c>
      <c r="I13" s="57">
        <v>9035104200</v>
      </c>
      <c r="J13" s="57">
        <v>9035104200</v>
      </c>
      <c r="K13" s="42" t="s">
        <v>1030</v>
      </c>
      <c r="L13" s="42" t="s">
        <v>1031</v>
      </c>
      <c r="M13" s="96" t="s">
        <v>175</v>
      </c>
      <c r="N13" s="90"/>
    </row>
    <row r="14" spans="1:14" ht="51.9" customHeight="1">
      <c r="A14" s="48">
        <v>13</v>
      </c>
      <c r="B14" s="22" t="s">
        <v>970</v>
      </c>
      <c r="C14" s="405" t="s">
        <v>930</v>
      </c>
      <c r="D14" s="48">
        <v>2013</v>
      </c>
      <c r="E14" s="57" t="s">
        <v>1032</v>
      </c>
      <c r="F14" s="42" t="s">
        <v>1033</v>
      </c>
      <c r="G14" s="326" t="s">
        <v>4881</v>
      </c>
      <c r="H14" s="57" t="s">
        <v>1034</v>
      </c>
      <c r="I14" s="57">
        <v>7892941321</v>
      </c>
      <c r="J14" s="57">
        <v>8892063009</v>
      </c>
      <c r="K14" s="42" t="s">
        <v>1035</v>
      </c>
      <c r="L14" s="42" t="s">
        <v>1036</v>
      </c>
      <c r="M14" s="96" t="s">
        <v>897</v>
      </c>
      <c r="N14" s="90"/>
    </row>
    <row r="15" spans="1:14" ht="51.9" customHeight="1">
      <c r="A15" s="48">
        <v>14</v>
      </c>
      <c r="B15" s="22" t="s">
        <v>971</v>
      </c>
      <c r="C15" s="405" t="s">
        <v>931</v>
      </c>
      <c r="D15" s="48">
        <v>2013</v>
      </c>
      <c r="E15" s="57" t="s">
        <v>1037</v>
      </c>
      <c r="F15" s="42" t="s">
        <v>1038</v>
      </c>
      <c r="G15" s="57" t="s">
        <v>1039</v>
      </c>
      <c r="H15" s="57" t="s">
        <v>1039</v>
      </c>
      <c r="I15" s="327">
        <v>919008932341</v>
      </c>
      <c r="J15" s="57">
        <v>9740470579</v>
      </c>
      <c r="K15" s="42" t="s">
        <v>1040</v>
      </c>
      <c r="L15" s="42" t="s">
        <v>1041</v>
      </c>
      <c r="M15" s="96" t="s">
        <v>146</v>
      </c>
      <c r="N15" s="90"/>
    </row>
    <row r="16" spans="1:14" ht="51.9" customHeight="1">
      <c r="A16" s="48">
        <v>15</v>
      </c>
      <c r="B16" s="22" t="s">
        <v>972</v>
      </c>
      <c r="C16" s="405" t="s">
        <v>932</v>
      </c>
      <c r="D16" s="48">
        <v>2013</v>
      </c>
      <c r="E16" s="42" t="s">
        <v>1042</v>
      </c>
      <c r="F16" s="42" t="s">
        <v>1043</v>
      </c>
      <c r="G16" s="42" t="s">
        <v>1044</v>
      </c>
      <c r="H16" s="42" t="s">
        <v>1044</v>
      </c>
      <c r="I16" s="42">
        <v>7022192169</v>
      </c>
      <c r="J16" s="42">
        <v>9945323387</v>
      </c>
      <c r="K16" s="42" t="s">
        <v>1045</v>
      </c>
      <c r="L16" s="42" t="s">
        <v>1046</v>
      </c>
      <c r="M16" s="96" t="s">
        <v>175</v>
      </c>
      <c r="N16" s="90"/>
    </row>
    <row r="17" spans="1:14" ht="51.9" customHeight="1">
      <c r="A17" s="48">
        <v>16</v>
      </c>
      <c r="B17" s="22" t="s">
        <v>973</v>
      </c>
      <c r="C17" s="405" t="s">
        <v>933</v>
      </c>
      <c r="D17" s="48">
        <v>2013</v>
      </c>
      <c r="E17" s="50" t="s">
        <v>3256</v>
      </c>
      <c r="F17" s="50" t="s">
        <v>3257</v>
      </c>
      <c r="G17" s="50" t="s">
        <v>3259</v>
      </c>
      <c r="H17" s="45"/>
      <c r="I17" s="50">
        <v>8197729950</v>
      </c>
      <c r="J17" s="50">
        <v>9632929407</v>
      </c>
      <c r="K17" s="50" t="s">
        <v>3260</v>
      </c>
      <c r="L17" s="50" t="s">
        <v>3258</v>
      </c>
      <c r="M17" s="50" t="s">
        <v>146</v>
      </c>
      <c r="N17" s="114"/>
    </row>
    <row r="18" spans="1:14" ht="51.9" customHeight="1">
      <c r="A18" s="48">
        <v>17</v>
      </c>
      <c r="B18" s="22" t="s">
        <v>974</v>
      </c>
      <c r="C18" s="405" t="s">
        <v>934</v>
      </c>
      <c r="D18" s="48">
        <v>2013</v>
      </c>
      <c r="E18" s="57" t="s">
        <v>1047</v>
      </c>
      <c r="F18" s="42" t="s">
        <v>1048</v>
      </c>
      <c r="G18" s="57" t="s">
        <v>1049</v>
      </c>
      <c r="H18" s="57" t="s">
        <v>1049</v>
      </c>
      <c r="I18" s="57">
        <v>9686597075</v>
      </c>
      <c r="J18" s="62" t="s">
        <v>1050</v>
      </c>
      <c r="K18" s="42" t="s">
        <v>1051</v>
      </c>
      <c r="L18" s="42" t="s">
        <v>1052</v>
      </c>
      <c r="M18" s="96" t="s">
        <v>146</v>
      </c>
      <c r="N18" s="90"/>
    </row>
    <row r="19" spans="1:14" ht="51.9" customHeight="1">
      <c r="A19" s="48">
        <v>18</v>
      </c>
      <c r="B19" s="22" t="s">
        <v>975</v>
      </c>
      <c r="C19" s="405" t="s">
        <v>935</v>
      </c>
      <c r="D19" s="48">
        <v>2013</v>
      </c>
      <c r="E19" s="57" t="s">
        <v>526</v>
      </c>
      <c r="F19" s="42" t="s">
        <v>1053</v>
      </c>
      <c r="G19" s="57" t="s">
        <v>1054</v>
      </c>
      <c r="H19" s="53"/>
      <c r="I19" s="57">
        <v>9964184730</v>
      </c>
      <c r="J19" s="57">
        <v>9738548107</v>
      </c>
      <c r="K19" s="42" t="s">
        <v>1055</v>
      </c>
      <c r="L19" s="42" t="s">
        <v>1056</v>
      </c>
      <c r="M19" s="96" t="s">
        <v>897</v>
      </c>
      <c r="N19" s="90"/>
    </row>
    <row r="20" spans="1:14" ht="51.9" customHeight="1">
      <c r="A20" s="48">
        <v>19</v>
      </c>
      <c r="B20" s="22" t="s">
        <v>976</v>
      </c>
      <c r="C20" s="405" t="s">
        <v>936</v>
      </c>
      <c r="D20" s="48">
        <v>2013</v>
      </c>
      <c r="E20" s="57" t="s">
        <v>1057</v>
      </c>
      <c r="F20" s="42" t="s">
        <v>1058</v>
      </c>
      <c r="G20" s="57" t="s">
        <v>1059</v>
      </c>
      <c r="H20" s="53"/>
      <c r="I20" s="57">
        <v>7760394506</v>
      </c>
      <c r="J20" s="57">
        <v>8971876187</v>
      </c>
      <c r="K20" s="42" t="s">
        <v>1060</v>
      </c>
      <c r="L20" s="42" t="s">
        <v>1061</v>
      </c>
      <c r="M20" s="96" t="s">
        <v>175</v>
      </c>
      <c r="N20" s="90"/>
    </row>
    <row r="21" spans="1:14" ht="51.9" customHeight="1">
      <c r="A21" s="48">
        <v>20</v>
      </c>
      <c r="B21" s="22" t="s">
        <v>977</v>
      </c>
      <c r="C21" s="405" t="s">
        <v>937</v>
      </c>
      <c r="D21" s="48">
        <v>2013</v>
      </c>
      <c r="E21" s="57" t="s">
        <v>1062</v>
      </c>
      <c r="F21" s="42" t="s">
        <v>1063</v>
      </c>
      <c r="G21" s="57" t="s">
        <v>1064</v>
      </c>
      <c r="H21" s="57" t="s">
        <v>1065</v>
      </c>
      <c r="I21" s="57">
        <v>9591729534</v>
      </c>
      <c r="J21" s="57">
        <v>7019472961</v>
      </c>
      <c r="K21" s="42" t="s">
        <v>1066</v>
      </c>
      <c r="L21" s="42" t="s">
        <v>1067</v>
      </c>
      <c r="M21" s="96" t="s">
        <v>175</v>
      </c>
      <c r="N21" s="90"/>
    </row>
    <row r="22" spans="1:14" ht="51.9" customHeight="1">
      <c r="A22" s="48">
        <v>21</v>
      </c>
      <c r="B22" s="22" t="s">
        <v>978</v>
      </c>
      <c r="C22" s="405" t="s">
        <v>938</v>
      </c>
      <c r="D22" s="48">
        <v>2013</v>
      </c>
      <c r="E22" s="57" t="s">
        <v>1068</v>
      </c>
      <c r="F22" s="42" t="s">
        <v>1069</v>
      </c>
      <c r="G22" s="57" t="s">
        <v>1070</v>
      </c>
      <c r="H22" s="57" t="s">
        <v>1070</v>
      </c>
      <c r="I22" s="62" t="s">
        <v>1071</v>
      </c>
      <c r="J22" s="57">
        <v>8884674522</v>
      </c>
      <c r="K22" s="42" t="s">
        <v>152</v>
      </c>
      <c r="L22" s="42" t="s">
        <v>1072</v>
      </c>
      <c r="M22" s="96" t="s">
        <v>272</v>
      </c>
      <c r="N22" s="90"/>
    </row>
    <row r="23" spans="1:14" ht="51.9" customHeight="1">
      <c r="A23" s="48">
        <v>22</v>
      </c>
      <c r="B23" s="22" t="s">
        <v>979</v>
      </c>
      <c r="C23" s="405" t="s">
        <v>939</v>
      </c>
      <c r="D23" s="48">
        <v>2013</v>
      </c>
      <c r="E23" s="57" t="s">
        <v>1073</v>
      </c>
      <c r="F23" s="42" t="s">
        <v>1074</v>
      </c>
      <c r="G23" s="57" t="s">
        <v>1075</v>
      </c>
      <c r="H23" s="57" t="s">
        <v>1075</v>
      </c>
      <c r="I23" s="57">
        <v>8792076083</v>
      </c>
      <c r="J23" s="57">
        <v>8151824691</v>
      </c>
      <c r="K23" s="42" t="s">
        <v>222</v>
      </c>
      <c r="L23" s="42" t="s">
        <v>1076</v>
      </c>
      <c r="M23" s="96" t="s">
        <v>175</v>
      </c>
      <c r="N23" s="90"/>
    </row>
    <row r="24" spans="1:14" ht="51.9" customHeight="1">
      <c r="A24" s="48">
        <v>23</v>
      </c>
      <c r="B24" s="22" t="s">
        <v>980</v>
      </c>
      <c r="C24" s="405" t="s">
        <v>940</v>
      </c>
      <c r="D24" s="48">
        <v>2013</v>
      </c>
      <c r="E24" s="53"/>
      <c r="F24" s="42" t="s">
        <v>1077</v>
      </c>
      <c r="G24" s="57" t="s">
        <v>1078</v>
      </c>
      <c r="H24" s="53"/>
      <c r="I24" s="57">
        <v>9916218878</v>
      </c>
      <c r="J24" s="57">
        <v>9538495616</v>
      </c>
      <c r="K24" s="45"/>
      <c r="L24" s="45"/>
      <c r="M24" s="96" t="s">
        <v>175</v>
      </c>
      <c r="N24" s="90"/>
    </row>
    <row r="25" spans="1:14" ht="51.9" customHeight="1">
      <c r="A25" s="48">
        <v>24</v>
      </c>
      <c r="B25" s="22" t="s">
        <v>981</v>
      </c>
      <c r="C25" s="405" t="s">
        <v>941</v>
      </c>
      <c r="D25" s="48">
        <v>2013</v>
      </c>
      <c r="E25" s="57" t="s">
        <v>1079</v>
      </c>
      <c r="F25" s="42" t="s">
        <v>1080</v>
      </c>
      <c r="G25" s="57" t="s">
        <v>1081</v>
      </c>
      <c r="H25" s="57" t="s">
        <v>1081</v>
      </c>
      <c r="I25" s="62" t="s">
        <v>1082</v>
      </c>
      <c r="J25" s="57">
        <v>6360297287</v>
      </c>
      <c r="K25" s="42" t="s">
        <v>1083</v>
      </c>
      <c r="L25" s="42" t="s">
        <v>1084</v>
      </c>
      <c r="M25" s="96" t="s">
        <v>175</v>
      </c>
      <c r="N25" s="90"/>
    </row>
    <row r="26" spans="1:14" ht="51.9" customHeight="1">
      <c r="A26" s="48">
        <v>25</v>
      </c>
      <c r="B26" s="22" t="s">
        <v>982</v>
      </c>
      <c r="C26" s="405" t="s">
        <v>942</v>
      </c>
      <c r="D26" s="48">
        <v>2013</v>
      </c>
      <c r="E26" s="53"/>
      <c r="F26" s="42" t="s">
        <v>1091</v>
      </c>
      <c r="G26" s="57" t="s">
        <v>1092</v>
      </c>
      <c r="H26" s="53"/>
      <c r="I26" s="57" t="s">
        <v>1093</v>
      </c>
      <c r="J26" s="57" t="s">
        <v>1094</v>
      </c>
      <c r="K26" s="42" t="s">
        <v>1095</v>
      </c>
      <c r="L26" s="42" t="s">
        <v>1096</v>
      </c>
      <c r="M26" s="96" t="s">
        <v>175</v>
      </c>
      <c r="N26" s="90"/>
    </row>
    <row r="27" spans="1:14" ht="51.9" customHeight="1">
      <c r="A27" s="48">
        <v>26</v>
      </c>
      <c r="B27" s="22" t="s">
        <v>983</v>
      </c>
      <c r="C27" s="405" t="s">
        <v>943</v>
      </c>
      <c r="D27" s="48">
        <v>2013</v>
      </c>
      <c r="E27" s="53"/>
      <c r="F27" s="42" t="s">
        <v>1097</v>
      </c>
      <c r="G27" s="57" t="s">
        <v>1098</v>
      </c>
      <c r="H27" s="57" t="s">
        <v>1099</v>
      </c>
      <c r="I27" s="57">
        <v>9916569654</v>
      </c>
      <c r="J27" s="57">
        <v>8277663813</v>
      </c>
      <c r="K27" s="45"/>
      <c r="L27" s="45"/>
      <c r="M27" s="96" t="s">
        <v>142</v>
      </c>
      <c r="N27" s="90"/>
    </row>
    <row r="28" spans="1:14" ht="51.9" customHeight="1">
      <c r="A28" s="48">
        <v>27</v>
      </c>
      <c r="B28" s="22" t="s">
        <v>984</v>
      </c>
      <c r="C28" s="405" t="s">
        <v>944</v>
      </c>
      <c r="D28" s="48">
        <v>2013</v>
      </c>
      <c r="E28" s="53"/>
      <c r="F28" s="42" t="s">
        <v>1100</v>
      </c>
      <c r="G28" s="57" t="s">
        <v>1101</v>
      </c>
      <c r="H28" s="57" t="s">
        <v>1102</v>
      </c>
      <c r="I28" s="57">
        <v>7259327128</v>
      </c>
      <c r="J28" s="57">
        <v>9663655659</v>
      </c>
      <c r="K28" s="45"/>
      <c r="L28" s="45"/>
      <c r="M28" s="96" t="s">
        <v>218</v>
      </c>
      <c r="N28" s="90"/>
    </row>
    <row r="29" spans="1:14" ht="51.9" customHeight="1">
      <c r="A29" s="48">
        <v>28</v>
      </c>
      <c r="B29" s="22" t="s">
        <v>985</v>
      </c>
      <c r="C29" s="405" t="s">
        <v>945</v>
      </c>
      <c r="D29" s="48">
        <v>2013</v>
      </c>
      <c r="E29" s="57" t="s">
        <v>1103</v>
      </c>
      <c r="F29" s="42" t="s">
        <v>1104</v>
      </c>
      <c r="G29" s="57" t="s">
        <v>1105</v>
      </c>
      <c r="H29" s="53"/>
      <c r="I29" s="57">
        <v>6362671838</v>
      </c>
      <c r="J29" s="57">
        <v>6362671838</v>
      </c>
      <c r="K29" s="42" t="s">
        <v>1106</v>
      </c>
      <c r="L29" s="42" t="s">
        <v>1107</v>
      </c>
      <c r="M29" s="96" t="s">
        <v>146</v>
      </c>
      <c r="N29" s="90"/>
    </row>
    <row r="30" spans="1:14" ht="51.9" customHeight="1">
      <c r="A30" s="48">
        <v>29</v>
      </c>
      <c r="B30" s="22" t="s">
        <v>986</v>
      </c>
      <c r="C30" s="405" t="s">
        <v>946</v>
      </c>
      <c r="D30" s="48">
        <v>2013</v>
      </c>
      <c r="E30" s="57" t="s">
        <v>1108</v>
      </c>
      <c r="F30" s="42" t="s">
        <v>1109</v>
      </c>
      <c r="G30" s="57" t="s">
        <v>1110</v>
      </c>
      <c r="H30" s="57" t="s">
        <v>1111</v>
      </c>
      <c r="I30" s="57">
        <v>9591394554</v>
      </c>
      <c r="J30" s="57">
        <v>9620937649</v>
      </c>
      <c r="K30" s="42" t="s">
        <v>1112</v>
      </c>
      <c r="L30" s="45"/>
      <c r="M30" s="96" t="s">
        <v>800</v>
      </c>
      <c r="N30" s="90"/>
    </row>
    <row r="31" spans="1:14" ht="51.9" customHeight="1">
      <c r="A31" s="48">
        <v>30</v>
      </c>
      <c r="B31" s="22" t="s">
        <v>987</v>
      </c>
      <c r="C31" s="405" t="s">
        <v>947</v>
      </c>
      <c r="D31" s="48">
        <v>2013</v>
      </c>
      <c r="E31" s="57" t="s">
        <v>1113</v>
      </c>
      <c r="F31" s="42" t="s">
        <v>1114</v>
      </c>
      <c r="G31" s="57" t="s">
        <v>1115</v>
      </c>
      <c r="H31" s="53"/>
      <c r="I31" s="57">
        <v>7795261934</v>
      </c>
      <c r="J31" s="57">
        <v>8618779627</v>
      </c>
      <c r="K31" s="42" t="s">
        <v>304</v>
      </c>
      <c r="L31" s="42" t="s">
        <v>1116</v>
      </c>
      <c r="M31" s="96" t="s">
        <v>146</v>
      </c>
      <c r="N31" s="90"/>
    </row>
    <row r="32" spans="1:14" ht="51.9" customHeight="1">
      <c r="A32" s="48">
        <v>31</v>
      </c>
      <c r="B32" s="22" t="s">
        <v>988</v>
      </c>
      <c r="C32" s="405" t="s">
        <v>948</v>
      </c>
      <c r="D32" s="48">
        <v>2013</v>
      </c>
      <c r="E32" s="57" t="s">
        <v>1117</v>
      </c>
      <c r="F32" s="42" t="s">
        <v>1118</v>
      </c>
      <c r="G32" s="57" t="s">
        <v>1119</v>
      </c>
      <c r="H32" s="57" t="s">
        <v>1119</v>
      </c>
      <c r="I32" s="57">
        <v>9844723073</v>
      </c>
      <c r="J32" s="57">
        <v>8550861169</v>
      </c>
      <c r="K32" s="42" t="s">
        <v>1120</v>
      </c>
      <c r="L32" s="42" t="s">
        <v>1121</v>
      </c>
      <c r="M32" s="96" t="s">
        <v>509</v>
      </c>
      <c r="N32" s="90"/>
    </row>
    <row r="33" spans="1:14" ht="51.9" customHeight="1">
      <c r="A33" s="48">
        <v>32</v>
      </c>
      <c r="B33" s="22" t="s">
        <v>989</v>
      </c>
      <c r="C33" s="405" t="s">
        <v>949</v>
      </c>
      <c r="D33" s="48">
        <v>2013</v>
      </c>
      <c r="E33" s="57" t="s">
        <v>1122</v>
      </c>
      <c r="F33" s="42" t="s">
        <v>1123</v>
      </c>
      <c r="G33" s="57" t="s">
        <v>1124</v>
      </c>
      <c r="H33" s="53"/>
      <c r="I33" s="57">
        <v>7411912773</v>
      </c>
      <c r="J33" s="57">
        <v>8217893775</v>
      </c>
      <c r="K33" s="42" t="s">
        <v>586</v>
      </c>
      <c r="L33" s="45"/>
      <c r="M33" s="96" t="s">
        <v>146</v>
      </c>
      <c r="N33" s="90"/>
    </row>
    <row r="34" spans="1:14" ht="51.9" customHeight="1">
      <c r="A34" s="48">
        <v>33</v>
      </c>
      <c r="B34" s="22" t="s">
        <v>990</v>
      </c>
      <c r="C34" s="405" t="s">
        <v>950</v>
      </c>
      <c r="D34" s="48">
        <v>2013</v>
      </c>
      <c r="E34" s="57" t="s">
        <v>1125</v>
      </c>
      <c r="F34" s="42" t="s">
        <v>1126</v>
      </c>
      <c r="G34" s="57" t="s">
        <v>1127</v>
      </c>
      <c r="H34" s="53"/>
      <c r="I34" s="57">
        <v>9738114206</v>
      </c>
      <c r="J34" s="57">
        <v>9845321554</v>
      </c>
      <c r="K34" s="42" t="s">
        <v>1128</v>
      </c>
      <c r="L34" s="42" t="s">
        <v>223</v>
      </c>
      <c r="M34" s="96" t="s">
        <v>218</v>
      </c>
      <c r="N34" s="90"/>
    </row>
    <row r="35" spans="1:14" ht="51.9" customHeight="1">
      <c r="A35" s="48">
        <v>34</v>
      </c>
      <c r="B35" s="22" t="s">
        <v>991</v>
      </c>
      <c r="C35" s="405" t="s">
        <v>951</v>
      </c>
      <c r="D35" s="48">
        <v>2013</v>
      </c>
      <c r="E35" s="57" t="s">
        <v>1129</v>
      </c>
      <c r="F35" s="42" t="s">
        <v>1130</v>
      </c>
      <c r="G35" s="326" t="s">
        <v>1131</v>
      </c>
      <c r="H35" s="53"/>
      <c r="I35" s="57">
        <v>9844472798</v>
      </c>
      <c r="J35" s="57">
        <v>9481038298</v>
      </c>
      <c r="K35" s="42" t="s">
        <v>1132</v>
      </c>
      <c r="L35" s="42" t="s">
        <v>1133</v>
      </c>
      <c r="M35" s="96" t="s">
        <v>239</v>
      </c>
      <c r="N35" s="90"/>
    </row>
    <row r="36" spans="1:14" ht="51.9" customHeight="1">
      <c r="A36" s="48">
        <v>35</v>
      </c>
      <c r="B36" s="22" t="s">
        <v>992</v>
      </c>
      <c r="C36" s="405" t="s">
        <v>952</v>
      </c>
      <c r="D36" s="48">
        <v>2013</v>
      </c>
      <c r="E36" s="53"/>
      <c r="F36" s="42" t="s">
        <v>1134</v>
      </c>
      <c r="G36" s="57" t="s">
        <v>1135</v>
      </c>
      <c r="H36" s="57" t="s">
        <v>1135</v>
      </c>
      <c r="I36" s="57" t="s">
        <v>1136</v>
      </c>
      <c r="J36" s="57">
        <v>9972980387</v>
      </c>
      <c r="K36" s="45"/>
      <c r="L36" s="45"/>
      <c r="M36" s="96" t="s">
        <v>218</v>
      </c>
      <c r="N36" s="90"/>
    </row>
    <row r="37" spans="1:14" ht="51.9" customHeight="1">
      <c r="A37" s="48">
        <v>36</v>
      </c>
      <c r="B37" s="22" t="s">
        <v>993</v>
      </c>
      <c r="C37" s="405" t="s">
        <v>953</v>
      </c>
      <c r="D37" s="48">
        <v>2013</v>
      </c>
      <c r="E37" s="42" t="s">
        <v>1137</v>
      </c>
      <c r="F37" s="42" t="s">
        <v>1138</v>
      </c>
      <c r="G37" s="42" t="s">
        <v>1139</v>
      </c>
      <c r="H37" s="45"/>
      <c r="I37" s="42">
        <v>9964291404</v>
      </c>
      <c r="J37" s="42">
        <v>8892468520</v>
      </c>
      <c r="K37" s="42" t="s">
        <v>912</v>
      </c>
      <c r="L37" s="42" t="s">
        <v>1140</v>
      </c>
      <c r="M37" s="96" t="s">
        <v>301</v>
      </c>
      <c r="N37" s="90"/>
    </row>
    <row r="38" spans="1:14" ht="51.9" customHeight="1">
      <c r="A38" s="48">
        <v>37</v>
      </c>
      <c r="B38" s="22" t="s">
        <v>994</v>
      </c>
      <c r="C38" s="405" t="s">
        <v>954</v>
      </c>
      <c r="D38" s="48">
        <v>2013</v>
      </c>
      <c r="E38" s="42" t="s">
        <v>1141</v>
      </c>
      <c r="F38" s="42" t="s">
        <v>1142</v>
      </c>
      <c r="G38" s="57" t="s">
        <v>1143</v>
      </c>
      <c r="H38" s="53"/>
      <c r="I38" s="57">
        <v>9538689545</v>
      </c>
      <c r="J38" s="57">
        <v>9972744704</v>
      </c>
      <c r="K38" s="42" t="s">
        <v>304</v>
      </c>
      <c r="L38" s="45"/>
      <c r="M38" s="96" t="s">
        <v>146</v>
      </c>
      <c r="N38" s="90"/>
    </row>
    <row r="39" spans="1:14" ht="51.9" customHeight="1">
      <c r="A39" s="48">
        <v>38</v>
      </c>
      <c r="B39" s="22" t="s">
        <v>995</v>
      </c>
      <c r="C39" s="405" t="s">
        <v>955</v>
      </c>
      <c r="D39" s="48">
        <v>2013</v>
      </c>
      <c r="E39" s="45"/>
      <c r="F39" s="42" t="s">
        <v>1148</v>
      </c>
      <c r="G39" s="42" t="s">
        <v>1149</v>
      </c>
      <c r="H39" s="45"/>
      <c r="I39" s="42">
        <v>9742175202</v>
      </c>
      <c r="J39" s="42">
        <v>9164510636</v>
      </c>
      <c r="K39" s="45"/>
      <c r="L39" s="45"/>
      <c r="M39" s="96" t="s">
        <v>175</v>
      </c>
      <c r="N39" s="90"/>
    </row>
    <row r="40" spans="1:14" ht="51.9" customHeight="1">
      <c r="A40" s="48">
        <v>39</v>
      </c>
      <c r="B40" s="22" t="s">
        <v>996</v>
      </c>
      <c r="C40" s="405" t="s">
        <v>956</v>
      </c>
      <c r="D40" s="48">
        <v>2013</v>
      </c>
      <c r="E40" s="45"/>
      <c r="F40" s="42" t="s">
        <v>1150</v>
      </c>
      <c r="G40" s="42" t="s">
        <v>1151</v>
      </c>
      <c r="H40" s="45"/>
      <c r="I40" s="42">
        <v>9035590892</v>
      </c>
      <c r="J40" s="42">
        <v>9964953430</v>
      </c>
      <c r="K40" s="45"/>
      <c r="L40" s="45"/>
      <c r="M40" s="96" t="s">
        <v>175</v>
      </c>
      <c r="N40" s="90"/>
    </row>
    <row r="41" spans="1:14" ht="51.9" customHeight="1">
      <c r="A41" s="48">
        <v>40</v>
      </c>
      <c r="B41" s="21" t="s">
        <v>997</v>
      </c>
      <c r="C41" s="405" t="s">
        <v>957</v>
      </c>
      <c r="D41" s="50">
        <v>2013</v>
      </c>
      <c r="E41" s="42" t="s">
        <v>1020</v>
      </c>
      <c r="F41" s="42" t="s">
        <v>1021</v>
      </c>
      <c r="G41" s="42" t="s">
        <v>1022</v>
      </c>
      <c r="H41" s="45"/>
      <c r="I41" s="42">
        <v>9686649492</v>
      </c>
      <c r="J41" s="42">
        <v>9686649492</v>
      </c>
      <c r="K41" s="42" t="s">
        <v>1023</v>
      </c>
      <c r="L41" s="42" t="s">
        <v>1024</v>
      </c>
      <c r="M41" s="96" t="s">
        <v>301</v>
      </c>
      <c r="N41" s="90"/>
    </row>
    <row r="44" spans="1:14">
      <c r="E44" s="42" t="s">
        <v>3977</v>
      </c>
      <c r="F44" s="47">
        <f>ROWS(F2:F41)</f>
        <v>40</v>
      </c>
    </row>
    <row r="45" spans="1:14">
      <c r="E45" s="50" t="s">
        <v>3978</v>
      </c>
      <c r="F45" s="47">
        <f>COUNTIF(F2:F41,"")</f>
        <v>0</v>
      </c>
    </row>
    <row r="46" spans="1:14">
      <c r="E46" s="50" t="s">
        <v>3979</v>
      </c>
      <c r="F46" s="47">
        <f>F44-F45</f>
        <v>40</v>
      </c>
    </row>
    <row r="47" spans="1:14">
      <c r="E47" s="48" t="s">
        <v>4022</v>
      </c>
      <c r="F47" s="48">
        <f>COUNTIF(I2:I41,"")</f>
        <v>0</v>
      </c>
    </row>
    <row r="48" spans="1:14">
      <c r="E48" s="48" t="s">
        <v>4023</v>
      </c>
      <c r="F48" s="48">
        <f>F44-F47</f>
        <v>40</v>
      </c>
    </row>
  </sheetData>
  <hyperlinks>
    <hyperlink ref="G12" r:id="rId1" xr:uid="{00000000-0004-0000-1300-000000000000}"/>
    <hyperlink ref="G14" r:id="rId2" xr:uid="{00000000-0004-0000-1300-000001000000}"/>
    <hyperlink ref="G35" r:id="rId3" xr:uid="{00000000-0004-0000-13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4"/>
  <sheetViews>
    <sheetView topLeftCell="A37" workbookViewId="0">
      <selection activeCell="I39" sqref="I39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3320312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59" t="s">
        <v>732</v>
      </c>
      <c r="C2" s="58" t="s">
        <v>689</v>
      </c>
      <c r="D2" s="60">
        <v>2014</v>
      </c>
      <c r="E2" s="42" t="s">
        <v>775</v>
      </c>
      <c r="F2" s="42" t="s">
        <v>776</v>
      </c>
      <c r="G2" s="42" t="s">
        <v>777</v>
      </c>
      <c r="H2" s="42" t="s">
        <v>778</v>
      </c>
      <c r="I2" s="42">
        <v>9880149533</v>
      </c>
      <c r="J2" s="42">
        <v>9972625201</v>
      </c>
      <c r="K2" s="42" t="s">
        <v>304</v>
      </c>
      <c r="L2" s="45"/>
      <c r="M2" s="42" t="s">
        <v>175</v>
      </c>
    </row>
    <row r="3" spans="1:14" ht="51.9" customHeight="1">
      <c r="A3" s="48">
        <v>2</v>
      </c>
      <c r="B3" s="59" t="s">
        <v>733</v>
      </c>
      <c r="C3" s="58" t="s">
        <v>690</v>
      </c>
      <c r="D3" s="60">
        <v>2014</v>
      </c>
      <c r="E3" s="42" t="s">
        <v>779</v>
      </c>
      <c r="F3" s="42" t="s">
        <v>780</v>
      </c>
      <c r="G3" s="42" t="s">
        <v>781</v>
      </c>
      <c r="H3" s="42" t="s">
        <v>782</v>
      </c>
      <c r="I3" s="42">
        <v>8553721043</v>
      </c>
      <c r="J3" s="42">
        <v>9481860110</v>
      </c>
      <c r="K3" s="42" t="s">
        <v>304</v>
      </c>
      <c r="L3" s="42" t="s">
        <v>783</v>
      </c>
      <c r="M3" s="42" t="s">
        <v>301</v>
      </c>
    </row>
    <row r="4" spans="1:14" s="272" customFormat="1" ht="51.9" customHeight="1">
      <c r="A4" s="48">
        <v>3</v>
      </c>
      <c r="B4" s="85" t="s">
        <v>734</v>
      </c>
      <c r="C4" s="318" t="s">
        <v>691</v>
      </c>
      <c r="D4" s="280">
        <v>2014</v>
      </c>
      <c r="E4" s="298"/>
      <c r="F4" s="298"/>
      <c r="G4" s="271" t="s">
        <v>4815</v>
      </c>
      <c r="H4" s="298"/>
      <c r="I4" s="195">
        <v>9844786024</v>
      </c>
      <c r="J4" s="195" t="s">
        <v>2893</v>
      </c>
      <c r="K4" s="320"/>
      <c r="L4" s="298"/>
      <c r="M4" s="298"/>
    </row>
    <row r="5" spans="1:14" ht="51.9" customHeight="1">
      <c r="A5" s="48">
        <v>4</v>
      </c>
      <c r="B5" s="59" t="s">
        <v>735</v>
      </c>
      <c r="C5" s="58" t="s">
        <v>692</v>
      </c>
      <c r="D5" s="60">
        <v>2014</v>
      </c>
      <c r="E5" s="42" t="s">
        <v>3775</v>
      </c>
      <c r="F5" s="42" t="s">
        <v>3776</v>
      </c>
      <c r="G5" s="57" t="s">
        <v>3777</v>
      </c>
      <c r="H5" s="42"/>
      <c r="I5" s="42">
        <v>9844834910</v>
      </c>
      <c r="J5" s="42">
        <v>9845759347</v>
      </c>
      <c r="K5" s="42" t="s">
        <v>3778</v>
      </c>
      <c r="L5" s="42" t="s">
        <v>3779</v>
      </c>
      <c r="M5" s="42" t="s">
        <v>163</v>
      </c>
    </row>
    <row r="6" spans="1:14" ht="51.9" customHeight="1">
      <c r="A6" s="48">
        <v>5</v>
      </c>
      <c r="B6" s="59" t="s">
        <v>736</v>
      </c>
      <c r="C6" s="58" t="s">
        <v>693</v>
      </c>
      <c r="D6" s="60">
        <v>2014</v>
      </c>
      <c r="E6" s="170" t="s">
        <v>796</v>
      </c>
      <c r="F6" s="170" t="s">
        <v>797</v>
      </c>
      <c r="G6" s="170" t="s">
        <v>798</v>
      </c>
      <c r="H6" s="170" t="s">
        <v>798</v>
      </c>
      <c r="I6" s="170">
        <v>9035314831</v>
      </c>
      <c r="J6" s="170">
        <v>7760755283</v>
      </c>
      <c r="K6" s="170" t="s">
        <v>799</v>
      </c>
      <c r="L6" s="170" t="s">
        <v>795</v>
      </c>
      <c r="M6" s="170" t="s">
        <v>800</v>
      </c>
    </row>
    <row r="7" spans="1:14" ht="51.9" customHeight="1">
      <c r="A7" s="48">
        <v>6</v>
      </c>
      <c r="B7" s="59" t="s">
        <v>737</v>
      </c>
      <c r="C7" s="406" t="s">
        <v>694</v>
      </c>
      <c r="D7" s="60">
        <v>2014</v>
      </c>
      <c r="E7" s="42" t="s">
        <v>801</v>
      </c>
      <c r="F7" s="42" t="s">
        <v>802</v>
      </c>
      <c r="G7" s="42" t="s">
        <v>803</v>
      </c>
      <c r="H7" s="42" t="s">
        <v>803</v>
      </c>
      <c r="I7" s="42" t="s">
        <v>804</v>
      </c>
      <c r="J7" s="42" t="s">
        <v>805</v>
      </c>
      <c r="K7" s="45"/>
      <c r="L7" s="45"/>
      <c r="M7" s="42" t="s">
        <v>175</v>
      </c>
    </row>
    <row r="8" spans="1:14" ht="51.9" customHeight="1">
      <c r="A8" s="48">
        <v>7</v>
      </c>
      <c r="B8" s="59" t="s">
        <v>738</v>
      </c>
      <c r="C8" s="58" t="s">
        <v>695</v>
      </c>
      <c r="D8" s="60">
        <v>2014</v>
      </c>
      <c r="E8" s="42" t="s">
        <v>806</v>
      </c>
      <c r="F8" s="42" t="s">
        <v>807</v>
      </c>
      <c r="G8" s="42" t="s">
        <v>808</v>
      </c>
      <c r="H8" s="42" t="s">
        <v>809</v>
      </c>
      <c r="I8" s="42">
        <v>6364648736</v>
      </c>
      <c r="J8" s="42">
        <v>6364648736</v>
      </c>
      <c r="K8" s="42" t="s">
        <v>810</v>
      </c>
      <c r="L8" s="42" t="s">
        <v>811</v>
      </c>
      <c r="M8" s="42" t="s">
        <v>812</v>
      </c>
    </row>
    <row r="9" spans="1:14" s="272" customFormat="1" ht="51.9" customHeight="1">
      <c r="A9" s="48">
        <v>8</v>
      </c>
      <c r="B9" s="85" t="s">
        <v>739</v>
      </c>
      <c r="C9" s="318" t="s">
        <v>696</v>
      </c>
      <c r="D9" s="280">
        <v>2014</v>
      </c>
      <c r="E9" s="126"/>
      <c r="F9" s="126"/>
      <c r="G9" s="274" t="s">
        <v>4816</v>
      </c>
      <c r="H9" s="126"/>
      <c r="I9" s="102">
        <v>9986550827</v>
      </c>
      <c r="J9" s="103"/>
      <c r="K9" s="103" t="s">
        <v>2895</v>
      </c>
      <c r="L9" s="126"/>
      <c r="M9" s="126"/>
    </row>
    <row r="10" spans="1:14" ht="51.9" customHeight="1">
      <c r="A10" s="48">
        <v>9</v>
      </c>
      <c r="B10" s="59" t="s">
        <v>2890</v>
      </c>
      <c r="C10" s="56" t="s">
        <v>813</v>
      </c>
      <c r="D10" s="60">
        <v>2014</v>
      </c>
      <c r="E10" s="42" t="s">
        <v>814</v>
      </c>
      <c r="F10" s="42" t="s">
        <v>815</v>
      </c>
      <c r="G10" s="42" t="s">
        <v>816</v>
      </c>
      <c r="H10" s="45"/>
      <c r="I10" s="42">
        <v>7337704521</v>
      </c>
      <c r="J10" s="42">
        <v>9743449347</v>
      </c>
      <c r="K10" s="42" t="s">
        <v>817</v>
      </c>
      <c r="L10" s="42" t="s">
        <v>818</v>
      </c>
      <c r="M10" s="42" t="s">
        <v>819</v>
      </c>
    </row>
    <row r="11" spans="1:14" ht="51.9" customHeight="1">
      <c r="A11" s="48">
        <v>10</v>
      </c>
      <c r="B11" s="59" t="s">
        <v>740</v>
      </c>
      <c r="C11" s="318" t="s">
        <v>697</v>
      </c>
      <c r="D11" s="280">
        <v>2014</v>
      </c>
      <c r="E11" s="45"/>
      <c r="F11" s="51"/>
      <c r="G11" s="51"/>
      <c r="H11" s="45"/>
      <c r="I11" s="102">
        <v>7829983804</v>
      </c>
      <c r="J11" s="103"/>
      <c r="K11" s="103" t="s">
        <v>2894</v>
      </c>
      <c r="L11" s="45"/>
      <c r="M11" s="51"/>
    </row>
    <row r="12" spans="1:14" ht="51.9" customHeight="1">
      <c r="A12" s="48">
        <v>11</v>
      </c>
      <c r="B12" s="59" t="s">
        <v>741</v>
      </c>
      <c r="C12" s="58" t="s">
        <v>698</v>
      </c>
      <c r="D12" s="60">
        <v>2014</v>
      </c>
      <c r="E12" s="42" t="s">
        <v>820</v>
      </c>
      <c r="F12" s="42" t="s">
        <v>821</v>
      </c>
      <c r="G12" s="231" t="s">
        <v>822</v>
      </c>
      <c r="H12" s="45"/>
      <c r="I12" s="42">
        <f>F16+F16</f>
        <v>0</v>
      </c>
      <c r="J12" s="42">
        <v>8147329965</v>
      </c>
      <c r="K12" s="42" t="s">
        <v>823</v>
      </c>
      <c r="L12" s="45"/>
      <c r="M12" s="42" t="s">
        <v>239</v>
      </c>
    </row>
    <row r="13" spans="1:14" ht="51.9" customHeight="1">
      <c r="A13" s="48">
        <v>12</v>
      </c>
      <c r="B13" s="59" t="s">
        <v>742</v>
      </c>
      <c r="C13" s="406" t="s">
        <v>699</v>
      </c>
      <c r="D13" s="60">
        <v>2014</v>
      </c>
      <c r="E13" s="45"/>
      <c r="F13" s="42" t="s">
        <v>825</v>
      </c>
      <c r="G13" s="42" t="s">
        <v>826</v>
      </c>
      <c r="H13" s="45"/>
      <c r="I13" s="42">
        <v>8904233889</v>
      </c>
      <c r="J13" s="42">
        <v>9480342752</v>
      </c>
      <c r="K13" s="45"/>
      <c r="L13" s="45"/>
      <c r="M13" s="42" t="s">
        <v>163</v>
      </c>
    </row>
    <row r="14" spans="1:14" ht="51.9" customHeight="1">
      <c r="A14" s="48">
        <v>13</v>
      </c>
      <c r="B14" s="59" t="s">
        <v>743</v>
      </c>
      <c r="C14" s="58" t="s">
        <v>700</v>
      </c>
      <c r="D14" s="60">
        <v>2014</v>
      </c>
      <c r="E14" s="42" t="s">
        <v>827</v>
      </c>
      <c r="F14" s="42" t="s">
        <v>828</v>
      </c>
      <c r="G14" s="42" t="s">
        <v>829</v>
      </c>
      <c r="H14" s="45"/>
      <c r="I14" s="42">
        <v>8904332700</v>
      </c>
      <c r="J14" s="42">
        <v>9738510046</v>
      </c>
      <c r="K14" s="42" t="s">
        <v>830</v>
      </c>
      <c r="L14" s="42" t="s">
        <v>831</v>
      </c>
      <c r="M14" s="42" t="s">
        <v>175</v>
      </c>
    </row>
    <row r="15" spans="1:14" ht="51.9" customHeight="1">
      <c r="A15" s="48">
        <v>14</v>
      </c>
      <c r="B15" s="59" t="s">
        <v>744</v>
      </c>
      <c r="C15" s="58" t="s">
        <v>701</v>
      </c>
      <c r="D15" s="60">
        <v>2014</v>
      </c>
      <c r="E15" s="42" t="s">
        <v>832</v>
      </c>
      <c r="F15" s="42" t="s">
        <v>833</v>
      </c>
      <c r="G15" s="42" t="s">
        <v>834</v>
      </c>
      <c r="H15" s="45"/>
      <c r="I15" s="42">
        <v>9886475443</v>
      </c>
      <c r="J15" s="42">
        <v>9886475443</v>
      </c>
      <c r="K15" s="42" t="s">
        <v>835</v>
      </c>
      <c r="L15" s="42" t="s">
        <v>836</v>
      </c>
      <c r="M15" s="42" t="s">
        <v>175</v>
      </c>
    </row>
    <row r="16" spans="1:14" s="272" customFormat="1" ht="51.9" customHeight="1">
      <c r="A16" s="48">
        <v>15</v>
      </c>
      <c r="B16" s="85" t="s">
        <v>745</v>
      </c>
      <c r="C16" s="318" t="s">
        <v>702</v>
      </c>
      <c r="D16" s="280">
        <v>2014</v>
      </c>
      <c r="E16" s="126"/>
      <c r="F16" s="86"/>
      <c r="G16" s="274" t="s">
        <v>4814</v>
      </c>
      <c r="H16" s="126"/>
      <c r="I16" s="102">
        <v>9742106583</v>
      </c>
      <c r="J16" s="103"/>
      <c r="K16" s="103" t="s">
        <v>2895</v>
      </c>
      <c r="L16" s="126"/>
      <c r="M16" s="86"/>
    </row>
    <row r="17" spans="1:13" ht="51.9" customHeight="1">
      <c r="A17" s="48">
        <v>16</v>
      </c>
      <c r="B17" s="59" t="s">
        <v>746</v>
      </c>
      <c r="C17" s="406" t="s">
        <v>703</v>
      </c>
      <c r="D17" s="60">
        <v>2014</v>
      </c>
      <c r="E17" s="45"/>
      <c r="F17" s="42" t="s">
        <v>837</v>
      </c>
      <c r="G17" s="42" t="s">
        <v>838</v>
      </c>
      <c r="H17" s="45"/>
      <c r="I17" s="42">
        <v>7989757821</v>
      </c>
      <c r="J17" s="42">
        <v>9036045143</v>
      </c>
      <c r="K17" s="45"/>
      <c r="L17" s="45"/>
      <c r="M17" s="42" t="s">
        <v>163</v>
      </c>
    </row>
    <row r="18" spans="1:13" ht="51.9" customHeight="1">
      <c r="A18" s="48">
        <v>17</v>
      </c>
      <c r="B18" s="59" t="s">
        <v>747</v>
      </c>
      <c r="C18" s="58" t="s">
        <v>704</v>
      </c>
      <c r="D18" s="60">
        <v>2014</v>
      </c>
      <c r="E18" s="42" t="s">
        <v>839</v>
      </c>
      <c r="F18" s="42" t="s">
        <v>840</v>
      </c>
      <c r="G18" s="42" t="s">
        <v>841</v>
      </c>
      <c r="H18" s="45"/>
      <c r="I18" s="42">
        <v>9611808926</v>
      </c>
      <c r="J18" s="42">
        <v>9880827415</v>
      </c>
      <c r="K18" s="42" t="s">
        <v>842</v>
      </c>
      <c r="L18" s="42" t="s">
        <v>807</v>
      </c>
      <c r="M18" s="42" t="s">
        <v>146</v>
      </c>
    </row>
    <row r="19" spans="1:13" ht="51.9" customHeight="1">
      <c r="A19" s="48">
        <v>18</v>
      </c>
      <c r="B19" s="59" t="s">
        <v>748</v>
      </c>
      <c r="C19" s="58" t="s">
        <v>705</v>
      </c>
      <c r="D19" s="60">
        <v>2014</v>
      </c>
      <c r="E19" s="83" t="s">
        <v>2732</v>
      </c>
      <c r="F19" s="83" t="s">
        <v>2733</v>
      </c>
      <c r="G19" s="83" t="s">
        <v>2734</v>
      </c>
      <c r="H19" s="83" t="s">
        <v>2735</v>
      </c>
      <c r="I19" s="83">
        <v>9738210475</v>
      </c>
      <c r="J19" s="83">
        <v>9731510181</v>
      </c>
      <c r="K19" s="83" t="s">
        <v>2736</v>
      </c>
      <c r="L19" s="83" t="s">
        <v>2737</v>
      </c>
      <c r="M19" s="83" t="s">
        <v>163</v>
      </c>
    </row>
    <row r="20" spans="1:13" ht="51.9" customHeight="1">
      <c r="A20" s="48">
        <v>19</v>
      </c>
      <c r="B20" s="59" t="s">
        <v>2891</v>
      </c>
      <c r="C20" s="58" t="s">
        <v>843</v>
      </c>
      <c r="D20" s="101"/>
      <c r="E20" s="42" t="s">
        <v>824</v>
      </c>
      <c r="F20" s="42" t="s">
        <v>844</v>
      </c>
      <c r="G20" s="42" t="s">
        <v>845</v>
      </c>
      <c r="H20" s="45"/>
      <c r="I20" s="42">
        <v>9480008003</v>
      </c>
      <c r="J20" s="42">
        <v>7676141472</v>
      </c>
      <c r="K20" s="42" t="s">
        <v>846</v>
      </c>
      <c r="L20" s="42" t="s">
        <v>142</v>
      </c>
      <c r="M20" s="42" t="s">
        <v>847</v>
      </c>
    </row>
    <row r="21" spans="1:13" s="272" customFormat="1" ht="51.9" customHeight="1">
      <c r="A21" s="48">
        <v>20</v>
      </c>
      <c r="B21" s="85" t="s">
        <v>749</v>
      </c>
      <c r="C21" s="150" t="s">
        <v>706</v>
      </c>
      <c r="D21" s="280">
        <v>2014</v>
      </c>
      <c r="E21" s="126"/>
      <c r="F21" s="126"/>
      <c r="G21" s="274" t="s">
        <v>4813</v>
      </c>
      <c r="H21" s="126"/>
      <c r="I21" s="102">
        <v>9620953635</v>
      </c>
      <c r="J21" s="103"/>
      <c r="K21" s="103" t="s">
        <v>2896</v>
      </c>
      <c r="L21" s="126"/>
      <c r="M21" s="126"/>
    </row>
    <row r="22" spans="1:13" ht="51.9" customHeight="1">
      <c r="A22" s="48">
        <v>21</v>
      </c>
      <c r="B22" s="59" t="s">
        <v>750</v>
      </c>
      <c r="C22" s="406" t="s">
        <v>707</v>
      </c>
      <c r="D22" s="60">
        <v>2014</v>
      </c>
      <c r="E22" s="85"/>
      <c r="F22" s="83" t="s">
        <v>2728</v>
      </c>
      <c r="G22" s="59" t="s">
        <v>2729</v>
      </c>
      <c r="H22" s="59" t="s">
        <v>2729</v>
      </c>
      <c r="I22" s="83">
        <v>7760534286</v>
      </c>
      <c r="J22" s="83">
        <v>9945630611</v>
      </c>
      <c r="K22" s="85"/>
      <c r="L22" s="85"/>
      <c r="M22" s="84" t="s">
        <v>175</v>
      </c>
    </row>
    <row r="23" spans="1:13" ht="51.9" customHeight="1">
      <c r="A23" s="48">
        <v>22</v>
      </c>
      <c r="B23" s="59" t="s">
        <v>751</v>
      </c>
      <c r="C23" s="406" t="s">
        <v>708</v>
      </c>
      <c r="D23" s="60">
        <v>2014</v>
      </c>
      <c r="E23" s="45"/>
      <c r="F23" s="42" t="s">
        <v>848</v>
      </c>
      <c r="G23" s="42" t="s">
        <v>849</v>
      </c>
      <c r="H23" s="45"/>
      <c r="I23" s="42">
        <v>9880085153</v>
      </c>
      <c r="J23" s="42">
        <v>9889085153</v>
      </c>
      <c r="K23" s="45"/>
      <c r="L23" s="45"/>
      <c r="M23" s="42" t="s">
        <v>175</v>
      </c>
    </row>
    <row r="24" spans="1:13" ht="51.9" customHeight="1">
      <c r="A24" s="48">
        <v>23</v>
      </c>
      <c r="B24" s="59" t="s">
        <v>752</v>
      </c>
      <c r="C24" s="58" t="s">
        <v>709</v>
      </c>
      <c r="D24" s="60">
        <v>2014</v>
      </c>
      <c r="E24" s="105" t="s">
        <v>2898</v>
      </c>
      <c r="F24" s="105" t="s">
        <v>2899</v>
      </c>
      <c r="G24" s="42" t="s">
        <v>2900</v>
      </c>
      <c r="H24" s="106"/>
      <c r="I24" s="42">
        <v>9108121238</v>
      </c>
      <c r="J24" s="42">
        <v>7022965564</v>
      </c>
      <c r="K24" s="57" t="s">
        <v>2901</v>
      </c>
      <c r="L24" s="53"/>
      <c r="M24" s="57" t="s">
        <v>175</v>
      </c>
    </row>
    <row r="25" spans="1:13" ht="51.9" customHeight="1">
      <c r="A25" s="48">
        <v>24</v>
      </c>
      <c r="B25" s="59" t="s">
        <v>753</v>
      </c>
      <c r="C25" s="406" t="s">
        <v>710</v>
      </c>
      <c r="D25" s="60">
        <v>2014</v>
      </c>
      <c r="E25" s="45"/>
      <c r="F25" s="42" t="s">
        <v>850</v>
      </c>
      <c r="G25" s="42" t="s">
        <v>851</v>
      </c>
      <c r="H25" s="45"/>
      <c r="I25" s="42">
        <v>9738127748</v>
      </c>
      <c r="J25" s="42">
        <v>9886796387</v>
      </c>
      <c r="K25" s="45"/>
      <c r="L25" s="45"/>
      <c r="M25" s="42" t="s">
        <v>146</v>
      </c>
    </row>
    <row r="26" spans="1:13" ht="51.9" customHeight="1">
      <c r="A26" s="48">
        <v>25</v>
      </c>
      <c r="B26" s="59" t="s">
        <v>754</v>
      </c>
      <c r="C26" s="406" t="s">
        <v>711</v>
      </c>
      <c r="D26" s="60">
        <v>2014</v>
      </c>
      <c r="E26" s="42" t="s">
        <v>852</v>
      </c>
      <c r="F26" s="42" t="s">
        <v>853</v>
      </c>
      <c r="G26" s="42" t="s">
        <v>854</v>
      </c>
      <c r="H26" s="45"/>
      <c r="I26" s="42">
        <v>8722931413</v>
      </c>
      <c r="J26" s="42">
        <v>9035550337</v>
      </c>
      <c r="K26" s="45"/>
      <c r="L26" s="45"/>
      <c r="M26" s="42" t="s">
        <v>175</v>
      </c>
    </row>
    <row r="27" spans="1:13" s="272" customFormat="1" ht="51.9" customHeight="1">
      <c r="A27" s="48">
        <v>26</v>
      </c>
      <c r="B27" s="85" t="s">
        <v>755</v>
      </c>
      <c r="C27" s="318" t="s">
        <v>712</v>
      </c>
      <c r="D27" s="280">
        <v>2014</v>
      </c>
      <c r="E27" s="126"/>
      <c r="F27" s="86"/>
      <c r="G27" s="274" t="s">
        <v>4810</v>
      </c>
      <c r="H27" s="86"/>
      <c r="I27" s="102">
        <v>8884365438</v>
      </c>
      <c r="J27" s="103"/>
      <c r="K27" s="103" t="s">
        <v>2897</v>
      </c>
      <c r="L27" s="126"/>
      <c r="M27" s="86"/>
    </row>
    <row r="28" spans="1:13" ht="51.9" customHeight="1">
      <c r="A28" s="48">
        <v>27</v>
      </c>
      <c r="B28" s="59" t="s">
        <v>756</v>
      </c>
      <c r="C28" s="58" t="s">
        <v>713</v>
      </c>
      <c r="D28" s="60">
        <v>2014</v>
      </c>
      <c r="E28" s="42" t="s">
        <v>855</v>
      </c>
      <c r="F28" s="42" t="s">
        <v>856</v>
      </c>
      <c r="G28" s="231" t="s">
        <v>857</v>
      </c>
      <c r="H28" s="45"/>
      <c r="I28" s="42">
        <v>8050238903</v>
      </c>
      <c r="J28" s="42">
        <v>9448173918</v>
      </c>
      <c r="K28" s="42" t="s">
        <v>858</v>
      </c>
      <c r="L28" s="42" t="s">
        <v>859</v>
      </c>
      <c r="M28" s="42" t="s">
        <v>218</v>
      </c>
    </row>
    <row r="29" spans="1:13" ht="51.9" customHeight="1">
      <c r="A29" s="48">
        <v>28</v>
      </c>
      <c r="B29" s="59" t="s">
        <v>757</v>
      </c>
      <c r="C29" s="58" t="s">
        <v>714</v>
      </c>
      <c r="D29" s="60">
        <v>2014</v>
      </c>
      <c r="E29" s="211" t="s">
        <v>3957</v>
      </c>
      <c r="F29" s="211" t="s">
        <v>3958</v>
      </c>
      <c r="G29" s="211" t="s">
        <v>3959</v>
      </c>
      <c r="H29" s="45"/>
      <c r="I29" s="211">
        <v>9663481384</v>
      </c>
      <c r="J29" s="211">
        <v>9663481384</v>
      </c>
      <c r="K29" s="211" t="s">
        <v>3960</v>
      </c>
      <c r="L29" s="211" t="s">
        <v>3961</v>
      </c>
      <c r="M29" s="211" t="s">
        <v>266</v>
      </c>
    </row>
    <row r="30" spans="1:13" s="272" customFormat="1" ht="51.9" customHeight="1">
      <c r="A30" s="48">
        <v>29</v>
      </c>
      <c r="B30" s="85" t="s">
        <v>758</v>
      </c>
      <c r="C30" s="318" t="s">
        <v>715</v>
      </c>
      <c r="D30" s="280">
        <v>2014</v>
      </c>
      <c r="E30" s="294"/>
      <c r="F30" s="294"/>
      <c r="G30" s="274" t="s">
        <v>4811</v>
      </c>
      <c r="H30" s="294"/>
      <c r="I30" s="102">
        <v>8904867921</v>
      </c>
      <c r="J30" s="103"/>
      <c r="K30" s="103" t="s">
        <v>2895</v>
      </c>
      <c r="L30" s="294"/>
      <c r="M30" s="294"/>
    </row>
    <row r="31" spans="1:13" ht="51.9" customHeight="1">
      <c r="A31" s="48">
        <v>30</v>
      </c>
      <c r="B31" s="59" t="s">
        <v>759</v>
      </c>
      <c r="C31" s="58" t="s">
        <v>716</v>
      </c>
      <c r="D31" s="60">
        <v>2014</v>
      </c>
      <c r="E31" s="42" t="s">
        <v>866</v>
      </c>
      <c r="F31" s="42" t="s">
        <v>867</v>
      </c>
      <c r="G31" s="42" t="s">
        <v>868</v>
      </c>
      <c r="H31" s="42" t="s">
        <v>869</v>
      </c>
      <c r="I31" s="42">
        <v>8197365642</v>
      </c>
      <c r="J31" s="42">
        <v>9449368713</v>
      </c>
      <c r="K31" s="42" t="s">
        <v>870</v>
      </c>
      <c r="L31" s="42" t="s">
        <v>245</v>
      </c>
      <c r="M31" s="42" t="s">
        <v>146</v>
      </c>
    </row>
    <row r="32" spans="1:13" ht="51.9" customHeight="1">
      <c r="A32" s="48">
        <v>31</v>
      </c>
      <c r="B32" s="59" t="s">
        <v>760</v>
      </c>
      <c r="C32" s="58" t="s">
        <v>717</v>
      </c>
      <c r="D32" s="60">
        <v>2014</v>
      </c>
      <c r="E32" s="42" t="s">
        <v>875</v>
      </c>
      <c r="F32" s="42" t="s">
        <v>876</v>
      </c>
      <c r="G32" s="42" t="s">
        <v>877</v>
      </c>
      <c r="H32" s="45"/>
      <c r="I32" s="42">
        <v>9916666675</v>
      </c>
      <c r="J32" s="42">
        <v>8867111369</v>
      </c>
      <c r="K32" s="42" t="s">
        <v>835</v>
      </c>
      <c r="L32" s="42" t="s">
        <v>646</v>
      </c>
      <c r="M32" s="42" t="s">
        <v>175</v>
      </c>
    </row>
    <row r="33" spans="1:13" ht="51.9" customHeight="1">
      <c r="A33" s="48">
        <v>32</v>
      </c>
      <c r="B33" s="59" t="s">
        <v>761</v>
      </c>
      <c r="C33" s="406" t="s">
        <v>718</v>
      </c>
      <c r="D33" s="60">
        <v>2014</v>
      </c>
      <c r="E33" s="42" t="s">
        <v>878</v>
      </c>
      <c r="F33" s="42" t="s">
        <v>879</v>
      </c>
      <c r="G33" s="42" t="s">
        <v>880</v>
      </c>
      <c r="H33" s="42" t="s">
        <v>880</v>
      </c>
      <c r="I33" s="42">
        <v>8123940042</v>
      </c>
      <c r="J33" s="42">
        <v>9019623740</v>
      </c>
      <c r="K33" s="45"/>
      <c r="L33" s="45"/>
      <c r="M33" s="42" t="s">
        <v>146</v>
      </c>
    </row>
    <row r="34" spans="1:13" ht="51.9" customHeight="1">
      <c r="A34" s="48">
        <v>33</v>
      </c>
      <c r="B34" s="59" t="s">
        <v>762</v>
      </c>
      <c r="C34" s="58" t="s">
        <v>719</v>
      </c>
      <c r="D34" s="60">
        <v>2014</v>
      </c>
      <c r="E34" s="42" t="s">
        <v>881</v>
      </c>
      <c r="F34" s="42" t="s">
        <v>882</v>
      </c>
      <c r="G34" s="42" t="s">
        <v>883</v>
      </c>
      <c r="H34" s="42" t="s">
        <v>884</v>
      </c>
      <c r="I34" s="42">
        <v>8892098454</v>
      </c>
      <c r="J34" s="42">
        <v>9902822622</v>
      </c>
      <c r="K34" s="42" t="s">
        <v>885</v>
      </c>
      <c r="L34" s="42" t="s">
        <v>886</v>
      </c>
      <c r="M34" s="42" t="s">
        <v>175</v>
      </c>
    </row>
    <row r="35" spans="1:13" ht="51.9" customHeight="1">
      <c r="A35" s="48">
        <v>34</v>
      </c>
      <c r="B35" s="59" t="s">
        <v>763</v>
      </c>
      <c r="C35" s="58" t="s">
        <v>720</v>
      </c>
      <c r="D35" s="60">
        <v>2014</v>
      </c>
      <c r="E35" s="42" t="s">
        <v>887</v>
      </c>
      <c r="F35" s="42" t="s">
        <v>888</v>
      </c>
      <c r="G35" s="42" t="s">
        <v>889</v>
      </c>
      <c r="H35" s="42" t="s">
        <v>890</v>
      </c>
      <c r="I35" s="42">
        <v>8105683183</v>
      </c>
      <c r="J35" s="42">
        <v>9945698529</v>
      </c>
      <c r="K35" s="42" t="s">
        <v>891</v>
      </c>
      <c r="L35" s="42" t="s">
        <v>245</v>
      </c>
      <c r="M35" s="42" t="s">
        <v>163</v>
      </c>
    </row>
    <row r="36" spans="1:13" ht="51.9" customHeight="1">
      <c r="A36" s="48">
        <v>35</v>
      </c>
      <c r="B36" s="59" t="s">
        <v>764</v>
      </c>
      <c r="C36" s="58" t="s">
        <v>721</v>
      </c>
      <c r="D36" s="60">
        <v>2014</v>
      </c>
      <c r="E36" s="42" t="s">
        <v>892</v>
      </c>
      <c r="F36" s="42" t="s">
        <v>893</v>
      </c>
      <c r="G36" s="231" t="s">
        <v>894</v>
      </c>
      <c r="H36" s="42" t="s">
        <v>895</v>
      </c>
      <c r="I36" s="42">
        <v>9742486673</v>
      </c>
      <c r="J36" s="42">
        <v>9880514864</v>
      </c>
      <c r="K36" s="42" t="s">
        <v>835</v>
      </c>
      <c r="L36" s="42" t="s">
        <v>896</v>
      </c>
      <c r="M36" s="42" t="s">
        <v>897</v>
      </c>
    </row>
    <row r="37" spans="1:13" ht="51.9" customHeight="1">
      <c r="A37" s="48">
        <v>36</v>
      </c>
      <c r="B37" s="59" t="s">
        <v>765</v>
      </c>
      <c r="C37" s="58" t="s">
        <v>722</v>
      </c>
      <c r="D37" s="60">
        <v>2014</v>
      </c>
      <c r="E37" s="42" t="s">
        <v>904</v>
      </c>
      <c r="F37" s="42" t="s">
        <v>905</v>
      </c>
      <c r="G37" s="42" t="s">
        <v>906</v>
      </c>
      <c r="H37" s="45"/>
      <c r="I37" s="42">
        <v>9844436587</v>
      </c>
      <c r="J37" s="42">
        <v>8747971057</v>
      </c>
      <c r="K37" s="42" t="s">
        <v>907</v>
      </c>
      <c r="L37" s="42" t="s">
        <v>305</v>
      </c>
      <c r="M37" s="42" t="s">
        <v>146</v>
      </c>
    </row>
    <row r="38" spans="1:13" ht="51.9" customHeight="1">
      <c r="A38" s="48">
        <v>37</v>
      </c>
      <c r="B38" s="59" t="s">
        <v>766</v>
      </c>
      <c r="C38" s="58" t="s">
        <v>723</v>
      </c>
      <c r="D38" s="60">
        <v>2014</v>
      </c>
      <c r="E38" s="42" t="s">
        <v>908</v>
      </c>
      <c r="F38" s="42" t="s">
        <v>909</v>
      </c>
      <c r="G38" s="42" t="s">
        <v>910</v>
      </c>
      <c r="H38" s="42" t="s">
        <v>911</v>
      </c>
      <c r="I38" s="42">
        <v>9036589729</v>
      </c>
      <c r="J38" s="42">
        <v>9036589729</v>
      </c>
      <c r="K38" s="42" t="s">
        <v>912</v>
      </c>
      <c r="L38" s="42" t="s">
        <v>913</v>
      </c>
      <c r="M38" s="42" t="s">
        <v>146</v>
      </c>
    </row>
    <row r="39" spans="1:13" ht="51.9" customHeight="1">
      <c r="A39" s="48">
        <v>38</v>
      </c>
      <c r="B39" s="59" t="s">
        <v>767</v>
      </c>
      <c r="C39" s="58" t="s">
        <v>724</v>
      </c>
      <c r="D39" s="60">
        <v>2014</v>
      </c>
      <c r="E39" s="42" t="s">
        <v>914</v>
      </c>
      <c r="F39" s="42" t="s">
        <v>915</v>
      </c>
      <c r="G39" s="42" t="s">
        <v>916</v>
      </c>
      <c r="H39" s="45"/>
      <c r="I39" s="42">
        <v>7795202125</v>
      </c>
      <c r="J39" s="42">
        <v>9341908117</v>
      </c>
      <c r="K39" s="42" t="s">
        <v>917</v>
      </c>
      <c r="L39" s="42" t="s">
        <v>482</v>
      </c>
      <c r="M39" s="42" t="s">
        <v>163</v>
      </c>
    </row>
    <row r="40" spans="1:13" ht="51.9" customHeight="1">
      <c r="A40" s="48">
        <v>39</v>
      </c>
      <c r="B40" s="59" t="s">
        <v>768</v>
      </c>
      <c r="C40" s="58" t="s">
        <v>725</v>
      </c>
      <c r="D40" s="60">
        <v>2014</v>
      </c>
      <c r="E40" s="42" t="s">
        <v>784</v>
      </c>
      <c r="F40" s="42" t="s">
        <v>785</v>
      </c>
      <c r="G40" s="42" t="s">
        <v>786</v>
      </c>
      <c r="H40" s="42" t="s">
        <v>787</v>
      </c>
      <c r="I40" s="42">
        <v>8123626727</v>
      </c>
      <c r="J40" s="42">
        <v>9945199951</v>
      </c>
      <c r="K40" s="42" t="s">
        <v>788</v>
      </c>
      <c r="L40" s="42" t="s">
        <v>789</v>
      </c>
      <c r="M40" s="42" t="s">
        <v>175</v>
      </c>
    </row>
    <row r="41" spans="1:13" ht="51.9" customHeight="1">
      <c r="A41" s="48">
        <v>40</v>
      </c>
      <c r="B41" s="59" t="s">
        <v>769</v>
      </c>
      <c r="C41" s="58" t="s">
        <v>726</v>
      </c>
      <c r="D41" s="60">
        <v>2014</v>
      </c>
      <c r="E41" s="42" t="s">
        <v>790</v>
      </c>
      <c r="F41" s="42" t="s">
        <v>791</v>
      </c>
      <c r="G41" s="42" t="s">
        <v>792</v>
      </c>
      <c r="H41" s="45"/>
      <c r="I41" s="42" t="s">
        <v>793</v>
      </c>
      <c r="J41" s="42">
        <v>9483462313</v>
      </c>
      <c r="K41" s="42" t="s">
        <v>794</v>
      </c>
      <c r="L41" s="42" t="s">
        <v>795</v>
      </c>
      <c r="M41" s="42" t="s">
        <v>175</v>
      </c>
    </row>
    <row r="42" spans="1:13" ht="51.9" customHeight="1">
      <c r="A42" s="48">
        <v>41</v>
      </c>
      <c r="B42" s="59" t="s">
        <v>770</v>
      </c>
      <c r="C42" s="318" t="s">
        <v>727</v>
      </c>
      <c r="D42" s="280">
        <v>2014</v>
      </c>
      <c r="E42" s="50"/>
      <c r="F42" s="50"/>
      <c r="G42" s="50"/>
      <c r="H42" s="50"/>
      <c r="I42" s="104">
        <v>9901162171</v>
      </c>
      <c r="J42" s="103"/>
      <c r="K42" s="103" t="s">
        <v>2894</v>
      </c>
      <c r="L42" s="50"/>
      <c r="M42" s="50"/>
    </row>
    <row r="43" spans="1:13" ht="51.9" customHeight="1">
      <c r="A43" s="48">
        <v>42</v>
      </c>
      <c r="B43" s="59" t="s">
        <v>2888</v>
      </c>
      <c r="C43" s="7" t="s">
        <v>687</v>
      </c>
      <c r="D43" s="60">
        <v>2014</v>
      </c>
      <c r="E43" s="42" t="s">
        <v>564</v>
      </c>
      <c r="F43" s="42" t="s">
        <v>565</v>
      </c>
      <c r="G43" s="42" t="s">
        <v>566</v>
      </c>
      <c r="H43" s="45"/>
      <c r="I43" s="42">
        <v>7829603471</v>
      </c>
      <c r="J43" s="42">
        <v>9164893821</v>
      </c>
      <c r="K43" s="42" t="s">
        <v>567</v>
      </c>
      <c r="L43" s="42" t="s">
        <v>568</v>
      </c>
      <c r="M43" s="42" t="s">
        <v>163</v>
      </c>
    </row>
    <row r="44" spans="1:13" s="272" customFormat="1" ht="51.9" customHeight="1">
      <c r="A44" s="48">
        <v>43</v>
      </c>
      <c r="B44" s="317" t="s">
        <v>771</v>
      </c>
      <c r="C44" s="318" t="s">
        <v>728</v>
      </c>
      <c r="D44" s="280">
        <v>2014</v>
      </c>
      <c r="E44" s="86"/>
      <c r="F44" s="86"/>
      <c r="G44" s="274" t="s">
        <v>4807</v>
      </c>
      <c r="H44" s="273">
        <v>9845615184</v>
      </c>
      <c r="I44" s="103">
        <v>9148040824</v>
      </c>
      <c r="J44" s="104">
        <v>9035502048</v>
      </c>
      <c r="K44" s="103" t="s">
        <v>2894</v>
      </c>
      <c r="L44" s="86"/>
      <c r="M44" s="86"/>
    </row>
    <row r="45" spans="1:13" ht="51.9" customHeight="1">
      <c r="A45" s="48">
        <v>44</v>
      </c>
      <c r="B45" s="94" t="s">
        <v>772</v>
      </c>
      <c r="C45" s="58" t="s">
        <v>729</v>
      </c>
      <c r="D45" s="60">
        <v>2014</v>
      </c>
      <c r="E45" s="42" t="s">
        <v>860</v>
      </c>
      <c r="F45" s="42" t="s">
        <v>861</v>
      </c>
      <c r="G45" s="42" t="s">
        <v>862</v>
      </c>
      <c r="H45" s="45"/>
      <c r="I45" s="42">
        <v>9739885330</v>
      </c>
      <c r="J45" s="42">
        <v>9739787258</v>
      </c>
      <c r="K45" s="42" t="s">
        <v>863</v>
      </c>
      <c r="L45" s="42" t="s">
        <v>864</v>
      </c>
      <c r="M45" s="42" t="s">
        <v>865</v>
      </c>
    </row>
    <row r="46" spans="1:13" ht="51.9" customHeight="1">
      <c r="A46" s="48">
        <v>45</v>
      </c>
      <c r="B46" s="94" t="s">
        <v>773</v>
      </c>
      <c r="C46" s="58" t="s">
        <v>730</v>
      </c>
      <c r="D46" s="60">
        <v>2014</v>
      </c>
      <c r="E46" s="42" t="s">
        <v>871</v>
      </c>
      <c r="F46" s="42" t="s">
        <v>872</v>
      </c>
      <c r="G46" s="42" t="s">
        <v>873</v>
      </c>
      <c r="H46" s="42" t="s">
        <v>874</v>
      </c>
      <c r="I46" s="42">
        <v>9916645782</v>
      </c>
      <c r="J46" s="42">
        <v>984486829</v>
      </c>
      <c r="K46" s="42" t="s">
        <v>211</v>
      </c>
      <c r="L46" s="42" t="s">
        <v>482</v>
      </c>
      <c r="M46" s="42" t="s">
        <v>146</v>
      </c>
    </row>
    <row r="47" spans="1:13" ht="51.9" customHeight="1">
      <c r="A47" s="48">
        <v>46</v>
      </c>
      <c r="B47" s="59" t="s">
        <v>2889</v>
      </c>
      <c r="C47" s="7" t="s">
        <v>688</v>
      </c>
      <c r="D47" s="60">
        <v>2014</v>
      </c>
      <c r="E47" s="45"/>
      <c r="F47" s="42" t="s">
        <v>659</v>
      </c>
      <c r="G47" s="42" t="s">
        <v>660</v>
      </c>
      <c r="H47" s="42" t="s">
        <v>660</v>
      </c>
      <c r="I47" s="42" t="s">
        <v>661</v>
      </c>
      <c r="J47" s="44" t="s">
        <v>662</v>
      </c>
      <c r="K47" s="42" t="s">
        <v>304</v>
      </c>
      <c r="L47" s="42" t="s">
        <v>663</v>
      </c>
      <c r="M47" s="42" t="s">
        <v>163</v>
      </c>
    </row>
    <row r="48" spans="1:13" ht="51.9" customHeight="1">
      <c r="A48" s="48">
        <v>47</v>
      </c>
      <c r="B48" s="59" t="s">
        <v>774</v>
      </c>
      <c r="C48" s="58" t="s">
        <v>731</v>
      </c>
      <c r="D48" s="60">
        <v>2014</v>
      </c>
      <c r="E48" s="86"/>
      <c r="F48" s="83" t="s">
        <v>2730</v>
      </c>
      <c r="G48" s="87" t="s">
        <v>2731</v>
      </c>
      <c r="H48" s="87" t="s">
        <v>2731</v>
      </c>
      <c r="I48" s="83">
        <v>7353888559</v>
      </c>
      <c r="J48" s="83">
        <v>8792423308</v>
      </c>
      <c r="K48" s="86"/>
      <c r="L48" s="86"/>
      <c r="M48" s="83" t="s">
        <v>175</v>
      </c>
    </row>
    <row r="49" spans="1:13" ht="51.9" customHeight="1">
      <c r="A49" s="48">
        <v>48</v>
      </c>
      <c r="B49" s="15"/>
      <c r="C49" s="214" t="s">
        <v>3969</v>
      </c>
      <c r="D49" s="60">
        <v>2014</v>
      </c>
      <c r="E49" s="211" t="s">
        <v>3962</v>
      </c>
      <c r="F49" s="211" t="s">
        <v>3963</v>
      </c>
      <c r="G49" s="211" t="s">
        <v>3964</v>
      </c>
      <c r="H49" s="211" t="s">
        <v>3964</v>
      </c>
      <c r="I49" s="213" t="s">
        <v>3965</v>
      </c>
      <c r="J49" s="211">
        <v>9663424693</v>
      </c>
      <c r="K49" s="211" t="s">
        <v>3966</v>
      </c>
      <c r="L49" s="211" t="s">
        <v>3967</v>
      </c>
      <c r="M49" s="211" t="s">
        <v>3968</v>
      </c>
    </row>
    <row r="50" spans="1:13" ht="51.9" customHeight="1">
      <c r="A50" s="48">
        <v>49</v>
      </c>
      <c r="B50" s="15"/>
      <c r="C50" s="8"/>
      <c r="D50" s="48"/>
      <c r="E50" s="42" t="s">
        <v>3977</v>
      </c>
      <c r="F50" s="47">
        <f>ROWS(F2:F49)</f>
        <v>48</v>
      </c>
      <c r="G50" s="51"/>
      <c r="H50" s="51"/>
      <c r="I50" s="51"/>
      <c r="J50" s="51"/>
      <c r="K50" s="51"/>
      <c r="L50" s="43"/>
      <c r="M50" s="43"/>
    </row>
    <row r="51" spans="1:13" ht="51.9" customHeight="1">
      <c r="A51" s="48">
        <v>50</v>
      </c>
      <c r="B51" s="13"/>
      <c r="C51" s="54"/>
      <c r="D51" s="48"/>
      <c r="E51" s="50" t="s">
        <v>3978</v>
      </c>
      <c r="F51" s="47">
        <f>COUNTIF(F2:F49,"")</f>
        <v>9</v>
      </c>
      <c r="G51" s="51"/>
      <c r="H51" s="51"/>
      <c r="I51" s="51"/>
      <c r="J51" s="51"/>
      <c r="K51" s="51"/>
      <c r="L51" s="45"/>
      <c r="M51" s="51"/>
    </row>
    <row r="52" spans="1:13" ht="51.9" customHeight="1">
      <c r="A52" s="48">
        <v>51</v>
      </c>
      <c r="B52" s="13"/>
      <c r="C52" s="54"/>
      <c r="D52" s="48"/>
      <c r="E52" s="50" t="s">
        <v>3979</v>
      </c>
      <c r="F52" s="47">
        <f>F50-F51</f>
        <v>39</v>
      </c>
      <c r="G52" s="51"/>
      <c r="H52" s="45"/>
      <c r="I52" s="51"/>
      <c r="J52" s="51"/>
      <c r="K52" s="51"/>
      <c r="L52" s="51"/>
      <c r="M52" s="51"/>
    </row>
    <row r="53" spans="1:13" ht="51.9" customHeight="1">
      <c r="A53" s="48">
        <v>52</v>
      </c>
      <c r="B53" s="13"/>
      <c r="C53" s="54"/>
      <c r="D53" s="48"/>
      <c r="E53" s="48" t="s">
        <v>4022</v>
      </c>
      <c r="F53" s="48">
        <f>COUNTIF(I2:I49,"")</f>
        <v>0</v>
      </c>
      <c r="G53" s="51"/>
      <c r="H53" s="51"/>
      <c r="I53" s="51"/>
      <c r="J53" s="51"/>
      <c r="K53" s="51"/>
      <c r="L53" s="51"/>
      <c r="M53" s="51"/>
    </row>
    <row r="54" spans="1:13" ht="51.9" customHeight="1">
      <c r="A54" s="48">
        <v>53</v>
      </c>
      <c r="B54" s="13"/>
      <c r="C54" s="54"/>
      <c r="D54" s="48"/>
      <c r="E54" s="48" t="s">
        <v>4023</v>
      </c>
      <c r="F54" s="48">
        <f>F50-F53</f>
        <v>48</v>
      </c>
      <c r="G54" s="51"/>
      <c r="H54" s="45"/>
      <c r="I54" s="51"/>
      <c r="J54" s="51"/>
      <c r="K54" s="51"/>
      <c r="L54" s="51"/>
      <c r="M54" s="51"/>
    </row>
    <row r="55" spans="1:13" ht="51.9" customHeight="1">
      <c r="A55" s="48">
        <v>54</v>
      </c>
      <c r="B55" s="13"/>
      <c r="C55" s="54"/>
      <c r="D55" s="48"/>
      <c r="E55" s="51"/>
      <c r="F55" s="6"/>
      <c r="G55" s="51"/>
      <c r="H55" s="45"/>
      <c r="I55" s="51"/>
      <c r="J55" s="51"/>
      <c r="K55" s="45"/>
      <c r="L55" s="45"/>
      <c r="M55" s="51"/>
    </row>
    <row r="56" spans="1:13" ht="51.9" customHeight="1">
      <c r="A56" s="48">
        <v>55</v>
      </c>
      <c r="B56" s="13"/>
      <c r="C56" s="54"/>
      <c r="D56" s="48"/>
      <c r="E56" s="51"/>
      <c r="F56" s="6"/>
      <c r="G56" s="51"/>
      <c r="H56" s="51"/>
      <c r="I56" s="51"/>
      <c r="J56" s="51"/>
      <c r="K56" s="51"/>
      <c r="L56" s="43"/>
      <c r="M56" s="43"/>
    </row>
    <row r="57" spans="1:13" ht="51.9" customHeight="1">
      <c r="A57" s="48">
        <v>56</v>
      </c>
      <c r="B57" s="13"/>
      <c r="C57" s="54"/>
      <c r="D57" s="48"/>
      <c r="E57" s="51"/>
      <c r="F57" s="6"/>
      <c r="G57" s="51"/>
      <c r="H57" s="51"/>
      <c r="I57" s="52"/>
      <c r="J57" s="51"/>
      <c r="K57" s="51"/>
      <c r="L57" s="51"/>
      <c r="M57" s="51"/>
    </row>
    <row r="58" spans="1:13" ht="51.9" customHeight="1">
      <c r="A58" s="48">
        <v>57</v>
      </c>
      <c r="B58" s="13"/>
      <c r="C58" s="54"/>
      <c r="D58" s="48"/>
      <c r="E58" s="51"/>
      <c r="F58" s="6"/>
      <c r="G58" s="51"/>
      <c r="H58" s="45"/>
      <c r="I58" s="51"/>
      <c r="J58" s="51"/>
      <c r="K58" s="45"/>
      <c r="L58" s="45"/>
      <c r="M58" s="51"/>
    </row>
    <row r="59" spans="1:13" ht="51.9" customHeight="1">
      <c r="A59" s="48">
        <v>58</v>
      </c>
      <c r="B59" s="13"/>
      <c r="C59" s="54"/>
      <c r="D59" s="48"/>
      <c r="E59" s="51"/>
      <c r="F59" s="6"/>
      <c r="G59" s="51"/>
      <c r="H59" s="45"/>
      <c r="I59" s="51"/>
      <c r="J59" s="51"/>
      <c r="K59" s="51"/>
      <c r="L59" s="51"/>
      <c r="M59" s="51"/>
    </row>
    <row r="60" spans="1:13" ht="51.9" customHeight="1">
      <c r="A60" s="48">
        <v>59</v>
      </c>
      <c r="B60" s="13"/>
      <c r="C60" s="54"/>
      <c r="D60" s="48"/>
      <c r="E60" s="51"/>
      <c r="F60" s="6"/>
      <c r="G60" s="51"/>
      <c r="H60" s="51"/>
      <c r="I60" s="52"/>
      <c r="J60" s="51"/>
      <c r="K60" s="51"/>
      <c r="L60" s="51"/>
      <c r="M60" s="51"/>
    </row>
    <row r="61" spans="1:13" ht="51.9" customHeight="1">
      <c r="A61" s="48">
        <v>60</v>
      </c>
      <c r="B61" s="13"/>
      <c r="C61" s="54"/>
      <c r="D61" s="48"/>
      <c r="E61" s="51"/>
      <c r="F61" s="51"/>
      <c r="G61" s="51"/>
      <c r="H61" s="51"/>
      <c r="I61" s="51"/>
      <c r="J61" s="51"/>
      <c r="K61" s="45"/>
      <c r="L61" s="45"/>
      <c r="M61" s="51"/>
    </row>
    <row r="62" spans="1:13" ht="51.9" customHeight="1">
      <c r="A62" s="48">
        <v>61</v>
      </c>
      <c r="B62" s="13"/>
      <c r="C62" s="54"/>
      <c r="D62" s="48"/>
      <c r="E62" s="51"/>
      <c r="F62" s="6"/>
      <c r="G62" s="51"/>
      <c r="H62" s="45"/>
      <c r="I62" s="51"/>
      <c r="J62" s="51"/>
      <c r="K62" s="51"/>
      <c r="L62" s="51"/>
      <c r="M62" s="51"/>
    </row>
    <row r="63" spans="1:13" ht="51.9" customHeight="1">
      <c r="A63" s="48">
        <v>62</v>
      </c>
      <c r="B63" s="13"/>
      <c r="C63" s="54"/>
      <c r="D63" s="48"/>
      <c r="E63" s="51"/>
      <c r="F63" s="6"/>
      <c r="G63" s="51"/>
      <c r="H63" s="45"/>
      <c r="I63" s="51"/>
      <c r="J63" s="51"/>
      <c r="K63" s="45"/>
      <c r="L63" s="45"/>
      <c r="M63" s="51"/>
    </row>
    <row r="64" spans="1:13" ht="51.9" customHeight="1">
      <c r="A64" s="48">
        <v>63</v>
      </c>
      <c r="B64" s="13"/>
      <c r="C64" s="54"/>
      <c r="D64" s="48"/>
      <c r="E64" s="51"/>
      <c r="F64" s="6"/>
      <c r="G64" s="51"/>
      <c r="H64" s="51"/>
      <c r="I64" s="51"/>
      <c r="J64" s="51"/>
      <c r="K64" s="51"/>
      <c r="L64" s="43"/>
      <c r="M64" s="43"/>
    </row>
  </sheetData>
  <sortState xmlns:xlrd2="http://schemas.microsoft.com/office/spreadsheetml/2017/richdata2" ref="B2:M49">
    <sortCondition ref="B2:B49"/>
  </sortState>
  <hyperlinks>
    <hyperlink ref="G12" r:id="rId1" xr:uid="{00000000-0004-0000-1400-000000000000}"/>
    <hyperlink ref="G36" r:id="rId2" xr:uid="{00000000-0004-0000-1400-000001000000}"/>
    <hyperlink ref="G28" r:id="rId3" xr:uid="{00000000-0004-0000-14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69"/>
  <sheetViews>
    <sheetView topLeftCell="G39" workbookViewId="0">
      <selection activeCell="L45" sqref="L45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235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61" customWidth="1"/>
    <col min="11" max="11" width="19.6640625" style="41" customWidth="1"/>
    <col min="12" max="12" width="18.6640625" style="41" customWidth="1"/>
    <col min="13" max="13" width="26.109375" style="41" customWidth="1"/>
    <col min="14" max="14" width="39.88671875" style="41" customWidth="1"/>
    <col min="15" max="16384" width="9.109375" style="41"/>
  </cols>
  <sheetData>
    <row r="1" spans="1:14" ht="52.8">
      <c r="A1" s="49" t="s">
        <v>0</v>
      </c>
      <c r="B1" s="49" t="s">
        <v>1</v>
      </c>
      <c r="C1" s="404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79.2">
      <c r="A2" s="48">
        <v>1</v>
      </c>
      <c r="B2" s="20" t="s">
        <v>422</v>
      </c>
      <c r="C2" s="17" t="s">
        <v>366</v>
      </c>
      <c r="D2" s="60">
        <v>2014</v>
      </c>
      <c r="E2" s="42" t="s">
        <v>3970</v>
      </c>
      <c r="F2" s="211" t="s">
        <v>3971</v>
      </c>
      <c r="G2" s="231" t="s">
        <v>3972</v>
      </c>
      <c r="H2" s="45"/>
      <c r="I2" s="211">
        <v>9886811396</v>
      </c>
      <c r="J2" s="211">
        <v>8431568370</v>
      </c>
      <c r="K2" s="42" t="s">
        <v>211</v>
      </c>
      <c r="L2" s="42" t="s">
        <v>4909</v>
      </c>
      <c r="M2" s="211" t="s">
        <v>301</v>
      </c>
      <c r="N2" s="45"/>
    </row>
    <row r="3" spans="1:14" s="272" customFormat="1" ht="51.9" customHeight="1">
      <c r="A3" s="269">
        <v>2</v>
      </c>
      <c r="B3" s="319" t="s">
        <v>423</v>
      </c>
      <c r="C3" s="316" t="s">
        <v>367</v>
      </c>
      <c r="D3" s="280">
        <v>2014</v>
      </c>
      <c r="E3" s="126"/>
      <c r="F3" s="126"/>
      <c r="G3" s="274" t="s">
        <v>4812</v>
      </c>
      <c r="H3" s="126"/>
      <c r="I3" s="86">
        <v>9483978576</v>
      </c>
      <c r="J3" s="126"/>
      <c r="K3" s="126"/>
      <c r="L3" s="126"/>
      <c r="M3" s="86"/>
      <c r="N3" s="126" t="s">
        <v>3765</v>
      </c>
    </row>
    <row r="4" spans="1:14" ht="51.9" customHeight="1">
      <c r="A4" s="48">
        <v>3</v>
      </c>
      <c r="B4" s="20" t="s">
        <v>424</v>
      </c>
      <c r="C4" s="17" t="s">
        <v>368</v>
      </c>
      <c r="D4" s="60">
        <v>2014</v>
      </c>
      <c r="E4" s="42" t="s">
        <v>898</v>
      </c>
      <c r="F4" s="42" t="s">
        <v>899</v>
      </c>
      <c r="G4" s="42" t="s">
        <v>900</v>
      </c>
      <c r="H4" s="42" t="s">
        <v>901</v>
      </c>
      <c r="I4" s="42">
        <v>8722592021</v>
      </c>
      <c r="J4" s="42">
        <v>9972277640</v>
      </c>
      <c r="K4" s="42" t="s">
        <v>902</v>
      </c>
      <c r="L4" s="42" t="s">
        <v>903</v>
      </c>
      <c r="M4" s="42" t="s">
        <v>146</v>
      </c>
      <c r="N4" s="50"/>
    </row>
    <row r="5" spans="1:14" ht="51.9" customHeight="1">
      <c r="A5" s="48">
        <v>4</v>
      </c>
      <c r="B5" s="17" t="s">
        <v>425</v>
      </c>
      <c r="C5" s="17" t="s">
        <v>369</v>
      </c>
      <c r="D5" s="60">
        <v>2015</v>
      </c>
      <c r="E5" s="42" t="s">
        <v>4861</v>
      </c>
      <c r="F5" s="51" t="s">
        <v>479</v>
      </c>
      <c r="G5" s="51" t="s">
        <v>480</v>
      </c>
      <c r="H5" s="45"/>
      <c r="I5" s="51">
        <v>8123081306</v>
      </c>
      <c r="J5" s="51">
        <v>8951114553</v>
      </c>
      <c r="K5" s="51" t="s">
        <v>481</v>
      </c>
      <c r="L5" s="51" t="s">
        <v>482</v>
      </c>
      <c r="M5" s="51" t="s">
        <v>146</v>
      </c>
      <c r="N5" s="50"/>
    </row>
    <row r="6" spans="1:14" ht="51.9" customHeight="1">
      <c r="A6" s="48">
        <v>5</v>
      </c>
      <c r="B6" s="17" t="s">
        <v>426</v>
      </c>
      <c r="C6" s="190" t="s">
        <v>370</v>
      </c>
      <c r="D6" s="60">
        <v>2015</v>
      </c>
      <c r="E6" s="51" t="s">
        <v>489</v>
      </c>
      <c r="F6" s="51" t="s">
        <v>490</v>
      </c>
      <c r="G6" s="51" t="s">
        <v>491</v>
      </c>
      <c r="H6" s="51" t="s">
        <v>491</v>
      </c>
      <c r="I6" s="51">
        <v>9742962454</v>
      </c>
      <c r="J6" s="51">
        <v>9449440520</v>
      </c>
      <c r="K6" s="51" t="s">
        <v>492</v>
      </c>
      <c r="L6" s="51" t="s">
        <v>493</v>
      </c>
      <c r="M6" s="51" t="s">
        <v>146</v>
      </c>
      <c r="N6" s="50"/>
    </row>
    <row r="7" spans="1:14" ht="51.9" customHeight="1">
      <c r="A7" s="48">
        <v>6</v>
      </c>
      <c r="B7" s="17" t="s">
        <v>427</v>
      </c>
      <c r="C7" s="17" t="s">
        <v>371</v>
      </c>
      <c r="D7" s="60">
        <v>2015</v>
      </c>
      <c r="E7" s="51" t="s">
        <v>494</v>
      </c>
      <c r="F7" s="51" t="s">
        <v>495</v>
      </c>
      <c r="G7" s="51" t="s">
        <v>496</v>
      </c>
      <c r="H7" s="51" t="s">
        <v>496</v>
      </c>
      <c r="I7" s="51">
        <v>7353840354</v>
      </c>
      <c r="J7" s="51">
        <v>8762811491</v>
      </c>
      <c r="K7" s="51" t="s">
        <v>152</v>
      </c>
      <c r="L7" s="45"/>
      <c r="M7" s="51" t="s">
        <v>175</v>
      </c>
      <c r="N7" s="50"/>
    </row>
    <row r="8" spans="1:14" ht="51.9" customHeight="1">
      <c r="A8" s="48">
        <v>7</v>
      </c>
      <c r="B8" s="17" t="s">
        <v>428</v>
      </c>
      <c r="C8" s="17" t="s">
        <v>372</v>
      </c>
      <c r="D8" s="60">
        <v>2015</v>
      </c>
      <c r="E8" s="51" t="s">
        <v>497</v>
      </c>
      <c r="F8" s="51" t="s">
        <v>498</v>
      </c>
      <c r="G8" s="51" t="s">
        <v>499</v>
      </c>
      <c r="H8" s="51" t="s">
        <v>499</v>
      </c>
      <c r="I8" s="51">
        <v>7411322812</v>
      </c>
      <c r="J8" s="51">
        <v>8970212967</v>
      </c>
      <c r="K8" s="51" t="s">
        <v>500</v>
      </c>
      <c r="L8" s="51" t="s">
        <v>501</v>
      </c>
      <c r="M8" s="51" t="s">
        <v>502</v>
      </c>
      <c r="N8" s="50"/>
    </row>
    <row r="9" spans="1:14" ht="51.9" customHeight="1">
      <c r="A9" s="48">
        <v>8</v>
      </c>
      <c r="B9" s="17" t="s">
        <v>429</v>
      </c>
      <c r="C9" s="17" t="s">
        <v>373</v>
      </c>
      <c r="D9" s="60">
        <v>2015</v>
      </c>
      <c r="E9" s="51" t="s">
        <v>503</v>
      </c>
      <c r="F9" s="51" t="s">
        <v>504</v>
      </c>
      <c r="G9" s="51" t="s">
        <v>505</v>
      </c>
      <c r="H9" s="51" t="s">
        <v>505</v>
      </c>
      <c r="I9" s="52" t="s">
        <v>506</v>
      </c>
      <c r="J9" s="51">
        <v>9448391584</v>
      </c>
      <c r="K9" s="51" t="s">
        <v>507</v>
      </c>
      <c r="L9" s="51" t="s">
        <v>508</v>
      </c>
      <c r="M9" s="51" t="s">
        <v>509</v>
      </c>
      <c r="N9" s="50"/>
    </row>
    <row r="10" spans="1:14" ht="51.9" customHeight="1">
      <c r="A10" s="48">
        <v>9</v>
      </c>
      <c r="B10" s="17" t="s">
        <v>430</v>
      </c>
      <c r="C10" s="17" t="s">
        <v>374</v>
      </c>
      <c r="D10" s="60">
        <v>2015</v>
      </c>
      <c r="E10" s="83" t="s">
        <v>3755</v>
      </c>
      <c r="F10" s="83" t="s">
        <v>3756</v>
      </c>
      <c r="G10" s="83" t="s">
        <v>3757</v>
      </c>
      <c r="H10" s="83" t="s">
        <v>3758</v>
      </c>
      <c r="I10" s="83">
        <v>8150820170</v>
      </c>
      <c r="J10" s="83">
        <v>9964475760</v>
      </c>
      <c r="K10" s="83" t="s">
        <v>304</v>
      </c>
      <c r="L10" s="83" t="s">
        <v>3171</v>
      </c>
      <c r="M10" s="83" t="s">
        <v>146</v>
      </c>
      <c r="N10" s="50"/>
    </row>
    <row r="11" spans="1:14" ht="51.9" customHeight="1">
      <c r="A11" s="48">
        <v>10</v>
      </c>
      <c r="B11" s="17" t="s">
        <v>431</v>
      </c>
      <c r="C11" s="190" t="s">
        <v>375</v>
      </c>
      <c r="D11" s="60">
        <v>2015</v>
      </c>
      <c r="E11" s="42" t="s">
        <v>510</v>
      </c>
      <c r="F11" s="51" t="s">
        <v>511</v>
      </c>
      <c r="G11" s="231" t="s">
        <v>512</v>
      </c>
      <c r="H11" s="45"/>
      <c r="I11" s="51">
        <v>7760326392</v>
      </c>
      <c r="J11" s="51">
        <v>9972012165</v>
      </c>
      <c r="K11" s="45"/>
      <c r="L11" s="45"/>
      <c r="M11" s="51" t="s">
        <v>175</v>
      </c>
      <c r="N11" s="50"/>
    </row>
    <row r="12" spans="1:14" ht="51.9" customHeight="1">
      <c r="A12" s="48">
        <v>11</v>
      </c>
      <c r="B12" s="17" t="s">
        <v>432</v>
      </c>
      <c r="C12" s="17" t="s">
        <v>376</v>
      </c>
      <c r="D12" s="60">
        <v>2015</v>
      </c>
      <c r="E12" s="51" t="s">
        <v>513</v>
      </c>
      <c r="F12" s="51" t="s">
        <v>514</v>
      </c>
      <c r="G12" s="51" t="s">
        <v>515</v>
      </c>
      <c r="H12" s="45"/>
      <c r="I12" s="51">
        <v>9964005350</v>
      </c>
      <c r="J12" s="51">
        <v>9741994146</v>
      </c>
      <c r="K12" s="51" t="s">
        <v>304</v>
      </c>
      <c r="L12" s="51" t="s">
        <v>516</v>
      </c>
      <c r="M12" s="51" t="s">
        <v>218</v>
      </c>
      <c r="N12" s="50"/>
    </row>
    <row r="13" spans="1:14" ht="51.9" customHeight="1">
      <c r="A13" s="48">
        <v>12</v>
      </c>
      <c r="B13" s="17" t="s">
        <v>433</v>
      </c>
      <c r="C13" s="17" t="s">
        <v>377</v>
      </c>
      <c r="D13" s="60">
        <v>2015</v>
      </c>
      <c r="E13" s="51" t="s">
        <v>520</v>
      </c>
      <c r="F13" s="51" t="s">
        <v>521</v>
      </c>
      <c r="G13" s="51" t="s">
        <v>522</v>
      </c>
      <c r="H13" s="51" t="s">
        <v>523</v>
      </c>
      <c r="I13" s="51">
        <v>9731084275</v>
      </c>
      <c r="J13" s="51">
        <v>9482769046</v>
      </c>
      <c r="K13" s="51" t="s">
        <v>524</v>
      </c>
      <c r="L13" s="51" t="s">
        <v>525</v>
      </c>
      <c r="M13" s="51" t="s">
        <v>218</v>
      </c>
      <c r="N13" s="50"/>
    </row>
    <row r="14" spans="1:14" ht="51.9" customHeight="1">
      <c r="A14" s="48">
        <v>13</v>
      </c>
      <c r="B14" s="17" t="s">
        <v>434</v>
      </c>
      <c r="C14" s="190" t="s">
        <v>378</v>
      </c>
      <c r="D14" s="60">
        <v>2015</v>
      </c>
      <c r="E14" s="51" t="s">
        <v>526</v>
      </c>
      <c r="F14" s="51" t="s">
        <v>527</v>
      </c>
      <c r="G14" s="51" t="s">
        <v>528</v>
      </c>
      <c r="H14" s="45"/>
      <c r="I14" s="51">
        <v>9481552945</v>
      </c>
      <c r="J14" s="51">
        <v>8971129335</v>
      </c>
      <c r="K14" s="45"/>
      <c r="L14" s="45"/>
      <c r="M14" s="51" t="s">
        <v>175</v>
      </c>
      <c r="N14" s="50"/>
    </row>
    <row r="15" spans="1:14" ht="51.9" customHeight="1">
      <c r="A15" s="48">
        <v>14</v>
      </c>
      <c r="B15" s="17" t="s">
        <v>435</v>
      </c>
      <c r="C15" s="17" t="s">
        <v>379</v>
      </c>
      <c r="D15" s="60">
        <v>2015</v>
      </c>
      <c r="E15" s="51" t="s">
        <v>529</v>
      </c>
      <c r="F15" s="51" t="s">
        <v>530</v>
      </c>
      <c r="G15" s="231" t="s">
        <v>531</v>
      </c>
      <c r="H15" s="51" t="s">
        <v>532</v>
      </c>
      <c r="I15" s="52" t="s">
        <v>533</v>
      </c>
      <c r="J15" s="51">
        <v>7019388507</v>
      </c>
      <c r="K15" s="51" t="s">
        <v>534</v>
      </c>
      <c r="L15" s="51" t="s">
        <v>535</v>
      </c>
      <c r="M15" s="51" t="s">
        <v>218</v>
      </c>
      <c r="N15" s="50"/>
    </row>
    <row r="16" spans="1:14" ht="51.9" customHeight="1">
      <c r="A16" s="48">
        <v>15</v>
      </c>
      <c r="B16" s="17" t="s">
        <v>436</v>
      </c>
      <c r="C16" s="190" t="s">
        <v>380</v>
      </c>
      <c r="D16" s="60">
        <v>2015</v>
      </c>
      <c r="E16" s="45"/>
      <c r="F16" s="51" t="s">
        <v>536</v>
      </c>
      <c r="G16" s="51" t="s">
        <v>537</v>
      </c>
      <c r="H16" s="51" t="s">
        <v>537</v>
      </c>
      <c r="I16" s="52" t="s">
        <v>538</v>
      </c>
      <c r="J16" s="51">
        <v>9880996066</v>
      </c>
      <c r="K16" s="45"/>
      <c r="L16" s="45"/>
      <c r="M16" s="51" t="s">
        <v>175</v>
      </c>
      <c r="N16" s="50"/>
    </row>
    <row r="17" spans="1:14" ht="51.9" customHeight="1">
      <c r="A17" s="48">
        <v>16</v>
      </c>
      <c r="B17" s="17" t="s">
        <v>437</v>
      </c>
      <c r="C17" s="17" t="s">
        <v>381</v>
      </c>
      <c r="D17" s="60">
        <v>2015</v>
      </c>
      <c r="E17" s="51" t="s">
        <v>539</v>
      </c>
      <c r="F17" s="51" t="s">
        <v>540</v>
      </c>
      <c r="G17" s="51" t="s">
        <v>541</v>
      </c>
      <c r="H17" s="51" t="s">
        <v>541</v>
      </c>
      <c r="I17" s="51">
        <v>9164917536</v>
      </c>
      <c r="J17" s="51">
        <v>7829150741</v>
      </c>
      <c r="K17" s="51" t="s">
        <v>542</v>
      </c>
      <c r="L17" s="51" t="s">
        <v>543</v>
      </c>
      <c r="M17" s="51" t="s">
        <v>163</v>
      </c>
      <c r="N17" s="50"/>
    </row>
    <row r="18" spans="1:14" ht="51.9" customHeight="1">
      <c r="A18" s="48">
        <v>17</v>
      </c>
      <c r="B18" s="17" t="s">
        <v>438</v>
      </c>
      <c r="C18" s="17" t="s">
        <v>382</v>
      </c>
      <c r="D18" s="60">
        <v>2015</v>
      </c>
      <c r="E18" s="51" t="s">
        <v>544</v>
      </c>
      <c r="F18" s="51" t="s">
        <v>545</v>
      </c>
      <c r="G18" s="51" t="s">
        <v>546</v>
      </c>
      <c r="H18" s="51" t="s">
        <v>547</v>
      </c>
      <c r="I18" s="51">
        <v>8618272775</v>
      </c>
      <c r="J18" s="51">
        <v>7019862308</v>
      </c>
      <c r="K18" s="51" t="s">
        <v>548</v>
      </c>
      <c r="L18" s="51" t="s">
        <v>256</v>
      </c>
      <c r="M18" s="51" t="s">
        <v>218</v>
      </c>
      <c r="N18" s="50"/>
    </row>
    <row r="19" spans="1:14" ht="51.9" customHeight="1">
      <c r="A19" s="48">
        <v>18</v>
      </c>
      <c r="B19" s="17" t="s">
        <v>439</v>
      </c>
      <c r="C19" s="316" t="s">
        <v>383</v>
      </c>
      <c r="D19" s="280">
        <v>2015</v>
      </c>
      <c r="E19" s="45"/>
      <c r="F19" s="45"/>
      <c r="G19" s="45"/>
      <c r="H19" s="45"/>
      <c r="I19" s="42">
        <v>9008104695</v>
      </c>
      <c r="J19" s="45"/>
      <c r="K19" s="45"/>
      <c r="L19" s="45"/>
      <c r="M19" s="42"/>
      <c r="N19" s="45" t="s">
        <v>3318</v>
      </c>
    </row>
    <row r="20" spans="1:14" ht="51.9" customHeight="1">
      <c r="A20" s="48">
        <v>19</v>
      </c>
      <c r="B20" s="17" t="s">
        <v>440</v>
      </c>
      <c r="C20" s="17" t="s">
        <v>384</v>
      </c>
      <c r="D20" s="60">
        <v>2015</v>
      </c>
      <c r="E20" s="42" t="s">
        <v>3361</v>
      </c>
      <c r="F20" s="42" t="s">
        <v>3362</v>
      </c>
      <c r="G20" s="42" t="s">
        <v>3363</v>
      </c>
      <c r="H20" s="45"/>
      <c r="I20" s="42">
        <v>9590516441</v>
      </c>
      <c r="J20" s="42" t="s">
        <v>3364</v>
      </c>
      <c r="K20" s="42" t="s">
        <v>3365</v>
      </c>
      <c r="L20" s="42" t="s">
        <v>574</v>
      </c>
      <c r="M20" s="42" t="s">
        <v>175</v>
      </c>
      <c r="N20" s="50"/>
    </row>
    <row r="21" spans="1:14" ht="51.9" customHeight="1">
      <c r="A21" s="48">
        <v>20</v>
      </c>
      <c r="B21" s="17" t="s">
        <v>441</v>
      </c>
      <c r="C21" s="17" t="s">
        <v>385</v>
      </c>
      <c r="D21" s="60">
        <v>2015</v>
      </c>
      <c r="E21" s="51" t="s">
        <v>549</v>
      </c>
      <c r="F21" s="51" t="s">
        <v>550</v>
      </c>
      <c r="G21" s="51" t="s">
        <v>551</v>
      </c>
      <c r="H21" s="51" t="s">
        <v>552</v>
      </c>
      <c r="I21" s="52" t="s">
        <v>553</v>
      </c>
      <c r="J21" s="51">
        <v>9740663305</v>
      </c>
      <c r="K21" s="51" t="s">
        <v>542</v>
      </c>
      <c r="L21" s="45"/>
      <c r="M21" s="51" t="s">
        <v>163</v>
      </c>
      <c r="N21" s="50"/>
    </row>
    <row r="22" spans="1:14" ht="51.9" customHeight="1">
      <c r="A22" s="48">
        <v>21</v>
      </c>
      <c r="B22" s="17" t="s">
        <v>442</v>
      </c>
      <c r="C22" s="17" t="s">
        <v>386</v>
      </c>
      <c r="D22" s="60">
        <v>2015</v>
      </c>
      <c r="E22" s="51" t="s">
        <v>554</v>
      </c>
      <c r="F22" s="51" t="s">
        <v>555</v>
      </c>
      <c r="G22" s="51" t="s">
        <v>556</v>
      </c>
      <c r="H22" s="45"/>
      <c r="I22" s="51">
        <v>8296668180</v>
      </c>
      <c r="J22" s="51">
        <v>9964002302</v>
      </c>
      <c r="K22" s="51" t="s">
        <v>557</v>
      </c>
      <c r="L22" s="51" t="s">
        <v>558</v>
      </c>
      <c r="M22" s="51" t="s">
        <v>175</v>
      </c>
      <c r="N22" s="50"/>
    </row>
    <row r="23" spans="1:14" ht="51.9" customHeight="1">
      <c r="A23" s="48">
        <v>22</v>
      </c>
      <c r="B23" s="17" t="s">
        <v>443</v>
      </c>
      <c r="C23" s="17" t="s">
        <v>387</v>
      </c>
      <c r="D23" s="60">
        <v>2015</v>
      </c>
      <c r="E23" s="42" t="s">
        <v>569</v>
      </c>
      <c r="F23" s="42" t="s">
        <v>570</v>
      </c>
      <c r="G23" s="42" t="s">
        <v>571</v>
      </c>
      <c r="H23" s="42" t="s">
        <v>572</v>
      </c>
      <c r="I23" s="42">
        <v>9448313497</v>
      </c>
      <c r="J23" s="42">
        <v>7760766873</v>
      </c>
      <c r="K23" s="42" t="s">
        <v>573</v>
      </c>
      <c r="L23" s="42" t="s">
        <v>574</v>
      </c>
      <c r="M23" s="42" t="s">
        <v>146</v>
      </c>
      <c r="N23" s="50"/>
    </row>
    <row r="24" spans="1:14" ht="51.9" customHeight="1">
      <c r="A24" s="48">
        <v>23</v>
      </c>
      <c r="B24" s="17" t="s">
        <v>444</v>
      </c>
      <c r="C24" s="190" t="s">
        <v>388</v>
      </c>
      <c r="D24" s="200">
        <v>2015</v>
      </c>
      <c r="E24" s="199" t="s">
        <v>580</v>
      </c>
      <c r="F24" s="199" t="s">
        <v>581</v>
      </c>
      <c r="G24" s="199" t="s">
        <v>582</v>
      </c>
      <c r="H24" s="197"/>
      <c r="I24" s="199">
        <v>9379271873</v>
      </c>
      <c r="J24" s="199">
        <v>9379271873</v>
      </c>
      <c r="K24" s="197"/>
      <c r="L24" s="197"/>
      <c r="M24" s="199" t="s">
        <v>175</v>
      </c>
      <c r="N24" s="50"/>
    </row>
    <row r="25" spans="1:14" ht="51.9" customHeight="1">
      <c r="A25" s="48">
        <v>24</v>
      </c>
      <c r="B25" s="17" t="s">
        <v>445</v>
      </c>
      <c r="C25" s="17" t="s">
        <v>389</v>
      </c>
      <c r="D25" s="50">
        <v>2015</v>
      </c>
      <c r="E25" s="42" t="s">
        <v>4907</v>
      </c>
      <c r="F25" s="42" t="s">
        <v>3785</v>
      </c>
      <c r="G25" s="42" t="s">
        <v>3786</v>
      </c>
      <c r="H25" s="42" t="s">
        <v>3786</v>
      </c>
      <c r="I25" s="42">
        <v>8123226661</v>
      </c>
      <c r="J25" s="42">
        <v>8904005958</v>
      </c>
      <c r="K25" s="42" t="s">
        <v>4908</v>
      </c>
      <c r="L25" s="42" t="s">
        <v>3787</v>
      </c>
      <c r="M25" s="42" t="s">
        <v>509</v>
      </c>
      <c r="N25" s="196"/>
    </row>
    <row r="26" spans="1:14" ht="51.9" customHeight="1">
      <c r="A26" s="48">
        <v>25</v>
      </c>
      <c r="B26" s="17" t="s">
        <v>446</v>
      </c>
      <c r="C26" s="17" t="s">
        <v>390</v>
      </c>
      <c r="D26" s="201">
        <v>2015</v>
      </c>
      <c r="E26" s="170" t="s">
        <v>583</v>
      </c>
      <c r="F26" s="170" t="s">
        <v>584</v>
      </c>
      <c r="G26" s="170" t="s">
        <v>585</v>
      </c>
      <c r="H26" s="123"/>
      <c r="I26" s="170">
        <v>9880247272</v>
      </c>
      <c r="J26" s="170">
        <v>8861195062</v>
      </c>
      <c r="K26" s="170" t="s">
        <v>586</v>
      </c>
      <c r="L26" s="123"/>
      <c r="M26" s="170" t="s">
        <v>175</v>
      </c>
      <c r="N26" s="50"/>
    </row>
    <row r="27" spans="1:14" ht="51.9" customHeight="1">
      <c r="A27" s="48">
        <v>26</v>
      </c>
      <c r="B27" s="17" t="s">
        <v>447</v>
      </c>
      <c r="C27" s="17" t="s">
        <v>391</v>
      </c>
      <c r="D27" s="60">
        <v>2015</v>
      </c>
      <c r="E27" s="42" t="s">
        <v>587</v>
      </c>
      <c r="F27" s="42" t="s">
        <v>588</v>
      </c>
      <c r="G27" s="42" t="s">
        <v>589</v>
      </c>
      <c r="H27" s="42" t="s">
        <v>589</v>
      </c>
      <c r="I27" s="44" t="s">
        <v>590</v>
      </c>
      <c r="J27" s="42">
        <v>9844171003</v>
      </c>
      <c r="K27" s="42" t="s">
        <v>591</v>
      </c>
      <c r="L27" s="42" t="s">
        <v>592</v>
      </c>
      <c r="M27" s="42" t="s">
        <v>146</v>
      </c>
      <c r="N27" s="50"/>
    </row>
    <row r="28" spans="1:14" ht="51.9" customHeight="1">
      <c r="A28" s="48">
        <v>27</v>
      </c>
      <c r="B28" s="17" t="s">
        <v>448</v>
      </c>
      <c r="C28" s="17" t="s">
        <v>45</v>
      </c>
      <c r="D28" s="60">
        <v>2015</v>
      </c>
      <c r="E28" s="45"/>
      <c r="F28" s="211" t="s">
        <v>3973</v>
      </c>
      <c r="G28" s="211" t="s">
        <v>3974</v>
      </c>
      <c r="H28" s="45"/>
      <c r="I28" s="211">
        <v>9591129245</v>
      </c>
      <c r="J28" s="211">
        <v>9738873751</v>
      </c>
      <c r="K28" s="45"/>
      <c r="L28" s="45"/>
      <c r="M28" s="211" t="s">
        <v>175</v>
      </c>
      <c r="N28" s="45"/>
    </row>
    <row r="29" spans="1:14" ht="51.9" customHeight="1">
      <c r="A29" s="48">
        <v>28</v>
      </c>
      <c r="B29" s="17" t="s">
        <v>449</v>
      </c>
      <c r="C29" s="17" t="s">
        <v>392</v>
      </c>
      <c r="D29" s="60">
        <v>2015</v>
      </c>
      <c r="E29" s="42" t="s">
        <v>593</v>
      </c>
      <c r="F29" s="42" t="s">
        <v>594</v>
      </c>
      <c r="G29" s="42" t="s">
        <v>595</v>
      </c>
      <c r="H29" s="42" t="s">
        <v>596</v>
      </c>
      <c r="I29" s="42">
        <v>8762742785</v>
      </c>
      <c r="J29" s="42">
        <v>7406402785</v>
      </c>
      <c r="K29" s="42" t="s">
        <v>597</v>
      </c>
      <c r="L29" s="42" t="s">
        <v>598</v>
      </c>
      <c r="M29" s="42" t="s">
        <v>146</v>
      </c>
      <c r="N29" s="50"/>
    </row>
    <row r="30" spans="1:14" ht="51.9" customHeight="1">
      <c r="A30" s="48">
        <v>29</v>
      </c>
      <c r="B30" s="17" t="s">
        <v>450</v>
      </c>
      <c r="C30" s="17" t="s">
        <v>393</v>
      </c>
      <c r="D30" s="60">
        <v>2015</v>
      </c>
      <c r="E30" s="42" t="s">
        <v>599</v>
      </c>
      <c r="F30" s="42" t="s">
        <v>600</v>
      </c>
      <c r="G30" s="42" t="s">
        <v>601</v>
      </c>
      <c r="H30" s="42" t="s">
        <v>602</v>
      </c>
      <c r="I30" s="248">
        <v>810599226922</v>
      </c>
      <c r="J30" s="42">
        <v>8105992269</v>
      </c>
      <c r="K30" s="42" t="s">
        <v>603</v>
      </c>
      <c r="L30" s="42" t="s">
        <v>604</v>
      </c>
      <c r="M30" s="42" t="s">
        <v>175</v>
      </c>
      <c r="N30" s="50"/>
    </row>
    <row r="31" spans="1:14" ht="51.9" customHeight="1">
      <c r="A31" s="48">
        <v>30</v>
      </c>
      <c r="B31" s="17" t="s">
        <v>451</v>
      </c>
      <c r="C31" s="17" t="s">
        <v>394</v>
      </c>
      <c r="D31" s="60">
        <v>2015</v>
      </c>
      <c r="E31" s="42" t="s">
        <v>605</v>
      </c>
      <c r="F31" s="42" t="s">
        <v>606</v>
      </c>
      <c r="G31" s="42" t="s">
        <v>607</v>
      </c>
      <c r="H31" s="42" t="s">
        <v>608</v>
      </c>
      <c r="I31" s="42">
        <v>8050424977</v>
      </c>
      <c r="J31" s="42">
        <v>9902982955</v>
      </c>
      <c r="K31" s="42" t="s">
        <v>609</v>
      </c>
      <c r="L31" s="42" t="s">
        <v>610</v>
      </c>
      <c r="M31" s="42" t="s">
        <v>146</v>
      </c>
      <c r="N31" s="50"/>
    </row>
    <row r="32" spans="1:14" ht="51.9" customHeight="1">
      <c r="A32" s="48">
        <v>31</v>
      </c>
      <c r="B32" s="17" t="s">
        <v>452</v>
      </c>
      <c r="C32" s="17" t="s">
        <v>395</v>
      </c>
      <c r="D32" s="60">
        <v>2015</v>
      </c>
      <c r="E32" s="42" t="s">
        <v>616</v>
      </c>
      <c r="F32" s="42" t="s">
        <v>617</v>
      </c>
      <c r="G32" s="42" t="s">
        <v>618</v>
      </c>
      <c r="H32" s="42" t="s">
        <v>619</v>
      </c>
      <c r="I32" s="42">
        <v>8892844006</v>
      </c>
      <c r="J32" s="42">
        <v>9986635676</v>
      </c>
      <c r="K32" s="42" t="s">
        <v>620</v>
      </c>
      <c r="L32" s="42" t="s">
        <v>621</v>
      </c>
      <c r="M32" s="42" t="s">
        <v>146</v>
      </c>
      <c r="N32" s="50"/>
    </row>
    <row r="33" spans="1:14" ht="51.9" customHeight="1">
      <c r="A33" s="48">
        <v>32</v>
      </c>
      <c r="B33" s="17" t="s">
        <v>453</v>
      </c>
      <c r="C33" s="17" t="s">
        <v>396</v>
      </c>
      <c r="D33" s="60">
        <v>2015</v>
      </c>
      <c r="E33" s="42" t="s">
        <v>622</v>
      </c>
      <c r="F33" s="42" t="s">
        <v>623</v>
      </c>
      <c r="G33" s="42" t="s">
        <v>624</v>
      </c>
      <c r="H33" s="45"/>
      <c r="I33" s="44" t="s">
        <v>625</v>
      </c>
      <c r="J33" s="42">
        <v>9448331561</v>
      </c>
      <c r="K33" s="42" t="s">
        <v>626</v>
      </c>
      <c r="L33" s="42" t="s">
        <v>627</v>
      </c>
      <c r="M33" s="42" t="s">
        <v>628</v>
      </c>
      <c r="N33" s="50"/>
    </row>
    <row r="34" spans="1:14" ht="66">
      <c r="A34" s="48">
        <v>33</v>
      </c>
      <c r="B34" s="17" t="s">
        <v>454</v>
      </c>
      <c r="C34" s="17" t="s">
        <v>397</v>
      </c>
      <c r="D34" s="60">
        <v>2015</v>
      </c>
      <c r="E34" s="42" t="s">
        <v>629</v>
      </c>
      <c r="F34" s="42" t="s">
        <v>630</v>
      </c>
      <c r="G34" s="42" t="s">
        <v>631</v>
      </c>
      <c r="H34" s="42" t="s">
        <v>631</v>
      </c>
      <c r="I34" s="42">
        <v>9743236342</v>
      </c>
      <c r="J34" s="42">
        <v>9945427743</v>
      </c>
      <c r="K34" s="42" t="s">
        <v>632</v>
      </c>
      <c r="L34" s="42" t="s">
        <v>633</v>
      </c>
      <c r="M34" s="42" t="s">
        <v>175</v>
      </c>
      <c r="N34" s="50"/>
    </row>
    <row r="35" spans="1:14" ht="51.9" customHeight="1">
      <c r="A35" s="48">
        <v>34</v>
      </c>
      <c r="B35" s="17" t="s">
        <v>455</v>
      </c>
      <c r="C35" s="17" t="s">
        <v>398</v>
      </c>
      <c r="D35" s="60">
        <v>2015</v>
      </c>
      <c r="E35" s="42" t="s">
        <v>634</v>
      </c>
      <c r="F35" s="42" t="s">
        <v>635</v>
      </c>
      <c r="G35" s="42" t="s">
        <v>636</v>
      </c>
      <c r="H35" s="42" t="s">
        <v>636</v>
      </c>
      <c r="I35" s="42">
        <v>8553498819</v>
      </c>
      <c r="J35" s="42">
        <v>9738277839</v>
      </c>
      <c r="K35" s="42" t="s">
        <v>211</v>
      </c>
      <c r="L35" s="42" t="s">
        <v>637</v>
      </c>
      <c r="M35" s="42" t="s">
        <v>146</v>
      </c>
      <c r="N35" s="50"/>
    </row>
    <row r="36" spans="1:14" ht="51.9" customHeight="1">
      <c r="A36" s="48">
        <v>35</v>
      </c>
      <c r="B36" s="17" t="s">
        <v>456</v>
      </c>
      <c r="C36" s="17" t="s">
        <v>399</v>
      </c>
      <c r="D36" s="60">
        <v>2015</v>
      </c>
      <c r="E36" s="42" t="s">
        <v>638</v>
      </c>
      <c r="F36" s="42" t="s">
        <v>639</v>
      </c>
      <c r="G36" s="42" t="s">
        <v>640</v>
      </c>
      <c r="H36" s="42" t="s">
        <v>641</v>
      </c>
      <c r="I36" s="42">
        <v>9742564621</v>
      </c>
      <c r="J36" s="42">
        <v>9113512124</v>
      </c>
      <c r="K36" s="42" t="s">
        <v>642</v>
      </c>
      <c r="L36" s="45"/>
      <c r="M36" s="42" t="s">
        <v>502</v>
      </c>
      <c r="N36" s="50"/>
    </row>
    <row r="37" spans="1:14" ht="51.9" customHeight="1">
      <c r="A37" s="48">
        <v>36</v>
      </c>
      <c r="B37" s="17" t="s">
        <v>457</v>
      </c>
      <c r="C37" s="17" t="s">
        <v>400</v>
      </c>
      <c r="D37" s="60">
        <v>2015</v>
      </c>
      <c r="E37" s="42" t="s">
        <v>643</v>
      </c>
      <c r="F37" s="42" t="s">
        <v>644</v>
      </c>
      <c r="G37" s="42" t="s">
        <v>645</v>
      </c>
      <c r="H37" s="42" t="s">
        <v>645</v>
      </c>
      <c r="I37" s="42">
        <v>8105992296</v>
      </c>
      <c r="J37" s="42">
        <v>8105992296</v>
      </c>
      <c r="K37" s="42" t="s">
        <v>646</v>
      </c>
      <c r="L37" s="42" t="s">
        <v>647</v>
      </c>
      <c r="M37" s="42" t="s">
        <v>306</v>
      </c>
      <c r="N37" s="50"/>
    </row>
    <row r="38" spans="1:14" ht="51.9" customHeight="1">
      <c r="A38" s="48">
        <v>37</v>
      </c>
      <c r="B38" s="17" t="s">
        <v>458</v>
      </c>
      <c r="C38" s="190" t="s">
        <v>401</v>
      </c>
      <c r="D38" s="60">
        <v>2015</v>
      </c>
      <c r="E38" s="42" t="s">
        <v>648</v>
      </c>
      <c r="F38" s="42" t="s">
        <v>649</v>
      </c>
      <c r="G38" s="42" t="s">
        <v>650</v>
      </c>
      <c r="H38" s="42" t="s">
        <v>651</v>
      </c>
      <c r="I38" s="42" t="s">
        <v>652</v>
      </c>
      <c r="J38" s="42"/>
      <c r="K38" s="45"/>
      <c r="L38" s="45"/>
      <c r="M38" s="42" t="s">
        <v>648</v>
      </c>
      <c r="N38" s="50"/>
    </row>
    <row r="39" spans="1:14" s="272" customFormat="1" ht="51.9" customHeight="1">
      <c r="A39" s="269">
        <v>38</v>
      </c>
      <c r="B39" s="316" t="s">
        <v>459</v>
      </c>
      <c r="C39" s="316" t="s">
        <v>402</v>
      </c>
      <c r="D39" s="280">
        <v>2015</v>
      </c>
      <c r="E39" s="126"/>
      <c r="F39" s="126"/>
      <c r="G39" s="274" t="s">
        <v>4803</v>
      </c>
      <c r="H39" s="126"/>
      <c r="I39" s="86">
        <v>9066341874</v>
      </c>
      <c r="J39" s="126"/>
      <c r="K39" s="126"/>
      <c r="L39" s="126"/>
      <c r="M39" s="86"/>
      <c r="N39" s="126" t="s">
        <v>3767</v>
      </c>
    </row>
    <row r="40" spans="1:14" ht="51.9" customHeight="1">
      <c r="A40" s="48">
        <v>39</v>
      </c>
      <c r="B40" s="17" t="s">
        <v>460</v>
      </c>
      <c r="C40" s="190" t="s">
        <v>403</v>
      </c>
      <c r="D40" s="60">
        <v>2015</v>
      </c>
      <c r="E40" s="45"/>
      <c r="F40" s="42" t="s">
        <v>653</v>
      </c>
      <c r="G40" s="42" t="s">
        <v>654</v>
      </c>
      <c r="H40" s="45"/>
      <c r="I40" s="42">
        <v>8123913449</v>
      </c>
      <c r="J40" s="42">
        <v>9480353527</v>
      </c>
      <c r="K40" s="45"/>
      <c r="L40" s="45"/>
      <c r="M40" s="42" t="s">
        <v>175</v>
      </c>
      <c r="N40" s="50"/>
    </row>
    <row r="41" spans="1:14" s="272" customFormat="1" ht="51.9" customHeight="1">
      <c r="A41" s="269">
        <v>40</v>
      </c>
      <c r="B41" s="316" t="s">
        <v>461</v>
      </c>
      <c r="C41" s="17" t="s">
        <v>404</v>
      </c>
      <c r="D41" s="280">
        <v>2015</v>
      </c>
      <c r="E41" s="126"/>
      <c r="F41" s="126"/>
      <c r="G41" s="274" t="s">
        <v>4806</v>
      </c>
      <c r="H41" s="126"/>
      <c r="I41" s="86">
        <v>7411026154</v>
      </c>
      <c r="J41" s="126"/>
      <c r="K41" s="126"/>
      <c r="L41" s="126"/>
      <c r="M41" s="86"/>
      <c r="N41" s="126" t="s">
        <v>3768</v>
      </c>
    </row>
    <row r="42" spans="1:14" ht="51.9" customHeight="1">
      <c r="A42" s="48">
        <v>41</v>
      </c>
      <c r="B42" s="17" t="s">
        <v>462</v>
      </c>
      <c r="C42" s="17" t="s">
        <v>405</v>
      </c>
      <c r="D42" s="60">
        <v>2015</v>
      </c>
      <c r="E42" s="42" t="s">
        <v>664</v>
      </c>
      <c r="F42" s="42" t="s">
        <v>665</v>
      </c>
      <c r="G42" s="42" t="s">
        <v>666</v>
      </c>
      <c r="H42" s="42" t="s">
        <v>667</v>
      </c>
      <c r="I42" s="42">
        <v>7899733514</v>
      </c>
      <c r="J42" s="42">
        <v>7019226694</v>
      </c>
      <c r="K42" s="42" t="s">
        <v>668</v>
      </c>
      <c r="L42" s="42" t="s">
        <v>669</v>
      </c>
      <c r="M42" s="42" t="s">
        <v>163</v>
      </c>
      <c r="N42" s="50"/>
    </row>
    <row r="43" spans="1:14" ht="51.9" customHeight="1">
      <c r="A43" s="48">
        <v>42</v>
      </c>
      <c r="B43" s="17" t="s">
        <v>463</v>
      </c>
      <c r="C43" s="190" t="s">
        <v>406</v>
      </c>
      <c r="D43" s="60">
        <v>2015</v>
      </c>
      <c r="E43" s="83" t="s">
        <v>3759</v>
      </c>
      <c r="F43" s="83" t="s">
        <v>3760</v>
      </c>
      <c r="G43" s="83" t="s">
        <v>3761</v>
      </c>
      <c r="H43" s="83" t="s">
        <v>3761</v>
      </c>
      <c r="I43" s="83">
        <v>9164233273</v>
      </c>
      <c r="J43" s="83">
        <v>9164233273</v>
      </c>
      <c r="K43" s="83"/>
      <c r="L43" s="83"/>
      <c r="M43" s="83" t="s">
        <v>146</v>
      </c>
      <c r="N43" s="50"/>
    </row>
    <row r="44" spans="1:14" s="272" customFormat="1" ht="51.9" customHeight="1">
      <c r="A44" s="269">
        <v>43</v>
      </c>
      <c r="B44" s="316" t="s">
        <v>464</v>
      </c>
      <c r="C44" s="316" t="s">
        <v>407</v>
      </c>
      <c r="D44" s="280">
        <v>2015</v>
      </c>
      <c r="E44" s="126"/>
      <c r="F44" s="126"/>
      <c r="G44" s="274" t="s">
        <v>4804</v>
      </c>
      <c r="H44" s="126"/>
      <c r="I44" s="86">
        <v>9632853900</v>
      </c>
      <c r="J44" s="126"/>
      <c r="K44" s="126"/>
      <c r="L44" s="126"/>
      <c r="M44" s="86"/>
      <c r="N44" s="126" t="s">
        <v>3768</v>
      </c>
    </row>
    <row r="45" spans="1:14" ht="51.9" customHeight="1">
      <c r="A45" s="48">
        <v>44</v>
      </c>
      <c r="B45" s="17" t="s">
        <v>465</v>
      </c>
      <c r="C45" s="190" t="s">
        <v>408</v>
      </c>
      <c r="D45" s="60">
        <v>2015</v>
      </c>
      <c r="E45" s="42" t="s">
        <v>683</v>
      </c>
      <c r="F45" s="42" t="s">
        <v>684</v>
      </c>
      <c r="G45" s="42" t="s">
        <v>685</v>
      </c>
      <c r="H45" s="42" t="s">
        <v>685</v>
      </c>
      <c r="I45" s="42" t="s">
        <v>686</v>
      </c>
      <c r="J45" s="42">
        <v>9880481085</v>
      </c>
      <c r="K45" s="45"/>
      <c r="L45" s="42" t="s">
        <v>245</v>
      </c>
      <c r="M45" s="42" t="s">
        <v>163</v>
      </c>
      <c r="N45" s="50"/>
    </row>
    <row r="46" spans="1:14" ht="51.9" customHeight="1">
      <c r="A46" s="48">
        <v>45</v>
      </c>
      <c r="B46" s="17" t="s">
        <v>466</v>
      </c>
      <c r="C46" s="17" t="s">
        <v>409</v>
      </c>
      <c r="D46" s="60">
        <v>2015</v>
      </c>
      <c r="E46" s="42" t="s">
        <v>559</v>
      </c>
      <c r="F46" s="51" t="s">
        <v>560</v>
      </c>
      <c r="G46" s="231" t="s">
        <v>561</v>
      </c>
      <c r="H46" s="51" t="s">
        <v>562</v>
      </c>
      <c r="I46" s="51">
        <v>9113512124</v>
      </c>
      <c r="J46" s="51">
        <v>9742564621</v>
      </c>
      <c r="K46" s="42" t="s">
        <v>236</v>
      </c>
      <c r="L46" s="51" t="s">
        <v>563</v>
      </c>
      <c r="M46" s="51" t="s">
        <v>502</v>
      </c>
      <c r="N46" s="50"/>
    </row>
    <row r="47" spans="1:14" ht="51.9" customHeight="1">
      <c r="A47" s="48">
        <v>46</v>
      </c>
      <c r="B47" s="17" t="s">
        <v>467</v>
      </c>
      <c r="C47" s="17" t="s">
        <v>410</v>
      </c>
      <c r="D47" s="60">
        <v>2015</v>
      </c>
      <c r="E47" s="42" t="s">
        <v>611</v>
      </c>
      <c r="F47" s="42" t="s">
        <v>612</v>
      </c>
      <c r="G47" s="42" t="s">
        <v>613</v>
      </c>
      <c r="H47" s="45"/>
      <c r="I47" s="42">
        <v>9901968004</v>
      </c>
      <c r="J47" s="42">
        <v>9901903004</v>
      </c>
      <c r="K47" s="42" t="s">
        <v>614</v>
      </c>
      <c r="L47" s="42" t="s">
        <v>615</v>
      </c>
      <c r="M47" s="42" t="s">
        <v>175</v>
      </c>
      <c r="N47" s="50"/>
    </row>
    <row r="48" spans="1:14" s="272" customFormat="1" ht="51.9" customHeight="1">
      <c r="A48" s="269">
        <v>47</v>
      </c>
      <c r="B48" s="316" t="s">
        <v>468</v>
      </c>
      <c r="C48" s="27" t="s">
        <v>411</v>
      </c>
      <c r="D48" s="280">
        <v>2015</v>
      </c>
      <c r="E48" s="126"/>
      <c r="F48" s="126"/>
      <c r="G48" s="274" t="s">
        <v>4805</v>
      </c>
      <c r="H48" s="126"/>
      <c r="I48" s="126">
        <v>9845969474</v>
      </c>
      <c r="J48" s="126"/>
      <c r="K48" s="126"/>
      <c r="L48" s="126"/>
      <c r="M48" s="86"/>
      <c r="N48" s="126" t="s">
        <v>3769</v>
      </c>
    </row>
    <row r="49" spans="1:14" ht="51.9" customHeight="1">
      <c r="A49" s="48">
        <v>48</v>
      </c>
      <c r="B49" s="17" t="s">
        <v>469</v>
      </c>
      <c r="C49" s="16" t="s">
        <v>412</v>
      </c>
      <c r="D49" s="60">
        <v>2016</v>
      </c>
      <c r="E49" s="51" t="s">
        <v>483</v>
      </c>
      <c r="F49" s="51" t="s">
        <v>484</v>
      </c>
      <c r="G49" s="51" t="s">
        <v>485</v>
      </c>
      <c r="H49" s="51" t="s">
        <v>486</v>
      </c>
      <c r="I49" s="51">
        <v>7795188730</v>
      </c>
      <c r="J49" s="51">
        <v>9535603361</v>
      </c>
      <c r="K49" s="51" t="s">
        <v>487</v>
      </c>
      <c r="L49" s="51" t="s">
        <v>488</v>
      </c>
      <c r="M49" s="51" t="s">
        <v>146</v>
      </c>
      <c r="N49" s="50"/>
    </row>
    <row r="50" spans="1:14" ht="51.9" customHeight="1">
      <c r="A50" s="48">
        <v>49</v>
      </c>
      <c r="B50" s="17" t="s">
        <v>470</v>
      </c>
      <c r="C50" s="168" t="s">
        <v>413</v>
      </c>
      <c r="D50" s="60">
        <v>2016</v>
      </c>
      <c r="E50" s="45"/>
      <c r="F50" s="51" t="s">
        <v>517</v>
      </c>
      <c r="G50" s="51" t="s">
        <v>518</v>
      </c>
      <c r="H50" s="45"/>
      <c r="I50" s="51">
        <v>9538043755</v>
      </c>
      <c r="J50" s="51" t="s">
        <v>519</v>
      </c>
      <c r="K50" s="45"/>
      <c r="L50" s="45"/>
      <c r="M50" s="51" t="s">
        <v>175</v>
      </c>
      <c r="N50" s="50"/>
    </row>
    <row r="51" spans="1:14" s="272" customFormat="1" ht="51.9" customHeight="1">
      <c r="A51" s="269">
        <v>50</v>
      </c>
      <c r="B51" s="316" t="s">
        <v>471</v>
      </c>
      <c r="C51" s="321" t="s">
        <v>414</v>
      </c>
      <c r="D51" s="280">
        <v>2016</v>
      </c>
      <c r="E51" s="126"/>
      <c r="F51" s="126"/>
      <c r="G51" s="274" t="s">
        <v>4819</v>
      </c>
      <c r="H51" s="126"/>
      <c r="I51" s="322">
        <v>8748842242</v>
      </c>
      <c r="J51" s="126"/>
      <c r="K51" s="126"/>
      <c r="L51" s="126"/>
      <c r="M51" s="86"/>
      <c r="N51" s="126" t="s">
        <v>3766</v>
      </c>
    </row>
    <row r="52" spans="1:14" ht="51.9" customHeight="1">
      <c r="A52" s="48">
        <v>51</v>
      </c>
      <c r="B52" s="17" t="s">
        <v>472</v>
      </c>
      <c r="C52" s="16" t="s">
        <v>415</v>
      </c>
      <c r="D52" s="60">
        <v>2016</v>
      </c>
      <c r="E52" s="42" t="s">
        <v>575</v>
      </c>
      <c r="F52" s="42" t="s">
        <v>576</v>
      </c>
      <c r="G52" s="42" t="s">
        <v>577</v>
      </c>
      <c r="H52" s="42" t="s">
        <v>577</v>
      </c>
      <c r="I52" s="42">
        <v>9986466060</v>
      </c>
      <c r="J52" s="42">
        <v>9482397599</v>
      </c>
      <c r="K52" s="42" t="s">
        <v>578</v>
      </c>
      <c r="L52" s="42" t="s">
        <v>579</v>
      </c>
      <c r="M52" s="42" t="s">
        <v>163</v>
      </c>
      <c r="N52" s="50"/>
    </row>
    <row r="53" spans="1:14" ht="51.9" customHeight="1">
      <c r="A53" s="48">
        <v>52</v>
      </c>
      <c r="B53" s="17" t="s">
        <v>473</v>
      </c>
      <c r="C53" s="168" t="s">
        <v>416</v>
      </c>
      <c r="D53" s="60">
        <v>2016</v>
      </c>
      <c r="E53" s="83" t="s">
        <v>852</v>
      </c>
      <c r="F53" s="83" t="s">
        <v>3762</v>
      </c>
      <c r="G53" s="83" t="s">
        <v>3763</v>
      </c>
      <c r="H53" s="83" t="s">
        <v>3763</v>
      </c>
      <c r="I53" s="83">
        <v>9901789928</v>
      </c>
      <c r="J53" s="83">
        <v>9901789928</v>
      </c>
      <c r="K53" s="83"/>
      <c r="L53" s="83"/>
      <c r="M53" s="83" t="s">
        <v>3764</v>
      </c>
      <c r="N53" s="50"/>
    </row>
    <row r="54" spans="1:14" s="272" customFormat="1" ht="51.9" customHeight="1">
      <c r="A54" s="269">
        <v>53</v>
      </c>
      <c r="B54" s="316" t="s">
        <v>474</v>
      </c>
      <c r="C54" s="295" t="s">
        <v>417</v>
      </c>
      <c r="D54" s="280">
        <v>2016</v>
      </c>
      <c r="E54" s="300"/>
      <c r="F54" s="300"/>
      <c r="G54" s="274" t="s">
        <v>4824</v>
      </c>
      <c r="H54" s="300"/>
      <c r="I54" s="300">
        <v>9538568487</v>
      </c>
      <c r="J54" s="300"/>
      <c r="K54" s="300"/>
      <c r="L54" s="300"/>
      <c r="M54" s="298"/>
      <c r="N54" s="126" t="s">
        <v>3766</v>
      </c>
    </row>
    <row r="55" spans="1:14" ht="51.9" customHeight="1">
      <c r="A55" s="48">
        <v>54</v>
      </c>
      <c r="B55" s="17" t="s">
        <v>475</v>
      </c>
      <c r="C55" s="168" t="s">
        <v>418</v>
      </c>
      <c r="D55" s="60">
        <v>2016</v>
      </c>
      <c r="E55" s="42" t="s">
        <v>166</v>
      </c>
      <c r="F55" s="42" t="s">
        <v>3780</v>
      </c>
      <c r="G55" s="42" t="s">
        <v>3781</v>
      </c>
      <c r="H55" s="42" t="s">
        <v>3781</v>
      </c>
      <c r="I55" s="189">
        <v>9538729682</v>
      </c>
      <c r="J55" s="42">
        <v>8073915050</v>
      </c>
      <c r="K55" s="42" t="s">
        <v>3782</v>
      </c>
      <c r="L55" s="42" t="s">
        <v>3783</v>
      </c>
      <c r="M55" s="42" t="s">
        <v>3784</v>
      </c>
      <c r="N55" s="196"/>
    </row>
    <row r="56" spans="1:14" ht="51.9" customHeight="1">
      <c r="A56" s="48">
        <v>55</v>
      </c>
      <c r="B56" s="17" t="s">
        <v>476</v>
      </c>
      <c r="C56" s="16" t="s">
        <v>419</v>
      </c>
      <c r="D56" s="60">
        <v>2016</v>
      </c>
      <c r="E56" s="170" t="s">
        <v>655</v>
      </c>
      <c r="F56" s="170" t="s">
        <v>656</v>
      </c>
      <c r="G56" s="170" t="s">
        <v>657</v>
      </c>
      <c r="H56" s="170" t="s">
        <v>657</v>
      </c>
      <c r="I56" s="170">
        <v>7204857318</v>
      </c>
      <c r="J56" s="170">
        <v>9448121857</v>
      </c>
      <c r="K56" s="170" t="s">
        <v>658</v>
      </c>
      <c r="L56" s="170">
        <v>2.7</v>
      </c>
      <c r="M56" s="170" t="s">
        <v>146</v>
      </c>
      <c r="N56" s="50"/>
    </row>
    <row r="57" spans="1:14" ht="51.9" customHeight="1">
      <c r="A57" s="48">
        <v>56</v>
      </c>
      <c r="B57" s="17" t="s">
        <v>477</v>
      </c>
      <c r="C57" s="16" t="s">
        <v>420</v>
      </c>
      <c r="D57" s="60">
        <v>2016</v>
      </c>
      <c r="E57" s="42" t="s">
        <v>670</v>
      </c>
      <c r="F57" s="42" t="s">
        <v>671</v>
      </c>
      <c r="G57" s="42" t="s">
        <v>672</v>
      </c>
      <c r="H57" s="42" t="s">
        <v>673</v>
      </c>
      <c r="I57" s="42" t="s">
        <v>674</v>
      </c>
      <c r="J57" s="42">
        <v>9620170343</v>
      </c>
      <c r="K57" s="42" t="s">
        <v>675</v>
      </c>
      <c r="L57" s="42" t="s">
        <v>676</v>
      </c>
      <c r="M57" s="42" t="s">
        <v>677</v>
      </c>
      <c r="N57" s="50"/>
    </row>
    <row r="58" spans="1:14" ht="51.9" customHeight="1">
      <c r="A58" s="48">
        <v>57</v>
      </c>
      <c r="B58" s="17" t="s">
        <v>478</v>
      </c>
      <c r="C58" s="16" t="s">
        <v>421</v>
      </c>
      <c r="D58" s="60">
        <v>2016</v>
      </c>
      <c r="E58" s="42" t="s">
        <v>678</v>
      </c>
      <c r="F58" s="42" t="s">
        <v>679</v>
      </c>
      <c r="G58" s="42" t="s">
        <v>680</v>
      </c>
      <c r="H58" s="42" t="s">
        <v>680</v>
      </c>
      <c r="I58" s="42">
        <v>8971509382</v>
      </c>
      <c r="J58" s="42">
        <v>9902073539</v>
      </c>
      <c r="K58" s="42" t="s">
        <v>681</v>
      </c>
      <c r="L58" s="42" t="s">
        <v>682</v>
      </c>
      <c r="M58" s="42" t="s">
        <v>175</v>
      </c>
      <c r="N58" s="50"/>
    </row>
    <row r="60" spans="1:14">
      <c r="F60" s="41">
        <f>COUNTIF(F2:F58,"")</f>
        <v>8</v>
      </c>
    </row>
    <row r="62" spans="1:14">
      <c r="F62" s="41">
        <f>57-15</f>
        <v>42</v>
      </c>
    </row>
    <row r="65" spans="5:6">
      <c r="E65" s="42" t="s">
        <v>3977</v>
      </c>
      <c r="F65" s="47">
        <f>ROWS(F2:F58)</f>
        <v>57</v>
      </c>
    </row>
    <row r="66" spans="5:6">
      <c r="E66" s="50" t="s">
        <v>3978</v>
      </c>
      <c r="F66" s="47">
        <f>COUNTIF(F2:F58,"")</f>
        <v>8</v>
      </c>
    </row>
    <row r="67" spans="5:6">
      <c r="E67" s="50" t="s">
        <v>3979</v>
      </c>
      <c r="F67" s="47">
        <f>F65-F66</f>
        <v>49</v>
      </c>
    </row>
    <row r="68" spans="5:6">
      <c r="E68" s="48" t="s">
        <v>4022</v>
      </c>
      <c r="F68" s="48">
        <f>COUNTIF(I2:I58,"")</f>
        <v>0</v>
      </c>
    </row>
    <row r="69" spans="5:6">
      <c r="E69" s="48" t="s">
        <v>4023</v>
      </c>
      <c r="F69" s="48">
        <f>F65-F68</f>
        <v>57</v>
      </c>
    </row>
  </sheetData>
  <hyperlinks>
    <hyperlink ref="G11" r:id="rId1" xr:uid="{00000000-0004-0000-1500-000000000000}"/>
    <hyperlink ref="G46" r:id="rId2" xr:uid="{00000000-0004-0000-1500-000001000000}"/>
    <hyperlink ref="G15" r:id="rId3" xr:uid="{00000000-0004-0000-1500-000002000000}"/>
    <hyperlink ref="G2" r:id="rId4" xr:uid="{00000000-0004-0000-1500-000003000000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72"/>
  <sheetViews>
    <sheetView topLeftCell="G36" workbookViewId="0">
      <selection activeCell="L39" sqref="L39"/>
    </sheetView>
  </sheetViews>
  <sheetFormatPr defaultRowHeight="14.4"/>
  <cols>
    <col min="2" max="2" width="15.88671875" customWidth="1"/>
    <col min="3" max="3" width="22.88671875" customWidth="1"/>
    <col min="4" max="4" width="12" customWidth="1"/>
    <col min="5" max="5" width="20.88671875" bestFit="1" customWidth="1"/>
    <col min="6" max="6" width="35.88671875" style="1" customWidth="1"/>
    <col min="7" max="7" width="33" customWidth="1"/>
    <col min="8" max="8" width="31.6640625" customWidth="1"/>
    <col min="9" max="9" width="18.44140625" customWidth="1"/>
    <col min="10" max="10" width="19.5546875" customWidth="1"/>
    <col min="11" max="11" width="19.6640625" customWidth="1"/>
    <col min="12" max="12" width="18.6640625" customWidth="1"/>
    <col min="13" max="13" width="26.109375" customWidth="1"/>
  </cols>
  <sheetData>
    <row r="1" spans="1:14" ht="52.8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  <c r="F1" s="3" t="s">
        <v>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51.9" customHeight="1">
      <c r="A2" s="12">
        <v>1</v>
      </c>
      <c r="B2" s="18" t="s">
        <v>78</v>
      </c>
      <c r="C2" s="17" t="s">
        <v>14</v>
      </c>
      <c r="D2" s="37">
        <v>2016</v>
      </c>
      <c r="E2" s="42" t="s">
        <v>182</v>
      </c>
      <c r="F2" s="51" t="s">
        <v>183</v>
      </c>
      <c r="G2" s="231" t="s">
        <v>184</v>
      </c>
      <c r="H2" s="38" t="s">
        <v>185</v>
      </c>
      <c r="I2" s="38">
        <v>9740821817</v>
      </c>
      <c r="J2" s="38">
        <v>9845169916</v>
      </c>
      <c r="K2" s="42" t="s">
        <v>186</v>
      </c>
      <c r="L2" s="38">
        <v>2</v>
      </c>
      <c r="M2" s="38" t="s">
        <v>163</v>
      </c>
    </row>
    <row r="3" spans="1:14" ht="51.9" customHeight="1">
      <c r="A3" s="12">
        <v>2</v>
      </c>
      <c r="B3" s="37" t="s">
        <v>79</v>
      </c>
      <c r="C3" s="7" t="s">
        <v>15</v>
      </c>
      <c r="D3" s="37">
        <v>2016</v>
      </c>
      <c r="E3" s="38" t="s">
        <v>193</v>
      </c>
      <c r="F3" s="6" t="s">
        <v>194</v>
      </c>
      <c r="G3" s="38" t="s">
        <v>195</v>
      </c>
      <c r="H3" s="36"/>
      <c r="I3" s="38">
        <v>7259444247</v>
      </c>
      <c r="J3" s="38">
        <v>9743438002</v>
      </c>
      <c r="K3" s="38" t="s">
        <v>196</v>
      </c>
      <c r="L3" s="38" t="s">
        <v>197</v>
      </c>
      <c r="M3" s="38" t="s">
        <v>175</v>
      </c>
    </row>
    <row r="4" spans="1:14" ht="51.9" customHeight="1">
      <c r="A4" s="12">
        <v>3</v>
      </c>
      <c r="B4" s="18" t="s">
        <v>80</v>
      </c>
      <c r="C4" s="17" t="s">
        <v>16</v>
      </c>
      <c r="D4" s="37">
        <v>2016</v>
      </c>
      <c r="E4" s="38" t="s">
        <v>307</v>
      </c>
      <c r="F4" s="6" t="s">
        <v>308</v>
      </c>
      <c r="G4" s="38" t="s">
        <v>309</v>
      </c>
      <c r="H4" s="38" t="s">
        <v>310</v>
      </c>
      <c r="I4" s="38">
        <v>9035941863</v>
      </c>
      <c r="J4" s="38">
        <v>6361635247</v>
      </c>
      <c r="K4" s="38" t="s">
        <v>311</v>
      </c>
      <c r="L4" s="38" t="s">
        <v>312</v>
      </c>
      <c r="M4" s="38" t="s">
        <v>313</v>
      </c>
    </row>
    <row r="5" spans="1:14" s="272" customFormat="1" ht="51.9" customHeight="1">
      <c r="A5" s="269">
        <v>4</v>
      </c>
      <c r="B5" s="270" t="s">
        <v>81</v>
      </c>
      <c r="C5" s="151" t="s">
        <v>17</v>
      </c>
      <c r="D5" s="269">
        <v>2016</v>
      </c>
      <c r="E5" s="296"/>
      <c r="F5" s="297"/>
      <c r="G5" s="274" t="s">
        <v>4818</v>
      </c>
      <c r="H5" s="296"/>
      <c r="I5" s="303" t="s">
        <v>3316</v>
      </c>
      <c r="J5" s="296"/>
      <c r="K5" s="296"/>
      <c r="L5" s="296"/>
      <c r="M5" s="296"/>
      <c r="N5" s="303" t="s">
        <v>3317</v>
      </c>
    </row>
    <row r="6" spans="1:14" ht="51.9" customHeight="1">
      <c r="A6" s="12">
        <v>5</v>
      </c>
      <c r="B6" s="15" t="s">
        <v>82</v>
      </c>
      <c r="C6" s="8" t="s">
        <v>18</v>
      </c>
      <c r="D6" s="37">
        <v>2016</v>
      </c>
      <c r="E6" s="38" t="s">
        <v>142</v>
      </c>
      <c r="F6" s="6" t="s">
        <v>143</v>
      </c>
      <c r="G6" s="38" t="s">
        <v>144</v>
      </c>
      <c r="H6" s="38" t="s">
        <v>144</v>
      </c>
      <c r="I6" s="38">
        <v>8892486639</v>
      </c>
      <c r="J6" s="38">
        <v>8762513914</v>
      </c>
      <c r="K6" s="38" t="s">
        <v>142</v>
      </c>
      <c r="L6" s="38" t="s">
        <v>145</v>
      </c>
      <c r="M6" s="38" t="s">
        <v>146</v>
      </c>
    </row>
    <row r="7" spans="1:14" ht="51.9" customHeight="1">
      <c r="A7" s="12">
        <v>6</v>
      </c>
      <c r="B7" s="15" t="s">
        <v>83</v>
      </c>
      <c r="C7" s="152" t="s">
        <v>19</v>
      </c>
      <c r="D7" s="37">
        <v>2016</v>
      </c>
      <c r="E7" s="36"/>
      <c r="F7" s="6" t="s">
        <v>159</v>
      </c>
      <c r="G7" s="38" t="s">
        <v>160</v>
      </c>
      <c r="H7" s="38" t="s">
        <v>161</v>
      </c>
      <c r="I7" s="38">
        <v>8095810200</v>
      </c>
      <c r="J7" s="39" t="s">
        <v>162</v>
      </c>
      <c r="K7" s="36"/>
      <c r="L7" s="36"/>
      <c r="M7" s="38" t="s">
        <v>163</v>
      </c>
    </row>
    <row r="8" spans="1:14" ht="51.9" customHeight="1">
      <c r="A8" s="12">
        <v>7</v>
      </c>
      <c r="B8" s="15" t="s">
        <v>84</v>
      </c>
      <c r="C8" s="152" t="s">
        <v>20</v>
      </c>
      <c r="D8" s="37">
        <v>2016</v>
      </c>
      <c r="E8" s="36"/>
      <c r="F8" s="51" t="s">
        <v>164</v>
      </c>
      <c r="G8" s="38" t="s">
        <v>165</v>
      </c>
      <c r="H8" s="36"/>
      <c r="I8" s="38">
        <v>8618395383</v>
      </c>
      <c r="J8" s="38">
        <v>7022512946</v>
      </c>
      <c r="K8" s="36"/>
      <c r="L8" s="36"/>
      <c r="M8" s="38" t="s">
        <v>166</v>
      </c>
    </row>
    <row r="9" spans="1:14" ht="51.9" customHeight="1">
      <c r="A9" s="12">
        <v>8</v>
      </c>
      <c r="B9" s="15" t="s">
        <v>85</v>
      </c>
      <c r="C9" s="8" t="s">
        <v>21</v>
      </c>
      <c r="D9" s="37">
        <v>2016</v>
      </c>
      <c r="E9" s="42" t="s">
        <v>3323</v>
      </c>
      <c r="F9" s="42" t="s">
        <v>3324</v>
      </c>
      <c r="G9" s="231" t="s">
        <v>3325</v>
      </c>
      <c r="H9" s="42" t="s">
        <v>3326</v>
      </c>
      <c r="I9" s="42">
        <v>7406252383</v>
      </c>
      <c r="J9" s="42">
        <v>7892967740</v>
      </c>
      <c r="K9" s="42" t="s">
        <v>573</v>
      </c>
      <c r="L9" s="42" t="s">
        <v>3327</v>
      </c>
      <c r="M9" s="42" t="s">
        <v>239</v>
      </c>
    </row>
    <row r="10" spans="1:14" ht="51.9" customHeight="1">
      <c r="A10" s="12">
        <v>9</v>
      </c>
      <c r="B10" s="15" t="s">
        <v>86</v>
      </c>
      <c r="C10" s="152" t="s">
        <v>22</v>
      </c>
      <c r="D10" s="37">
        <v>2016</v>
      </c>
      <c r="E10" s="36"/>
      <c r="F10" s="6" t="s">
        <v>167</v>
      </c>
      <c r="G10" s="38" t="s">
        <v>168</v>
      </c>
      <c r="H10" s="36"/>
      <c r="I10" s="38">
        <v>8904572096</v>
      </c>
      <c r="J10" s="38">
        <v>9844272986</v>
      </c>
      <c r="K10" s="36"/>
      <c r="L10" s="36"/>
      <c r="M10" s="38" t="s">
        <v>163</v>
      </c>
    </row>
    <row r="11" spans="1:14" ht="51.9" customHeight="1">
      <c r="A11" s="12">
        <v>10</v>
      </c>
      <c r="B11" s="15" t="s">
        <v>87</v>
      </c>
      <c r="C11" s="152" t="s">
        <v>23</v>
      </c>
      <c r="D11" s="37">
        <v>2016</v>
      </c>
      <c r="E11" s="45"/>
      <c r="F11" s="42" t="s">
        <v>3328</v>
      </c>
      <c r="G11" s="42" t="s">
        <v>3329</v>
      </c>
      <c r="H11" s="42" t="s">
        <v>3330</v>
      </c>
      <c r="I11" s="42">
        <v>81233231826</v>
      </c>
      <c r="J11" s="42" t="s">
        <v>3331</v>
      </c>
      <c r="K11" s="45"/>
      <c r="L11" s="45"/>
      <c r="M11" s="42" t="s">
        <v>218</v>
      </c>
    </row>
    <row r="12" spans="1:14" ht="51.9" customHeight="1">
      <c r="A12" s="12">
        <v>11</v>
      </c>
      <c r="B12" s="15" t="s">
        <v>88</v>
      </c>
      <c r="C12" s="8" t="s">
        <v>24</v>
      </c>
      <c r="D12" s="37">
        <v>2016</v>
      </c>
      <c r="E12" s="38" t="s">
        <v>169</v>
      </c>
      <c r="F12" s="6" t="s">
        <v>170</v>
      </c>
      <c r="G12" s="38" t="s">
        <v>171</v>
      </c>
      <c r="H12" s="38" t="s">
        <v>171</v>
      </c>
      <c r="I12" s="39" t="s">
        <v>172</v>
      </c>
      <c r="J12" s="38">
        <v>9916029253</v>
      </c>
      <c r="K12" s="38" t="s">
        <v>173</v>
      </c>
      <c r="L12" s="38" t="s">
        <v>174</v>
      </c>
      <c r="M12" s="38" t="s">
        <v>175</v>
      </c>
    </row>
    <row r="13" spans="1:14" ht="51.9" customHeight="1">
      <c r="A13" s="12">
        <v>12</v>
      </c>
      <c r="B13" s="15" t="s">
        <v>89</v>
      </c>
      <c r="C13" s="152" t="s">
        <v>25</v>
      </c>
      <c r="D13" s="37">
        <v>2016</v>
      </c>
      <c r="E13" s="36"/>
      <c r="F13" s="6" t="s">
        <v>176</v>
      </c>
      <c r="G13" s="38" t="s">
        <v>177</v>
      </c>
      <c r="H13" s="38" t="s">
        <v>177</v>
      </c>
      <c r="I13" s="38">
        <v>8105472650</v>
      </c>
      <c r="J13" s="38">
        <v>8105472650</v>
      </c>
      <c r="K13" s="36"/>
      <c r="L13" s="36"/>
      <c r="M13" s="38" t="s">
        <v>175</v>
      </c>
    </row>
    <row r="14" spans="1:14" ht="51.9" customHeight="1">
      <c r="A14" s="12">
        <v>13</v>
      </c>
      <c r="B14" s="15" t="s">
        <v>90</v>
      </c>
      <c r="C14" s="152" t="s">
        <v>26</v>
      </c>
      <c r="D14" s="37">
        <v>2016</v>
      </c>
      <c r="E14" s="36"/>
      <c r="F14" s="6" t="s">
        <v>178</v>
      </c>
      <c r="G14" s="38" t="s">
        <v>179</v>
      </c>
      <c r="H14" s="38" t="s">
        <v>179</v>
      </c>
      <c r="I14" s="38">
        <v>9060133869</v>
      </c>
      <c r="J14" s="38">
        <v>9060133869</v>
      </c>
      <c r="K14" s="36"/>
      <c r="L14" s="36"/>
      <c r="M14" s="38" t="s">
        <v>175</v>
      </c>
    </row>
    <row r="15" spans="1:14" ht="51.9" customHeight="1">
      <c r="A15" s="12">
        <v>14</v>
      </c>
      <c r="B15" s="15" t="s">
        <v>91</v>
      </c>
      <c r="C15" s="152" t="s">
        <v>27</v>
      </c>
      <c r="D15" s="37">
        <v>2016</v>
      </c>
      <c r="E15" s="36"/>
      <c r="F15" s="6" t="s">
        <v>180</v>
      </c>
      <c r="G15" s="38" t="s">
        <v>181</v>
      </c>
      <c r="H15" s="36"/>
      <c r="I15" s="38">
        <v>9071095980</v>
      </c>
      <c r="J15" s="38">
        <v>9743894595</v>
      </c>
      <c r="K15" s="36"/>
      <c r="L15" s="36"/>
      <c r="M15" s="38" t="s">
        <v>175</v>
      </c>
    </row>
    <row r="16" spans="1:14" ht="51.9" customHeight="1">
      <c r="A16" s="12">
        <v>15</v>
      </c>
      <c r="B16" s="15" t="s">
        <v>92</v>
      </c>
      <c r="C16" s="8" t="s">
        <v>28</v>
      </c>
      <c r="D16" s="37">
        <v>2016</v>
      </c>
      <c r="E16" s="38" t="s">
        <v>187</v>
      </c>
      <c r="F16" s="6" t="s">
        <v>188</v>
      </c>
      <c r="G16" s="38" t="s">
        <v>189</v>
      </c>
      <c r="H16" s="38" t="s">
        <v>190</v>
      </c>
      <c r="I16" s="38">
        <v>9480952436</v>
      </c>
      <c r="J16" s="38">
        <v>9845772436</v>
      </c>
      <c r="K16" s="38" t="s">
        <v>191</v>
      </c>
      <c r="L16" s="38" t="s">
        <v>192</v>
      </c>
      <c r="M16" s="38" t="s">
        <v>175</v>
      </c>
    </row>
    <row r="17" spans="1:14" ht="51.9" customHeight="1">
      <c r="A17" s="12">
        <v>16</v>
      </c>
      <c r="B17" s="15" t="s">
        <v>93</v>
      </c>
      <c r="C17" s="152" t="s">
        <v>29</v>
      </c>
      <c r="D17" s="37">
        <v>2016</v>
      </c>
      <c r="E17" s="36"/>
      <c r="F17" s="6" t="s">
        <v>198</v>
      </c>
      <c r="G17" s="38" t="s">
        <v>199</v>
      </c>
      <c r="H17" s="36"/>
      <c r="I17" s="38">
        <v>9206662252</v>
      </c>
      <c r="J17" s="38">
        <v>9743132034</v>
      </c>
      <c r="K17" s="36"/>
      <c r="L17" s="36"/>
      <c r="M17" s="38" t="s">
        <v>163</v>
      </c>
    </row>
    <row r="18" spans="1:14" ht="51.9" customHeight="1">
      <c r="A18" s="12">
        <v>17</v>
      </c>
      <c r="B18" s="15" t="s">
        <v>94</v>
      </c>
      <c r="C18" s="152" t="s">
        <v>30</v>
      </c>
      <c r="D18" s="37">
        <v>2016</v>
      </c>
      <c r="E18" s="36"/>
      <c r="F18" s="6" t="s">
        <v>200</v>
      </c>
      <c r="G18" s="38" t="s">
        <v>201</v>
      </c>
      <c r="H18" s="38" t="s">
        <v>201</v>
      </c>
      <c r="I18" s="38">
        <v>8618068713</v>
      </c>
      <c r="J18" s="38">
        <v>9036612595</v>
      </c>
      <c r="K18" s="36"/>
      <c r="L18" s="36"/>
      <c r="M18" s="38" t="s">
        <v>175</v>
      </c>
    </row>
    <row r="19" spans="1:14" s="272" customFormat="1" ht="51.9" customHeight="1">
      <c r="A19" s="269">
        <v>18</v>
      </c>
      <c r="B19" s="270" t="s">
        <v>95</v>
      </c>
      <c r="C19" s="151" t="s">
        <v>31</v>
      </c>
      <c r="D19" s="269">
        <v>2016</v>
      </c>
      <c r="E19" s="296"/>
      <c r="F19" s="297"/>
      <c r="G19" s="274" t="s">
        <v>4820</v>
      </c>
      <c r="H19" s="296"/>
      <c r="I19" s="303">
        <v>6364408923</v>
      </c>
      <c r="J19" s="296"/>
      <c r="K19" s="296"/>
      <c r="L19" s="296"/>
      <c r="M19" s="296"/>
      <c r="N19" s="303" t="s">
        <v>3318</v>
      </c>
    </row>
    <row r="20" spans="1:14" s="272" customFormat="1" ht="51.9" customHeight="1">
      <c r="A20" s="269">
        <v>19</v>
      </c>
      <c r="B20" s="270" t="s">
        <v>96</v>
      </c>
      <c r="C20" s="151" t="s">
        <v>32</v>
      </c>
      <c r="D20" s="269">
        <v>2016</v>
      </c>
      <c r="E20" s="296"/>
      <c r="F20" s="297"/>
      <c r="G20" s="274" t="s">
        <v>4821</v>
      </c>
      <c r="H20" s="296"/>
      <c r="I20" s="303">
        <v>7899652325</v>
      </c>
      <c r="J20" s="296"/>
      <c r="K20" s="296"/>
      <c r="L20" s="296"/>
      <c r="M20" s="296"/>
      <c r="N20" s="303" t="s">
        <v>3319</v>
      </c>
    </row>
    <row r="21" spans="1:14" ht="51.9" customHeight="1">
      <c r="A21" s="12">
        <v>20</v>
      </c>
      <c r="B21" s="15" t="s">
        <v>97</v>
      </c>
      <c r="C21" s="8" t="s">
        <v>33</v>
      </c>
      <c r="D21" s="37">
        <v>2016</v>
      </c>
      <c r="E21" s="38" t="s">
        <v>213</v>
      </c>
      <c r="F21" s="6" t="s">
        <v>214</v>
      </c>
      <c r="G21" s="38" t="s">
        <v>215</v>
      </c>
      <c r="H21" s="36"/>
      <c r="I21" s="38">
        <v>8549901065</v>
      </c>
      <c r="J21" s="38">
        <v>9448979529</v>
      </c>
      <c r="K21" s="38" t="s">
        <v>216</v>
      </c>
      <c r="L21" s="38" t="s">
        <v>217</v>
      </c>
      <c r="M21" s="38" t="s">
        <v>218</v>
      </c>
    </row>
    <row r="22" spans="1:14" ht="51.9" customHeight="1">
      <c r="A22" s="12">
        <v>21</v>
      </c>
      <c r="B22" s="15" t="s">
        <v>98</v>
      </c>
      <c r="C22" s="152" t="s">
        <v>34</v>
      </c>
      <c r="D22" s="37">
        <v>2016</v>
      </c>
      <c r="E22" s="38" t="s">
        <v>219</v>
      </c>
      <c r="F22" s="6" t="s">
        <v>220</v>
      </c>
      <c r="G22" s="38" t="s">
        <v>221</v>
      </c>
      <c r="H22" s="38" t="s">
        <v>221</v>
      </c>
      <c r="I22" s="38">
        <v>7829172429</v>
      </c>
      <c r="J22" s="38">
        <v>7353835048</v>
      </c>
      <c r="K22" s="38" t="s">
        <v>222</v>
      </c>
      <c r="L22" s="38" t="s">
        <v>223</v>
      </c>
      <c r="M22" s="38" t="s">
        <v>224</v>
      </c>
    </row>
    <row r="23" spans="1:14" ht="51.9" customHeight="1">
      <c r="A23" s="12">
        <v>22</v>
      </c>
      <c r="B23" s="15" t="s">
        <v>99</v>
      </c>
      <c r="C23" s="8" t="s">
        <v>35</v>
      </c>
      <c r="D23" s="37">
        <v>2016</v>
      </c>
      <c r="E23" s="38" t="s">
        <v>225</v>
      </c>
      <c r="F23" s="6" t="s">
        <v>226</v>
      </c>
      <c r="G23" s="38" t="s">
        <v>227</v>
      </c>
      <c r="H23" s="38" t="s">
        <v>227</v>
      </c>
      <c r="I23" s="38">
        <v>9739957365</v>
      </c>
      <c r="J23" s="38">
        <v>9739957365</v>
      </c>
      <c r="K23" s="38" t="s">
        <v>228</v>
      </c>
      <c r="L23" s="38" t="s">
        <v>229</v>
      </c>
      <c r="M23" s="38" t="s">
        <v>230</v>
      </c>
    </row>
    <row r="24" spans="1:14" ht="51.9" customHeight="1">
      <c r="A24" s="12">
        <v>23</v>
      </c>
      <c r="B24" s="15" t="s">
        <v>100</v>
      </c>
      <c r="C24" s="152" t="s">
        <v>36</v>
      </c>
      <c r="D24" s="37">
        <v>2016</v>
      </c>
      <c r="E24" s="36"/>
      <c r="F24" s="51" t="s">
        <v>237</v>
      </c>
      <c r="G24" s="38" t="s">
        <v>238</v>
      </c>
      <c r="H24" s="36"/>
      <c r="I24" s="38">
        <v>8971400371</v>
      </c>
      <c r="J24" s="38">
        <v>9901125419</v>
      </c>
      <c r="K24" s="36"/>
      <c r="L24" s="36"/>
      <c r="M24" s="38" t="s">
        <v>239</v>
      </c>
    </row>
    <row r="25" spans="1:14" ht="51.9" customHeight="1">
      <c r="A25" s="12">
        <v>24</v>
      </c>
      <c r="B25" s="15" t="s">
        <v>101</v>
      </c>
      <c r="C25" s="152" t="s">
        <v>37</v>
      </c>
      <c r="D25" s="37">
        <v>2016</v>
      </c>
      <c r="E25" s="212" t="s">
        <v>878</v>
      </c>
      <c r="F25" s="51" t="s">
        <v>246</v>
      </c>
      <c r="G25" s="38" t="s">
        <v>247</v>
      </c>
      <c r="H25" s="38" t="s">
        <v>248</v>
      </c>
      <c r="I25" s="38">
        <v>9686276072</v>
      </c>
      <c r="J25" s="38">
        <v>9632547238</v>
      </c>
      <c r="K25" s="36"/>
      <c r="L25" s="36"/>
      <c r="M25" s="38" t="s">
        <v>175</v>
      </c>
    </row>
    <row r="26" spans="1:14" ht="51.9" customHeight="1">
      <c r="A26" s="12">
        <v>25</v>
      </c>
      <c r="B26" s="15" t="s">
        <v>102</v>
      </c>
      <c r="C26" s="152" t="s">
        <v>38</v>
      </c>
      <c r="D26" s="37">
        <v>2016</v>
      </c>
      <c r="E26" s="36"/>
      <c r="F26" s="6" t="s">
        <v>249</v>
      </c>
      <c r="G26" s="38" t="s">
        <v>250</v>
      </c>
      <c r="H26" s="38" t="s">
        <v>250</v>
      </c>
      <c r="I26" s="38">
        <v>9036962616</v>
      </c>
      <c r="J26" s="38">
        <v>9535364729</v>
      </c>
      <c r="K26" s="36"/>
      <c r="L26" s="36"/>
      <c r="M26" s="38" t="s">
        <v>218</v>
      </c>
    </row>
    <row r="27" spans="1:14" ht="51.9" customHeight="1">
      <c r="A27" s="12">
        <v>26</v>
      </c>
      <c r="B27" s="15" t="s">
        <v>103</v>
      </c>
      <c r="C27" s="8" t="s">
        <v>39</v>
      </c>
      <c r="D27" s="37">
        <v>2016</v>
      </c>
      <c r="E27" s="38" t="s">
        <v>251</v>
      </c>
      <c r="F27" s="6" t="s">
        <v>252</v>
      </c>
      <c r="G27" s="38" t="s">
        <v>253</v>
      </c>
      <c r="H27" s="38" t="s">
        <v>254</v>
      </c>
      <c r="I27" s="38">
        <v>8495062167</v>
      </c>
      <c r="J27" s="38">
        <v>9483377839</v>
      </c>
      <c r="K27" s="38" t="s">
        <v>255</v>
      </c>
      <c r="L27" s="38" t="s">
        <v>256</v>
      </c>
      <c r="M27" s="38" t="s">
        <v>163</v>
      </c>
    </row>
    <row r="28" spans="1:14" ht="51.9" customHeight="1">
      <c r="A28" s="12">
        <v>27</v>
      </c>
      <c r="B28" s="15" t="s">
        <v>104</v>
      </c>
      <c r="C28" s="8" t="s">
        <v>40</v>
      </c>
      <c r="D28" s="37">
        <v>2016</v>
      </c>
      <c r="E28" s="42" t="s">
        <v>3332</v>
      </c>
      <c r="F28" s="42" t="s">
        <v>3333</v>
      </c>
      <c r="G28" s="42" t="s">
        <v>3334</v>
      </c>
      <c r="H28" s="42" t="s">
        <v>3335</v>
      </c>
      <c r="I28" s="42">
        <v>8660941964</v>
      </c>
      <c r="J28" s="42">
        <v>9844608261</v>
      </c>
      <c r="K28" s="42" t="s">
        <v>3336</v>
      </c>
      <c r="L28" s="45"/>
      <c r="M28" s="42" t="s">
        <v>897</v>
      </c>
    </row>
    <row r="29" spans="1:14" ht="51.9" customHeight="1">
      <c r="A29" s="12">
        <v>28</v>
      </c>
      <c r="B29" s="15" t="s">
        <v>105</v>
      </c>
      <c r="C29" s="8" t="s">
        <v>41</v>
      </c>
      <c r="D29" s="37">
        <v>2016</v>
      </c>
      <c r="E29" s="38" t="s">
        <v>260</v>
      </c>
      <c r="F29" s="6" t="s">
        <v>261</v>
      </c>
      <c r="G29" s="38" t="s">
        <v>262</v>
      </c>
      <c r="H29" s="38" t="s">
        <v>263</v>
      </c>
      <c r="I29" s="38">
        <v>9964274194</v>
      </c>
      <c r="J29" s="38">
        <v>9945740907</v>
      </c>
      <c r="K29" s="38" t="s">
        <v>264</v>
      </c>
      <c r="L29" s="38" t="s">
        <v>265</v>
      </c>
      <c r="M29" s="38" t="s">
        <v>266</v>
      </c>
    </row>
    <row r="30" spans="1:14" ht="51.9" customHeight="1">
      <c r="A30" s="12">
        <v>29</v>
      </c>
      <c r="B30" s="15" t="s">
        <v>106</v>
      </c>
      <c r="C30" s="8" t="s">
        <v>42</v>
      </c>
      <c r="D30" s="37">
        <v>2016</v>
      </c>
      <c r="E30" s="42" t="s">
        <v>3337</v>
      </c>
      <c r="F30" s="42" t="s">
        <v>3338</v>
      </c>
      <c r="G30" s="42" t="s">
        <v>3339</v>
      </c>
      <c r="H30" s="42" t="s">
        <v>3340</v>
      </c>
      <c r="I30" s="42">
        <v>6361000251</v>
      </c>
      <c r="J30" s="42">
        <v>8880512080</v>
      </c>
      <c r="K30" s="42" t="s">
        <v>3341</v>
      </c>
      <c r="L30" s="42" t="s">
        <v>3342</v>
      </c>
      <c r="M30" s="42" t="s">
        <v>3343</v>
      </c>
    </row>
    <row r="31" spans="1:14" ht="51.9" customHeight="1">
      <c r="A31" s="12">
        <v>30</v>
      </c>
      <c r="B31" s="15" t="s">
        <v>107</v>
      </c>
      <c r="C31" s="8" t="s">
        <v>43</v>
      </c>
      <c r="D31" s="37">
        <v>2016</v>
      </c>
      <c r="E31" s="42" t="s">
        <v>3344</v>
      </c>
      <c r="F31" s="42" t="s">
        <v>3345</v>
      </c>
      <c r="G31" s="42" t="s">
        <v>3346</v>
      </c>
      <c r="H31" s="45"/>
      <c r="I31" s="42">
        <v>9066757966</v>
      </c>
      <c r="J31" s="42">
        <v>8147967633</v>
      </c>
      <c r="K31" s="42" t="s">
        <v>3347</v>
      </c>
      <c r="L31" s="42" t="s">
        <v>3348</v>
      </c>
      <c r="M31" s="42" t="s">
        <v>175</v>
      </c>
    </row>
    <row r="32" spans="1:14" ht="51.9" customHeight="1">
      <c r="A32" s="12">
        <v>31</v>
      </c>
      <c r="B32" s="15" t="s">
        <v>108</v>
      </c>
      <c r="C32" s="8" t="s">
        <v>44</v>
      </c>
      <c r="D32" s="37">
        <v>2016</v>
      </c>
      <c r="E32" s="42" t="s">
        <v>278</v>
      </c>
      <c r="F32" s="6" t="s">
        <v>279</v>
      </c>
      <c r="G32" s="231" t="s">
        <v>280</v>
      </c>
      <c r="H32" s="36"/>
      <c r="I32" s="38">
        <v>9482847537</v>
      </c>
      <c r="J32" s="38">
        <v>9448082155</v>
      </c>
      <c r="K32" s="38" t="s">
        <v>281</v>
      </c>
      <c r="L32" s="38" t="s">
        <v>282</v>
      </c>
      <c r="M32" s="38" t="s">
        <v>239</v>
      </c>
    </row>
    <row r="33" spans="1:14" ht="51.9" customHeight="1">
      <c r="A33" s="12">
        <v>32</v>
      </c>
      <c r="B33" s="15" t="s">
        <v>109</v>
      </c>
      <c r="C33" s="8" t="s">
        <v>45</v>
      </c>
      <c r="D33" s="37">
        <v>2016</v>
      </c>
      <c r="E33" s="38" t="s">
        <v>283</v>
      </c>
      <c r="F33" s="6" t="s">
        <v>284</v>
      </c>
      <c r="G33" s="38" t="s">
        <v>285</v>
      </c>
      <c r="H33" s="38" t="s">
        <v>285</v>
      </c>
      <c r="I33" s="38">
        <v>8971979694</v>
      </c>
      <c r="J33" s="38">
        <v>7406251785</v>
      </c>
      <c r="K33" s="38" t="s">
        <v>286</v>
      </c>
      <c r="L33" s="38" t="s">
        <v>287</v>
      </c>
      <c r="M33" s="38" t="s">
        <v>218</v>
      </c>
    </row>
    <row r="34" spans="1:14" ht="51.9" customHeight="1">
      <c r="A34" s="12">
        <v>33</v>
      </c>
      <c r="B34" s="15" t="s">
        <v>110</v>
      </c>
      <c r="C34" s="152" t="s">
        <v>46</v>
      </c>
      <c r="D34" s="37">
        <v>2016</v>
      </c>
      <c r="E34" s="36"/>
      <c r="F34" s="6" t="s">
        <v>288</v>
      </c>
      <c r="G34" s="38" t="s">
        <v>289</v>
      </c>
      <c r="H34" s="38" t="s">
        <v>289</v>
      </c>
      <c r="I34" s="38">
        <v>9845497668</v>
      </c>
      <c r="J34" s="38">
        <v>9739799901</v>
      </c>
      <c r="K34" s="36"/>
      <c r="L34" s="36"/>
      <c r="M34" s="38" t="s">
        <v>175</v>
      </c>
    </row>
    <row r="35" spans="1:14" ht="51.9" customHeight="1">
      <c r="A35" s="12">
        <v>34</v>
      </c>
      <c r="B35" s="15" t="s">
        <v>111</v>
      </c>
      <c r="C35" s="152" t="s">
        <v>47</v>
      </c>
      <c r="D35" s="37">
        <v>2016</v>
      </c>
      <c r="E35" s="36"/>
      <c r="F35" s="51" t="s">
        <v>290</v>
      </c>
      <c r="G35" s="38" t="s">
        <v>291</v>
      </c>
      <c r="H35" s="36"/>
      <c r="I35" s="38">
        <v>7619335956</v>
      </c>
      <c r="J35" s="38">
        <v>7406401217</v>
      </c>
      <c r="K35" s="36"/>
      <c r="L35" s="36"/>
      <c r="M35" s="38" t="s">
        <v>163</v>
      </c>
    </row>
    <row r="36" spans="1:14" ht="51.9" customHeight="1">
      <c r="A36" s="12">
        <v>35</v>
      </c>
      <c r="B36" s="15" t="s">
        <v>112</v>
      </c>
      <c r="C36" s="8" t="s">
        <v>48</v>
      </c>
      <c r="D36" s="37">
        <v>2016</v>
      </c>
      <c r="E36" s="57" t="s">
        <v>3349</v>
      </c>
      <c r="F36" s="57" t="s">
        <v>3350</v>
      </c>
      <c r="G36" s="57" t="s">
        <v>3351</v>
      </c>
      <c r="H36" s="57" t="s">
        <v>3351</v>
      </c>
      <c r="I36" s="57">
        <v>9481044882</v>
      </c>
      <c r="J36" s="57">
        <v>9481044882</v>
      </c>
      <c r="K36" s="57" t="s">
        <v>542</v>
      </c>
      <c r="L36" s="53"/>
      <c r="M36" s="57" t="s">
        <v>175</v>
      </c>
    </row>
    <row r="37" spans="1:14" ht="51.9" customHeight="1">
      <c r="A37" s="12">
        <v>36</v>
      </c>
      <c r="B37" s="15" t="s">
        <v>113</v>
      </c>
      <c r="C37" s="151" t="s">
        <v>49</v>
      </c>
      <c r="D37" s="269">
        <v>2016</v>
      </c>
      <c r="E37" s="119"/>
      <c r="F37" s="124"/>
      <c r="G37" s="119"/>
      <c r="H37" s="119"/>
      <c r="I37" s="224">
        <v>8892150596</v>
      </c>
      <c r="J37" s="119"/>
      <c r="K37" s="119"/>
      <c r="L37" s="119"/>
      <c r="M37" s="119"/>
      <c r="N37" s="121" t="s">
        <v>3317</v>
      </c>
    </row>
    <row r="38" spans="1:14" ht="51.9" customHeight="1">
      <c r="A38" s="12">
        <v>37</v>
      </c>
      <c r="B38" s="15" t="s">
        <v>114</v>
      </c>
      <c r="C38" s="8" t="s">
        <v>50</v>
      </c>
      <c r="D38" s="37">
        <v>2016</v>
      </c>
      <c r="E38" s="38" t="s">
        <v>292</v>
      </c>
      <c r="F38" s="6" t="s">
        <v>293</v>
      </c>
      <c r="G38" s="38" t="s">
        <v>294</v>
      </c>
      <c r="H38" s="38" t="s">
        <v>294</v>
      </c>
      <c r="I38" s="38">
        <v>9538277819</v>
      </c>
      <c r="J38" s="38">
        <v>8660968107</v>
      </c>
      <c r="K38" s="38" t="s">
        <v>295</v>
      </c>
      <c r="L38" s="38" t="s">
        <v>296</v>
      </c>
      <c r="M38" s="38" t="s">
        <v>175</v>
      </c>
    </row>
    <row r="39" spans="1:14" ht="51.9" customHeight="1">
      <c r="A39" s="12">
        <v>38</v>
      </c>
      <c r="B39" s="15" t="s">
        <v>115</v>
      </c>
      <c r="C39" s="8" t="s">
        <v>51</v>
      </c>
      <c r="D39" s="37">
        <v>2016</v>
      </c>
      <c r="E39" s="38" t="s">
        <v>297</v>
      </c>
      <c r="F39" s="6" t="s">
        <v>298</v>
      </c>
      <c r="G39" s="38" t="s">
        <v>299</v>
      </c>
      <c r="H39" s="36"/>
      <c r="I39" s="38">
        <v>8660538026</v>
      </c>
      <c r="J39" s="38">
        <v>8095179474</v>
      </c>
      <c r="K39" s="38" t="s">
        <v>300</v>
      </c>
      <c r="L39" s="38" t="s">
        <v>245</v>
      </c>
      <c r="M39" s="38" t="s">
        <v>301</v>
      </c>
    </row>
    <row r="40" spans="1:14" ht="51.9" customHeight="1">
      <c r="A40" s="12">
        <v>39</v>
      </c>
      <c r="B40" s="15" t="s">
        <v>116</v>
      </c>
      <c r="C40" s="152" t="s">
        <v>52</v>
      </c>
      <c r="D40" s="37">
        <v>2016</v>
      </c>
      <c r="E40" s="42" t="s">
        <v>3352</v>
      </c>
      <c r="F40" s="42" t="s">
        <v>3353</v>
      </c>
      <c r="G40" s="42" t="s">
        <v>3354</v>
      </c>
      <c r="H40" s="42" t="s">
        <v>3354</v>
      </c>
      <c r="I40" s="42" t="s">
        <v>3355</v>
      </c>
      <c r="J40" s="42">
        <v>9739661321</v>
      </c>
      <c r="K40" s="42" t="s">
        <v>648</v>
      </c>
      <c r="L40" s="42" t="s">
        <v>648</v>
      </c>
      <c r="M40" s="42" t="s">
        <v>175</v>
      </c>
    </row>
    <row r="41" spans="1:14" ht="51.9" customHeight="1">
      <c r="A41" s="12">
        <v>40</v>
      </c>
      <c r="B41" s="15" t="s">
        <v>117</v>
      </c>
      <c r="C41" s="8" t="s">
        <v>53</v>
      </c>
      <c r="D41" s="37">
        <v>2016</v>
      </c>
      <c r="E41" s="38" t="s">
        <v>233</v>
      </c>
      <c r="F41" s="6" t="s">
        <v>302</v>
      </c>
      <c r="G41" s="38" t="s">
        <v>303</v>
      </c>
      <c r="H41" s="36"/>
      <c r="I41" s="38">
        <v>8951116869</v>
      </c>
      <c r="J41" s="38">
        <v>9845082505</v>
      </c>
      <c r="K41" s="38" t="s">
        <v>304</v>
      </c>
      <c r="L41" s="38" t="s">
        <v>305</v>
      </c>
      <c r="M41" s="38" t="s">
        <v>306</v>
      </c>
    </row>
    <row r="42" spans="1:14" ht="51.9" customHeight="1">
      <c r="A42" s="12">
        <v>41</v>
      </c>
      <c r="B42" s="15" t="s">
        <v>118</v>
      </c>
      <c r="C42" s="181" t="s">
        <v>54</v>
      </c>
      <c r="D42" s="37">
        <v>2016</v>
      </c>
      <c r="E42" s="38" t="s">
        <v>314</v>
      </c>
      <c r="F42" s="6" t="s">
        <v>315</v>
      </c>
      <c r="G42" s="38" t="s">
        <v>316</v>
      </c>
      <c r="H42" s="38" t="s">
        <v>316</v>
      </c>
      <c r="I42" s="38" t="s">
        <v>317</v>
      </c>
      <c r="J42" s="38" t="s">
        <v>317</v>
      </c>
      <c r="K42" s="36"/>
      <c r="L42" s="36"/>
      <c r="M42" s="38" t="s">
        <v>163</v>
      </c>
    </row>
    <row r="43" spans="1:14" ht="51.9" customHeight="1">
      <c r="A43" s="12">
        <v>42</v>
      </c>
      <c r="B43" s="15" t="s">
        <v>119</v>
      </c>
      <c r="C43" s="8" t="s">
        <v>55</v>
      </c>
      <c r="D43" s="37">
        <v>2016</v>
      </c>
      <c r="E43" s="38" t="s">
        <v>318</v>
      </c>
      <c r="F43" s="6" t="s">
        <v>319</v>
      </c>
      <c r="G43" s="38" t="s">
        <v>320</v>
      </c>
      <c r="H43" s="38" t="s">
        <v>320</v>
      </c>
      <c r="I43" s="38">
        <v>8660966132</v>
      </c>
      <c r="J43" s="38">
        <v>9611660827</v>
      </c>
      <c r="K43" s="38" t="s">
        <v>321</v>
      </c>
      <c r="L43" s="38" t="s">
        <v>322</v>
      </c>
      <c r="M43" s="38" t="s">
        <v>146</v>
      </c>
    </row>
    <row r="44" spans="1:14" ht="51.9" customHeight="1">
      <c r="A44" s="12">
        <v>43</v>
      </c>
      <c r="B44" s="15" t="s">
        <v>120</v>
      </c>
      <c r="C44" s="152" t="s">
        <v>56</v>
      </c>
      <c r="D44" s="37">
        <v>2016</v>
      </c>
      <c r="E44" s="42" t="s">
        <v>3356</v>
      </c>
      <c r="F44" s="42" t="s">
        <v>3357</v>
      </c>
      <c r="G44" s="42" t="s">
        <v>3358</v>
      </c>
      <c r="H44" s="45"/>
      <c r="I44" s="42">
        <v>7676300599</v>
      </c>
      <c r="J44" s="42">
        <v>9844397239</v>
      </c>
      <c r="K44" s="42" t="s">
        <v>3359</v>
      </c>
      <c r="L44" s="42" t="s">
        <v>3360</v>
      </c>
      <c r="M44" s="42" t="s">
        <v>239</v>
      </c>
    </row>
    <row r="45" spans="1:14" ht="51.9" customHeight="1">
      <c r="A45" s="12">
        <v>44</v>
      </c>
      <c r="B45" s="15" t="s">
        <v>121</v>
      </c>
      <c r="C45" s="8" t="s">
        <v>57</v>
      </c>
      <c r="D45" s="37">
        <v>2016</v>
      </c>
      <c r="E45" s="38" t="s">
        <v>323</v>
      </c>
      <c r="F45" s="6" t="s">
        <v>324</v>
      </c>
      <c r="G45" s="38" t="s">
        <v>325</v>
      </c>
      <c r="H45" s="38" t="s">
        <v>326</v>
      </c>
      <c r="I45" s="38" t="s">
        <v>327</v>
      </c>
      <c r="J45" s="38">
        <v>7975885084</v>
      </c>
      <c r="K45" s="38" t="s">
        <v>328</v>
      </c>
      <c r="L45" s="38" t="s">
        <v>329</v>
      </c>
      <c r="M45" s="38" t="s">
        <v>330</v>
      </c>
    </row>
    <row r="46" spans="1:14" ht="51.9" customHeight="1">
      <c r="A46" s="12">
        <v>45</v>
      </c>
      <c r="B46" s="15" t="s">
        <v>122</v>
      </c>
      <c r="C46" s="8" t="s">
        <v>58</v>
      </c>
      <c r="D46" s="37">
        <v>2016</v>
      </c>
      <c r="E46" s="38" t="s">
        <v>225</v>
      </c>
      <c r="F46" s="6" t="s">
        <v>338</v>
      </c>
      <c r="G46" s="38" t="s">
        <v>339</v>
      </c>
      <c r="H46" s="38" t="s">
        <v>339</v>
      </c>
      <c r="I46" s="38" t="s">
        <v>340</v>
      </c>
      <c r="J46" s="38">
        <v>6363759585</v>
      </c>
      <c r="K46" s="38" t="s">
        <v>304</v>
      </c>
      <c r="L46" s="38" t="s">
        <v>341</v>
      </c>
      <c r="M46" s="38" t="s">
        <v>146</v>
      </c>
    </row>
    <row r="47" spans="1:14" ht="51.9" customHeight="1">
      <c r="A47" s="12">
        <v>46</v>
      </c>
      <c r="B47" s="15" t="s">
        <v>123</v>
      </c>
      <c r="C47" s="152" t="s">
        <v>59</v>
      </c>
      <c r="D47" s="37">
        <v>2016</v>
      </c>
      <c r="E47" s="38" t="s">
        <v>346</v>
      </c>
      <c r="F47" s="6" t="s">
        <v>347</v>
      </c>
      <c r="G47" s="38" t="s">
        <v>348</v>
      </c>
      <c r="H47" s="38" t="s">
        <v>349</v>
      </c>
      <c r="I47" s="38" t="s">
        <v>350</v>
      </c>
      <c r="J47" s="38">
        <v>9482717442</v>
      </c>
      <c r="K47" s="38" t="s">
        <v>351</v>
      </c>
      <c r="L47" s="38" t="s">
        <v>256</v>
      </c>
      <c r="M47" s="38" t="s">
        <v>163</v>
      </c>
    </row>
    <row r="48" spans="1:14" ht="51.9" customHeight="1">
      <c r="A48" s="12">
        <v>47</v>
      </c>
      <c r="B48" s="15" t="s">
        <v>124</v>
      </c>
      <c r="C48" s="9" t="s">
        <v>60</v>
      </c>
      <c r="D48" s="37">
        <v>2016</v>
      </c>
      <c r="E48" s="38" t="s">
        <v>352</v>
      </c>
      <c r="F48" s="6" t="s">
        <v>353</v>
      </c>
      <c r="G48" s="38" t="s">
        <v>354</v>
      </c>
      <c r="H48" s="38" t="s">
        <v>355</v>
      </c>
      <c r="I48" s="38">
        <v>8050364337</v>
      </c>
      <c r="J48" s="38">
        <v>9448882079</v>
      </c>
      <c r="K48" s="38" t="s">
        <v>228</v>
      </c>
      <c r="L48" s="38" t="s">
        <v>356</v>
      </c>
      <c r="M48" s="38" t="s">
        <v>175</v>
      </c>
    </row>
    <row r="49" spans="1:14" s="272" customFormat="1" ht="51.9" customHeight="1">
      <c r="A49" s="269">
        <v>48</v>
      </c>
      <c r="B49" s="270" t="s">
        <v>125</v>
      </c>
      <c r="C49" s="151" t="s">
        <v>61</v>
      </c>
      <c r="D49" s="269">
        <v>2016</v>
      </c>
      <c r="E49" s="296"/>
      <c r="F49" s="297"/>
      <c r="G49" s="274" t="s">
        <v>4823</v>
      </c>
      <c r="H49" s="296"/>
      <c r="I49" s="303" t="s">
        <v>3320</v>
      </c>
      <c r="J49" s="296"/>
      <c r="K49" s="296"/>
      <c r="L49" s="296"/>
      <c r="M49" s="296"/>
      <c r="N49" s="303" t="s">
        <v>3321</v>
      </c>
    </row>
    <row r="50" spans="1:14" s="272" customFormat="1" ht="51.9" customHeight="1">
      <c r="A50" s="269">
        <v>49</v>
      </c>
      <c r="B50" s="270" t="s">
        <v>126</v>
      </c>
      <c r="C50" s="151" t="s">
        <v>62</v>
      </c>
      <c r="D50" s="269">
        <v>2016</v>
      </c>
      <c r="E50" s="296"/>
      <c r="F50" s="297"/>
      <c r="G50" s="274" t="s">
        <v>4822</v>
      </c>
      <c r="H50" s="296"/>
      <c r="I50" s="303" t="s">
        <v>3322</v>
      </c>
      <c r="J50" s="296"/>
      <c r="K50" s="296"/>
      <c r="L50" s="296"/>
      <c r="M50" s="296"/>
      <c r="N50" s="303" t="s">
        <v>3317</v>
      </c>
    </row>
    <row r="51" spans="1:14" ht="51.9" customHeight="1">
      <c r="A51" s="12">
        <v>50</v>
      </c>
      <c r="B51" s="15" t="s">
        <v>127</v>
      </c>
      <c r="C51" s="8" t="s">
        <v>63</v>
      </c>
      <c r="D51" s="37">
        <v>2016</v>
      </c>
      <c r="E51" s="38" t="s">
        <v>357</v>
      </c>
      <c r="F51" s="6" t="s">
        <v>358</v>
      </c>
      <c r="G51" s="38" t="s">
        <v>359</v>
      </c>
      <c r="H51" s="38" t="s">
        <v>360</v>
      </c>
      <c r="I51" s="38">
        <v>8867562850</v>
      </c>
      <c r="J51" s="38">
        <v>9945219654</v>
      </c>
      <c r="K51" s="38" t="s">
        <v>361</v>
      </c>
      <c r="L51" s="35"/>
      <c r="M51" s="35"/>
    </row>
    <row r="52" spans="1:14" ht="51.9" customHeight="1">
      <c r="A52" s="12">
        <v>51</v>
      </c>
      <c r="B52" s="13" t="s">
        <v>128</v>
      </c>
      <c r="C52" s="40" t="s">
        <v>64</v>
      </c>
      <c r="D52" s="37">
        <v>2016</v>
      </c>
      <c r="E52" s="38" t="s">
        <v>147</v>
      </c>
      <c r="F52" s="6" t="s">
        <v>148</v>
      </c>
      <c r="G52" s="38" t="s">
        <v>149</v>
      </c>
      <c r="H52" s="38" t="s">
        <v>150</v>
      </c>
      <c r="I52" s="38">
        <v>9110672749</v>
      </c>
      <c r="J52" s="38" t="s">
        <v>151</v>
      </c>
      <c r="K52" s="38" t="s">
        <v>152</v>
      </c>
      <c r="L52" s="36"/>
      <c r="M52" s="38" t="s">
        <v>153</v>
      </c>
    </row>
    <row r="53" spans="1:14" ht="51.9" customHeight="1">
      <c r="A53" s="12">
        <v>52</v>
      </c>
      <c r="B53" s="13" t="s">
        <v>129</v>
      </c>
      <c r="C53" s="54" t="s">
        <v>65</v>
      </c>
      <c r="D53" s="37">
        <v>2016</v>
      </c>
      <c r="E53" s="38" t="s">
        <v>154</v>
      </c>
      <c r="F53" s="6" t="s">
        <v>155</v>
      </c>
      <c r="G53" s="38" t="s">
        <v>156</v>
      </c>
      <c r="H53" s="36"/>
      <c r="I53" s="38">
        <v>9113917902</v>
      </c>
      <c r="J53" s="38">
        <v>9741841697</v>
      </c>
      <c r="K53" s="38" t="s">
        <v>157</v>
      </c>
      <c r="L53" s="38" t="s">
        <v>158</v>
      </c>
      <c r="M53" s="38" t="s">
        <v>146</v>
      </c>
    </row>
    <row r="54" spans="1:14" ht="51.9" customHeight="1">
      <c r="A54" s="12">
        <v>53</v>
      </c>
      <c r="B54" s="13" t="s">
        <v>130</v>
      </c>
      <c r="C54" s="40" t="s">
        <v>66</v>
      </c>
      <c r="D54" s="37">
        <v>2016</v>
      </c>
      <c r="E54" s="38" t="s">
        <v>202</v>
      </c>
      <c r="F54" s="6" t="s">
        <v>203</v>
      </c>
      <c r="G54" s="38" t="s">
        <v>204</v>
      </c>
      <c r="H54" s="38" t="s">
        <v>204</v>
      </c>
      <c r="I54" s="38">
        <v>9538778454</v>
      </c>
      <c r="J54" s="38">
        <v>9066662048</v>
      </c>
      <c r="K54" s="38" t="s">
        <v>205</v>
      </c>
      <c r="L54" s="38" t="s">
        <v>206</v>
      </c>
      <c r="M54" s="38" t="s">
        <v>207</v>
      </c>
    </row>
    <row r="55" spans="1:14" ht="51.9" customHeight="1">
      <c r="A55" s="12">
        <v>54</v>
      </c>
      <c r="B55" s="13" t="s">
        <v>131</v>
      </c>
      <c r="C55" s="40" t="s">
        <v>67</v>
      </c>
      <c r="D55" s="37">
        <v>2016</v>
      </c>
      <c r="E55" s="38" t="s">
        <v>208</v>
      </c>
      <c r="F55" s="6" t="s">
        <v>209</v>
      </c>
      <c r="G55" s="38" t="s">
        <v>210</v>
      </c>
      <c r="H55" s="36"/>
      <c r="I55" s="38">
        <v>9206829830</v>
      </c>
      <c r="J55" s="38">
        <v>9731099167</v>
      </c>
      <c r="K55" s="38" t="s">
        <v>211</v>
      </c>
      <c r="L55" s="38" t="s">
        <v>212</v>
      </c>
      <c r="M55" s="38" t="s">
        <v>175</v>
      </c>
    </row>
    <row r="56" spans="1:14" ht="51.9" customHeight="1">
      <c r="A56" s="12">
        <v>55</v>
      </c>
      <c r="B56" s="13" t="s">
        <v>132</v>
      </c>
      <c r="C56" s="407" t="s">
        <v>68</v>
      </c>
      <c r="D56" s="37">
        <v>2016</v>
      </c>
      <c r="E56" s="38" t="s">
        <v>231</v>
      </c>
      <c r="F56" s="6" t="s">
        <v>231</v>
      </c>
      <c r="G56" s="38" t="s">
        <v>232</v>
      </c>
      <c r="H56" s="36"/>
      <c r="I56" s="38">
        <v>7406020089</v>
      </c>
      <c r="J56" s="38">
        <v>6362192962</v>
      </c>
      <c r="K56" s="36"/>
      <c r="L56" s="36"/>
      <c r="M56" s="38" t="s">
        <v>175</v>
      </c>
    </row>
    <row r="57" spans="1:14" ht="51.9" customHeight="1">
      <c r="A57" s="12">
        <v>56</v>
      </c>
      <c r="B57" s="13" t="s">
        <v>133</v>
      </c>
      <c r="C57" s="40" t="s">
        <v>69</v>
      </c>
      <c r="D57" s="37">
        <v>2016</v>
      </c>
      <c r="E57" s="38" t="s">
        <v>233</v>
      </c>
      <c r="F57" s="6" t="s">
        <v>234</v>
      </c>
      <c r="G57" s="38" t="s">
        <v>235</v>
      </c>
      <c r="H57" s="38" t="s">
        <v>235</v>
      </c>
      <c r="I57" s="38">
        <v>7829849095</v>
      </c>
      <c r="J57" s="38">
        <v>8431480626</v>
      </c>
      <c r="K57" s="38" t="s">
        <v>236</v>
      </c>
      <c r="L57" s="35"/>
      <c r="M57" s="35"/>
    </row>
    <row r="58" spans="1:14" ht="51.9" customHeight="1">
      <c r="A58" s="12">
        <v>57</v>
      </c>
      <c r="B58" s="13" t="s">
        <v>134</v>
      </c>
      <c r="C58" s="40" t="s">
        <v>70</v>
      </c>
      <c r="D58" s="37">
        <v>2016</v>
      </c>
      <c r="E58" s="38" t="s">
        <v>240</v>
      </c>
      <c r="F58" s="6" t="s">
        <v>241</v>
      </c>
      <c r="G58" s="38" t="s">
        <v>242</v>
      </c>
      <c r="H58" s="38" t="s">
        <v>242</v>
      </c>
      <c r="I58" s="39" t="s">
        <v>243</v>
      </c>
      <c r="J58" s="38">
        <v>9538572860</v>
      </c>
      <c r="K58" s="38" t="s">
        <v>244</v>
      </c>
      <c r="L58" s="38" t="s">
        <v>245</v>
      </c>
      <c r="M58" s="38" t="s">
        <v>146</v>
      </c>
    </row>
    <row r="59" spans="1:14" ht="51.9" customHeight="1">
      <c r="A59" s="12">
        <v>58</v>
      </c>
      <c r="B59" s="13" t="s">
        <v>135</v>
      </c>
      <c r="C59" s="407" t="s">
        <v>71</v>
      </c>
      <c r="D59" s="37">
        <v>2016</v>
      </c>
      <c r="E59" s="38" t="s">
        <v>257</v>
      </c>
      <c r="F59" s="6" t="s">
        <v>258</v>
      </c>
      <c r="G59" s="38" t="s">
        <v>259</v>
      </c>
      <c r="H59" s="36"/>
      <c r="I59" s="38">
        <v>9731634389</v>
      </c>
      <c r="J59" s="38">
        <v>9538006017</v>
      </c>
      <c r="K59" s="36"/>
      <c r="L59" s="36"/>
      <c r="M59" s="38" t="s">
        <v>146</v>
      </c>
    </row>
    <row r="60" spans="1:14" ht="51.9" customHeight="1">
      <c r="A60" s="12">
        <v>59</v>
      </c>
      <c r="B60" s="13" t="s">
        <v>136</v>
      </c>
      <c r="C60" s="40" t="s">
        <v>72</v>
      </c>
      <c r="D60" s="37">
        <v>2016</v>
      </c>
      <c r="E60" s="38" t="s">
        <v>267</v>
      </c>
      <c r="F60" s="6" t="s">
        <v>268</v>
      </c>
      <c r="G60" s="38" t="s">
        <v>269</v>
      </c>
      <c r="H60" s="36"/>
      <c r="I60" s="38">
        <v>8088858943</v>
      </c>
      <c r="J60" s="38">
        <v>8050368138</v>
      </c>
      <c r="K60" s="38" t="s">
        <v>270</v>
      </c>
      <c r="L60" s="38" t="s">
        <v>271</v>
      </c>
      <c r="M60" s="38" t="s">
        <v>272</v>
      </c>
    </row>
    <row r="61" spans="1:14" ht="51.9" customHeight="1">
      <c r="A61" s="12">
        <v>60</v>
      </c>
      <c r="B61" s="13" t="s">
        <v>137</v>
      </c>
      <c r="C61" s="40" t="s">
        <v>73</v>
      </c>
      <c r="D61" s="37">
        <v>2016</v>
      </c>
      <c r="E61" s="38" t="s">
        <v>154</v>
      </c>
      <c r="F61" s="6" t="s">
        <v>273</v>
      </c>
      <c r="G61" s="38" t="s">
        <v>274</v>
      </c>
      <c r="H61" s="38" t="s">
        <v>274</v>
      </c>
      <c r="I61" s="39" t="s">
        <v>275</v>
      </c>
      <c r="J61" s="38">
        <v>9480365959</v>
      </c>
      <c r="K61" s="38" t="s">
        <v>276</v>
      </c>
      <c r="L61" s="38" t="s">
        <v>277</v>
      </c>
      <c r="M61" s="38" t="s">
        <v>175</v>
      </c>
    </row>
    <row r="62" spans="1:14" ht="51.9" customHeight="1">
      <c r="A62" s="12">
        <v>61</v>
      </c>
      <c r="B62" s="13" t="s">
        <v>138</v>
      </c>
      <c r="C62" s="407" t="s">
        <v>74</v>
      </c>
      <c r="D62" s="37">
        <v>2016</v>
      </c>
      <c r="E62" s="51" t="s">
        <v>362</v>
      </c>
      <c r="F62" s="51" t="s">
        <v>363</v>
      </c>
      <c r="G62" s="51" t="s">
        <v>364</v>
      </c>
      <c r="H62" s="51" t="s">
        <v>365</v>
      </c>
      <c r="I62" s="51">
        <v>6362805461</v>
      </c>
      <c r="J62" s="51">
        <v>9481207600</v>
      </c>
      <c r="K62" s="45"/>
      <c r="L62" s="45"/>
      <c r="M62" s="51" t="s">
        <v>146</v>
      </c>
    </row>
    <row r="63" spans="1:14" ht="51.9" customHeight="1">
      <c r="A63" s="12">
        <v>62</v>
      </c>
      <c r="B63" s="13" t="s">
        <v>139</v>
      </c>
      <c r="C63" s="54" t="s">
        <v>75</v>
      </c>
      <c r="D63" s="37">
        <v>2016</v>
      </c>
      <c r="E63" s="38" t="s">
        <v>331</v>
      </c>
      <c r="F63" s="6" t="s">
        <v>332</v>
      </c>
      <c r="G63" s="38" t="s">
        <v>333</v>
      </c>
      <c r="H63" s="36"/>
      <c r="I63" s="38">
        <v>8748010661</v>
      </c>
      <c r="J63" s="38">
        <v>6361990014</v>
      </c>
      <c r="K63" s="38" t="s">
        <v>334</v>
      </c>
      <c r="L63" s="38" t="s">
        <v>223</v>
      </c>
      <c r="M63" s="38" t="s">
        <v>163</v>
      </c>
    </row>
    <row r="64" spans="1:14" ht="51.9" customHeight="1">
      <c r="A64" s="12">
        <v>63</v>
      </c>
      <c r="B64" s="13" t="s">
        <v>140</v>
      </c>
      <c r="C64" s="407" t="s">
        <v>76</v>
      </c>
      <c r="D64" s="37">
        <v>2016</v>
      </c>
      <c r="E64" s="38" t="s">
        <v>335</v>
      </c>
      <c r="F64" s="6" t="s">
        <v>336</v>
      </c>
      <c r="G64" s="38" t="s">
        <v>337</v>
      </c>
      <c r="H64" s="36"/>
      <c r="I64" s="38">
        <v>7406171468</v>
      </c>
      <c r="J64" s="38">
        <v>9611320195</v>
      </c>
      <c r="K64" s="36"/>
      <c r="L64" s="36"/>
      <c r="M64" s="38" t="s">
        <v>175</v>
      </c>
    </row>
    <row r="65" spans="1:13" ht="51.9" customHeight="1">
      <c r="A65" s="12">
        <v>64</v>
      </c>
      <c r="B65" s="13" t="s">
        <v>141</v>
      </c>
      <c r="C65" s="40" t="s">
        <v>77</v>
      </c>
      <c r="D65" s="37">
        <v>2016</v>
      </c>
      <c r="E65" s="38" t="s">
        <v>342</v>
      </c>
      <c r="F65" s="6" t="s">
        <v>343</v>
      </c>
      <c r="G65" s="38" t="s">
        <v>344</v>
      </c>
      <c r="H65" s="38" t="s">
        <v>344</v>
      </c>
      <c r="I65" s="38">
        <v>8970723193</v>
      </c>
      <c r="J65" s="38">
        <v>9964529562</v>
      </c>
      <c r="K65" s="38" t="s">
        <v>345</v>
      </c>
      <c r="L65" s="35"/>
      <c r="M65" s="35"/>
    </row>
    <row r="66" spans="1:13">
      <c r="E66" s="42" t="s">
        <v>3977</v>
      </c>
      <c r="F66" s="47">
        <f>ROWS(F2:F65)</f>
        <v>64</v>
      </c>
    </row>
    <row r="67" spans="1:13">
      <c r="E67" s="50" t="s">
        <v>3978</v>
      </c>
      <c r="F67" s="47">
        <f>COUNTIF(F2:F65,"")</f>
        <v>6</v>
      </c>
    </row>
    <row r="68" spans="1:13">
      <c r="E68" s="50" t="s">
        <v>3979</v>
      </c>
      <c r="F68" s="47">
        <f>F66-F67</f>
        <v>58</v>
      </c>
    </row>
    <row r="69" spans="1:13">
      <c r="E69" s="48" t="s">
        <v>4022</v>
      </c>
      <c r="F69" s="48">
        <f>COUNTIF(I2:I65,"")</f>
        <v>0</v>
      </c>
    </row>
    <row r="70" spans="1:13">
      <c r="E70" s="48" t="s">
        <v>4023</v>
      </c>
      <c r="F70" s="48">
        <f>F66-F69</f>
        <v>64</v>
      </c>
    </row>
    <row r="72" spans="1:13">
      <c r="E72" s="41"/>
    </row>
  </sheetData>
  <hyperlinks>
    <hyperlink ref="G32" r:id="rId1" xr:uid="{00000000-0004-0000-1600-000000000000}"/>
    <hyperlink ref="G2" r:id="rId2" xr:uid="{00000000-0004-0000-1600-000001000000}"/>
    <hyperlink ref="G9" r:id="rId3" xr:uid="{00000000-0004-0000-1600-000002000000}"/>
  </hyperlinks>
  <pageMargins left="0.7" right="0.7" top="0.75" bottom="0.75" header="0.3" footer="0.3"/>
  <pageSetup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75"/>
  <sheetViews>
    <sheetView topLeftCell="E1" workbookViewId="0">
      <selection activeCell="I2" sqref="I2:I67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72" customFormat="1" ht="51.9" customHeight="1">
      <c r="A2" s="269">
        <v>1</v>
      </c>
      <c r="B2" s="270" t="s">
        <v>3021</v>
      </c>
      <c r="C2" s="153" t="s">
        <v>2956</v>
      </c>
      <c r="D2" s="269">
        <v>2016</v>
      </c>
      <c r="E2" s="86"/>
      <c r="F2" s="86"/>
      <c r="G2" s="274" t="s">
        <v>4817</v>
      </c>
      <c r="H2" s="86"/>
      <c r="I2" s="271">
        <v>9480067922</v>
      </c>
      <c r="J2" s="86"/>
      <c r="K2" s="86"/>
      <c r="L2" s="86"/>
      <c r="M2" s="86"/>
      <c r="N2" s="126"/>
    </row>
    <row r="3" spans="1:14" ht="51.9" customHeight="1">
      <c r="A3" s="48">
        <v>2</v>
      </c>
      <c r="B3" s="15" t="s">
        <v>3022</v>
      </c>
      <c r="C3" s="152" t="s">
        <v>2957</v>
      </c>
      <c r="D3" s="412">
        <v>2016</v>
      </c>
      <c r="E3" s="105" t="s">
        <v>254</v>
      </c>
      <c r="F3" s="105" t="s">
        <v>4461</v>
      </c>
      <c r="G3" s="105" t="s">
        <v>4462</v>
      </c>
      <c r="H3" s="106"/>
      <c r="I3" s="42">
        <v>9590824868</v>
      </c>
      <c r="J3" s="105">
        <v>6363083865</v>
      </c>
      <c r="K3" s="105" t="s">
        <v>254</v>
      </c>
      <c r="L3" s="105" t="s">
        <v>254</v>
      </c>
      <c r="M3" s="105" t="s">
        <v>218</v>
      </c>
      <c r="N3" s="50"/>
    </row>
    <row r="4" spans="1:14" ht="51.9" customHeight="1">
      <c r="A4" s="48">
        <v>3</v>
      </c>
      <c r="B4" s="112" t="s">
        <v>3023</v>
      </c>
      <c r="C4" s="152" t="s">
        <v>2958</v>
      </c>
      <c r="D4" s="412">
        <v>2016</v>
      </c>
      <c r="E4" s="45"/>
      <c r="F4" s="42" t="s">
        <v>3242</v>
      </c>
      <c r="G4" s="42" t="s">
        <v>3243</v>
      </c>
      <c r="I4" s="42">
        <v>9122062911</v>
      </c>
      <c r="J4" s="42">
        <v>9110450114</v>
      </c>
      <c r="K4" s="42" t="s">
        <v>1095</v>
      </c>
      <c r="L4" s="42" t="s">
        <v>646</v>
      </c>
      <c r="M4" s="42" t="s">
        <v>175</v>
      </c>
      <c r="N4" s="50"/>
    </row>
    <row r="5" spans="1:14" ht="92.4">
      <c r="A5" s="48">
        <v>4</v>
      </c>
      <c r="B5" s="112" t="s">
        <v>3024</v>
      </c>
      <c r="C5" s="109" t="s">
        <v>2959</v>
      </c>
      <c r="D5" s="111">
        <v>2017</v>
      </c>
      <c r="E5" s="51" t="s">
        <v>3087</v>
      </c>
      <c r="F5" s="51" t="s">
        <v>3088</v>
      </c>
      <c r="G5" s="51" t="s">
        <v>3089</v>
      </c>
      <c r="H5" s="51" t="s">
        <v>3090</v>
      </c>
      <c r="I5" s="51">
        <v>9945219654</v>
      </c>
      <c r="J5" s="51">
        <v>8867562850</v>
      </c>
      <c r="K5" s="51" t="s">
        <v>236</v>
      </c>
      <c r="L5" s="51" t="s">
        <v>646</v>
      </c>
      <c r="M5" s="51" t="s">
        <v>175</v>
      </c>
      <c r="N5" s="50"/>
    </row>
    <row r="6" spans="1:14" ht="51.9" customHeight="1">
      <c r="A6" s="48">
        <v>5</v>
      </c>
      <c r="B6" s="112" t="s">
        <v>3025</v>
      </c>
      <c r="C6" s="109" t="s">
        <v>2960</v>
      </c>
      <c r="D6" s="111">
        <v>2017</v>
      </c>
      <c r="E6" s="42" t="s">
        <v>3091</v>
      </c>
      <c r="F6" s="51" t="s">
        <v>3092</v>
      </c>
      <c r="G6" s="51" t="s">
        <v>3093</v>
      </c>
      <c r="H6" s="51" t="s">
        <v>3094</v>
      </c>
      <c r="I6" s="51">
        <v>8494850127</v>
      </c>
      <c r="J6" s="51">
        <v>8494850127</v>
      </c>
      <c r="K6" s="51" t="s">
        <v>3095</v>
      </c>
      <c r="L6" s="51" t="s">
        <v>3096</v>
      </c>
      <c r="M6" s="51" t="s">
        <v>218</v>
      </c>
      <c r="N6" s="50"/>
    </row>
    <row r="7" spans="1:14" ht="51.9" customHeight="1">
      <c r="A7" s="48">
        <v>6</v>
      </c>
      <c r="B7" s="112" t="s">
        <v>3026</v>
      </c>
      <c r="C7" s="323" t="s">
        <v>2961</v>
      </c>
      <c r="D7" s="324">
        <v>2017</v>
      </c>
      <c r="E7" s="45"/>
      <c r="F7" s="51"/>
      <c r="G7" s="51"/>
      <c r="H7" s="51"/>
      <c r="I7" s="51"/>
      <c r="J7" s="52"/>
      <c r="K7" s="45"/>
      <c r="L7" s="45"/>
      <c r="M7" s="51"/>
      <c r="N7" s="50"/>
    </row>
    <row r="8" spans="1:14" ht="51.9" customHeight="1" thickBot="1">
      <c r="A8" s="48">
        <v>7</v>
      </c>
      <c r="B8" s="112" t="s">
        <v>3027</v>
      </c>
      <c r="C8" s="408" t="s">
        <v>2962</v>
      </c>
      <c r="D8" s="111">
        <v>2017</v>
      </c>
      <c r="E8" s="45"/>
      <c r="F8" s="51" t="s">
        <v>3103</v>
      </c>
      <c r="G8" s="45"/>
      <c r="H8" s="51" t="s">
        <v>3104</v>
      </c>
      <c r="I8" s="51">
        <v>8553061824</v>
      </c>
      <c r="J8" s="45"/>
      <c r="K8" s="51" t="s">
        <v>493</v>
      </c>
      <c r="L8" s="51" t="s">
        <v>3105</v>
      </c>
      <c r="M8" s="51" t="s">
        <v>218</v>
      </c>
      <c r="N8" s="50"/>
    </row>
    <row r="9" spans="1:14" ht="51.9" customHeight="1" thickBot="1">
      <c r="A9" s="48">
        <v>8</v>
      </c>
      <c r="B9" s="112" t="s">
        <v>3028</v>
      </c>
      <c r="C9" s="408" t="s">
        <v>2963</v>
      </c>
      <c r="D9" s="111">
        <v>2017</v>
      </c>
      <c r="E9" s="249"/>
      <c r="F9" s="249" t="s">
        <v>4499</v>
      </c>
      <c r="G9" s="249" t="s">
        <v>4500</v>
      </c>
      <c r="H9" s="249"/>
      <c r="I9" s="542">
        <v>7090355754</v>
      </c>
      <c r="J9" s="249">
        <v>8660160368</v>
      </c>
      <c r="K9" s="249"/>
      <c r="L9" s="249"/>
      <c r="M9" s="250" t="s">
        <v>2347</v>
      </c>
      <c r="N9" s="50"/>
    </row>
    <row r="10" spans="1:14" ht="51.9" customHeight="1">
      <c r="A10" s="48">
        <v>9</v>
      </c>
      <c r="B10" s="112" t="s">
        <v>3029</v>
      </c>
      <c r="C10" s="109" t="s">
        <v>2964</v>
      </c>
      <c r="D10" s="111">
        <v>2017</v>
      </c>
      <c r="E10" s="45"/>
      <c r="F10" s="211" t="s">
        <v>3975</v>
      </c>
      <c r="G10" s="211" t="s">
        <v>3976</v>
      </c>
      <c r="H10" s="45"/>
      <c r="I10" s="211">
        <v>9880252427</v>
      </c>
      <c r="J10" s="211">
        <v>8660649891</v>
      </c>
      <c r="K10" s="45"/>
      <c r="L10" s="45"/>
      <c r="M10" s="211" t="s">
        <v>218</v>
      </c>
      <c r="N10" s="50"/>
    </row>
    <row r="11" spans="1:14" ht="51.9" customHeight="1">
      <c r="A11" s="48">
        <v>10</v>
      </c>
      <c r="B11" s="112" t="s">
        <v>3030</v>
      </c>
      <c r="C11" s="238" t="s">
        <v>4808</v>
      </c>
      <c r="D11" s="111">
        <v>2017</v>
      </c>
      <c r="E11" s="42" t="s">
        <v>3106</v>
      </c>
      <c r="F11" s="42" t="s">
        <v>3107</v>
      </c>
      <c r="G11" s="45"/>
      <c r="H11" s="42" t="s">
        <v>3108</v>
      </c>
      <c r="I11" s="42">
        <v>8904242460</v>
      </c>
      <c r="J11" s="45"/>
      <c r="K11" s="42" t="s">
        <v>3109</v>
      </c>
      <c r="L11" s="42" t="s">
        <v>3110</v>
      </c>
      <c r="M11" s="42" t="s">
        <v>175</v>
      </c>
      <c r="N11" s="50"/>
    </row>
    <row r="12" spans="1:14" ht="51.9" customHeight="1">
      <c r="A12" s="48">
        <v>11</v>
      </c>
      <c r="B12" s="112" t="s">
        <v>3031</v>
      </c>
      <c r="C12" s="323" t="s">
        <v>2965</v>
      </c>
      <c r="D12" s="324">
        <v>2017</v>
      </c>
      <c r="E12" s="51"/>
      <c r="F12" s="51"/>
      <c r="G12" s="51"/>
      <c r="H12" s="51"/>
      <c r="I12" s="52"/>
      <c r="J12" s="51"/>
      <c r="K12" s="51"/>
      <c r="L12" s="51"/>
      <c r="M12" s="51"/>
      <c r="N12" s="50"/>
    </row>
    <row r="13" spans="1:14" ht="51.9" customHeight="1">
      <c r="A13" s="48">
        <v>12</v>
      </c>
      <c r="B13" s="112" t="s">
        <v>3032</v>
      </c>
      <c r="C13" s="408" t="s">
        <v>2966</v>
      </c>
      <c r="D13" s="409">
        <v>2017</v>
      </c>
      <c r="E13" s="42" t="s">
        <v>254</v>
      </c>
      <c r="F13" s="42" t="s">
        <v>3117</v>
      </c>
      <c r="G13" s="42" t="s">
        <v>254</v>
      </c>
      <c r="H13" s="42" t="s">
        <v>3118</v>
      </c>
      <c r="I13" s="42">
        <v>8095569626</v>
      </c>
      <c r="J13" s="42">
        <v>9491983764</v>
      </c>
      <c r="K13" s="42" t="s">
        <v>254</v>
      </c>
      <c r="L13" s="42" t="s">
        <v>3119</v>
      </c>
      <c r="M13" s="42" t="s">
        <v>218</v>
      </c>
      <c r="N13" s="50"/>
    </row>
    <row r="14" spans="1:14" ht="51.9" customHeight="1">
      <c r="A14" s="48">
        <v>13</v>
      </c>
      <c r="B14" s="112" t="s">
        <v>3033</v>
      </c>
      <c r="C14" s="109" t="s">
        <v>2967</v>
      </c>
      <c r="D14" s="111">
        <v>2017</v>
      </c>
      <c r="E14" s="42" t="s">
        <v>824</v>
      </c>
      <c r="F14" s="42" t="s">
        <v>3120</v>
      </c>
      <c r="G14" s="42" t="s">
        <v>3121</v>
      </c>
      <c r="H14" s="42" t="s">
        <v>3121</v>
      </c>
      <c r="I14" s="42">
        <v>9886971432</v>
      </c>
      <c r="J14" s="42">
        <v>9036209648</v>
      </c>
      <c r="K14" s="42" t="s">
        <v>500</v>
      </c>
      <c r="L14" s="42" t="s">
        <v>3122</v>
      </c>
      <c r="M14" s="42" t="s">
        <v>175</v>
      </c>
      <c r="N14" s="50"/>
    </row>
    <row r="15" spans="1:14" ht="51.9" customHeight="1">
      <c r="A15" s="48">
        <v>14</v>
      </c>
      <c r="B15" s="112" t="s">
        <v>3034</v>
      </c>
      <c r="C15" s="408" t="s">
        <v>2968</v>
      </c>
      <c r="D15" s="409">
        <v>2017</v>
      </c>
      <c r="E15" s="45"/>
      <c r="F15" s="42" t="s">
        <v>3131</v>
      </c>
      <c r="G15" s="45"/>
      <c r="H15" s="42" t="s">
        <v>3132</v>
      </c>
      <c r="I15" s="42">
        <v>8095114928</v>
      </c>
      <c r="J15" s="45"/>
      <c r="K15" s="42" t="s">
        <v>222</v>
      </c>
      <c r="L15" s="42" t="s">
        <v>3133</v>
      </c>
      <c r="M15" s="42" t="s">
        <v>218</v>
      </c>
      <c r="N15" s="50"/>
    </row>
    <row r="16" spans="1:14" ht="51.9" customHeight="1">
      <c r="A16" s="48">
        <v>15</v>
      </c>
      <c r="B16" s="112" t="s">
        <v>3035</v>
      </c>
      <c r="C16" s="109" t="s">
        <v>2969</v>
      </c>
      <c r="D16" s="111">
        <v>2017</v>
      </c>
      <c r="E16" s="42" t="s">
        <v>3126</v>
      </c>
      <c r="F16" s="42" t="s">
        <v>3127</v>
      </c>
      <c r="G16" s="42" t="s">
        <v>3128</v>
      </c>
      <c r="H16" s="42" t="s">
        <v>3129</v>
      </c>
      <c r="I16" s="42">
        <v>9663991790</v>
      </c>
      <c r="J16" s="42">
        <v>9900551271</v>
      </c>
      <c r="K16" s="42" t="s">
        <v>236</v>
      </c>
      <c r="L16" s="42" t="s">
        <v>3130</v>
      </c>
      <c r="M16" s="42" t="s">
        <v>301</v>
      </c>
      <c r="N16" s="50"/>
    </row>
    <row r="17" spans="1:14" ht="92.4">
      <c r="A17" s="48">
        <v>16</v>
      </c>
      <c r="B17" s="112" t="s">
        <v>3036</v>
      </c>
      <c r="C17" s="109" t="s">
        <v>2970</v>
      </c>
      <c r="D17" s="111">
        <v>2017</v>
      </c>
      <c r="E17" s="42" t="s">
        <v>3144</v>
      </c>
      <c r="F17" s="42" t="s">
        <v>3145</v>
      </c>
      <c r="G17" s="42" t="s">
        <v>3146</v>
      </c>
      <c r="H17" s="42" t="s">
        <v>3147</v>
      </c>
      <c r="I17" s="42">
        <v>9743713589</v>
      </c>
      <c r="J17" s="42">
        <v>8495071795</v>
      </c>
      <c r="K17" s="42" t="s">
        <v>3148</v>
      </c>
      <c r="L17" s="42" t="s">
        <v>646</v>
      </c>
      <c r="M17" s="42" t="s">
        <v>301</v>
      </c>
      <c r="N17" s="50"/>
    </row>
    <row r="18" spans="1:14" ht="51.9" customHeight="1">
      <c r="A18" s="48">
        <v>17</v>
      </c>
      <c r="B18" s="112" t="s">
        <v>3037</v>
      </c>
      <c r="C18" s="109" t="s">
        <v>2971</v>
      </c>
      <c r="D18" s="111">
        <v>2017</v>
      </c>
      <c r="E18" s="42" t="s">
        <v>3149</v>
      </c>
      <c r="F18" s="42" t="s">
        <v>3150</v>
      </c>
      <c r="G18" s="42" t="s">
        <v>3151</v>
      </c>
      <c r="H18" s="42" t="s">
        <v>3152</v>
      </c>
      <c r="I18" s="42">
        <v>9844670001</v>
      </c>
      <c r="J18" s="42">
        <v>9380719552</v>
      </c>
      <c r="K18" s="42" t="s">
        <v>304</v>
      </c>
      <c r="L18" s="42" t="s">
        <v>3153</v>
      </c>
      <c r="M18" s="42" t="s">
        <v>3154</v>
      </c>
      <c r="N18" s="50"/>
    </row>
    <row r="19" spans="1:14" ht="51.9" customHeight="1">
      <c r="A19" s="48">
        <v>18</v>
      </c>
      <c r="B19" s="112" t="s">
        <v>3038</v>
      </c>
      <c r="C19" s="323" t="s">
        <v>2972</v>
      </c>
      <c r="D19" s="324">
        <v>2017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 ht="51.9" customHeight="1">
      <c r="A20" s="48">
        <v>19</v>
      </c>
      <c r="B20" s="112" t="s">
        <v>3039</v>
      </c>
      <c r="C20" s="410" t="s">
        <v>2973</v>
      </c>
      <c r="D20" s="324">
        <v>2017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 ht="51.9" customHeight="1">
      <c r="A21" s="48">
        <v>20</v>
      </c>
      <c r="B21" s="112" t="s">
        <v>3040</v>
      </c>
      <c r="C21" s="408" t="s">
        <v>2974</v>
      </c>
      <c r="D21" s="409">
        <v>2017</v>
      </c>
      <c r="E21" s="42" t="s">
        <v>254</v>
      </c>
      <c r="F21" s="42" t="s">
        <v>3160</v>
      </c>
      <c r="G21" s="42" t="s">
        <v>254</v>
      </c>
      <c r="H21" s="42" t="s">
        <v>3161</v>
      </c>
      <c r="I21" s="42">
        <v>7996160468</v>
      </c>
      <c r="J21" s="45"/>
      <c r="K21" s="42" t="s">
        <v>493</v>
      </c>
      <c r="L21" s="42" t="s">
        <v>254</v>
      </c>
      <c r="M21" s="42" t="s">
        <v>218</v>
      </c>
      <c r="N21" s="50"/>
    </row>
    <row r="22" spans="1:14" ht="51.9" customHeight="1">
      <c r="A22" s="48">
        <v>21</v>
      </c>
      <c r="B22" s="112" t="s">
        <v>3041</v>
      </c>
      <c r="C22" s="109" t="s">
        <v>2975</v>
      </c>
      <c r="D22" s="111">
        <v>2017</v>
      </c>
      <c r="E22" s="42" t="s">
        <v>3162</v>
      </c>
      <c r="F22" s="42" t="s">
        <v>3163</v>
      </c>
      <c r="G22" s="42" t="s">
        <v>3164</v>
      </c>
      <c r="H22" s="42" t="s">
        <v>3164</v>
      </c>
      <c r="I22" s="44" t="s">
        <v>3165</v>
      </c>
      <c r="J22" s="42">
        <v>9480255447</v>
      </c>
      <c r="K22" s="42" t="s">
        <v>304</v>
      </c>
      <c r="L22" s="42" t="s">
        <v>500</v>
      </c>
      <c r="M22" s="42" t="s">
        <v>175</v>
      </c>
      <c r="N22" s="50"/>
    </row>
    <row r="23" spans="1:14" ht="51.9" customHeight="1">
      <c r="A23" s="48">
        <v>22</v>
      </c>
      <c r="B23" s="112" t="s">
        <v>3042</v>
      </c>
      <c r="C23" s="109" t="s">
        <v>2976</v>
      </c>
      <c r="D23" s="111">
        <v>2017</v>
      </c>
      <c r="E23" s="42" t="s">
        <v>3166</v>
      </c>
      <c r="F23" s="44" t="s">
        <v>3167</v>
      </c>
      <c r="G23" s="42" t="s">
        <v>3168</v>
      </c>
      <c r="H23" s="42" t="s">
        <v>3169</v>
      </c>
      <c r="I23" s="42">
        <v>9844514191</v>
      </c>
      <c r="J23" s="42">
        <v>7259625899</v>
      </c>
      <c r="K23" s="42" t="s">
        <v>3170</v>
      </c>
      <c r="L23" s="42" t="s">
        <v>3171</v>
      </c>
      <c r="M23" s="42" t="s">
        <v>3172</v>
      </c>
      <c r="N23" s="50"/>
    </row>
    <row r="24" spans="1:14" ht="51.9" customHeight="1">
      <c r="A24" s="48">
        <v>23</v>
      </c>
      <c r="B24" s="112" t="s">
        <v>3043</v>
      </c>
      <c r="C24" s="323" t="s">
        <v>2977</v>
      </c>
      <c r="D24" s="324">
        <v>2017</v>
      </c>
      <c r="E24" s="45"/>
      <c r="F24" s="51"/>
      <c r="G24" s="51"/>
      <c r="H24" s="45"/>
      <c r="I24" s="51"/>
      <c r="J24" s="51"/>
      <c r="K24" s="45"/>
      <c r="L24" s="45"/>
      <c r="M24" s="51"/>
      <c r="N24" s="50"/>
    </row>
    <row r="25" spans="1:14" ht="51.9" customHeight="1">
      <c r="A25" s="48">
        <v>24</v>
      </c>
      <c r="B25" s="112" t="s">
        <v>3044</v>
      </c>
      <c r="C25" s="408" t="s">
        <v>2978</v>
      </c>
      <c r="D25" s="409">
        <v>2017</v>
      </c>
      <c r="E25" s="45"/>
      <c r="F25" s="42" t="s">
        <v>3177</v>
      </c>
      <c r="G25" s="42" t="s">
        <v>3178</v>
      </c>
      <c r="H25" s="42" t="s">
        <v>3179</v>
      </c>
      <c r="I25" s="42">
        <v>9483097018</v>
      </c>
      <c r="J25" s="42">
        <v>9483488007</v>
      </c>
      <c r="K25" s="42" t="s">
        <v>3180</v>
      </c>
      <c r="L25" s="42" t="s">
        <v>3180</v>
      </c>
      <c r="M25" s="42" t="s">
        <v>175</v>
      </c>
      <c r="N25" s="50"/>
    </row>
    <row r="26" spans="1:14" ht="51.9" customHeight="1">
      <c r="A26" s="48">
        <v>25</v>
      </c>
      <c r="B26" s="112" t="s">
        <v>3045</v>
      </c>
      <c r="C26" s="323" t="s">
        <v>2979</v>
      </c>
      <c r="D26" s="324">
        <v>2017</v>
      </c>
      <c r="E26" s="45"/>
      <c r="F26" s="51"/>
      <c r="G26" s="51"/>
      <c r="H26" s="51"/>
      <c r="I26" s="51"/>
      <c r="J26" s="51"/>
      <c r="K26" s="45"/>
      <c r="L26" s="45"/>
      <c r="M26" s="51"/>
      <c r="N26" s="50"/>
    </row>
    <row r="27" spans="1:14" ht="51.9" customHeight="1">
      <c r="A27" s="48">
        <v>26</v>
      </c>
      <c r="B27" s="112" t="s">
        <v>3046</v>
      </c>
      <c r="C27" s="408" t="s">
        <v>2980</v>
      </c>
      <c r="D27" s="409">
        <v>2017</v>
      </c>
      <c r="E27" s="51"/>
      <c r="F27" s="239" t="s">
        <v>4837</v>
      </c>
      <c r="G27" s="56" t="s">
        <v>4838</v>
      </c>
      <c r="H27" s="238" t="s">
        <v>4839</v>
      </c>
      <c r="I27" s="224">
        <v>9538485747</v>
      </c>
      <c r="J27" s="224">
        <v>9945191265</v>
      </c>
      <c r="K27" s="51"/>
      <c r="L27" s="51"/>
      <c r="M27" s="51"/>
      <c r="N27" s="50"/>
    </row>
    <row r="28" spans="1:14" ht="51.9" customHeight="1">
      <c r="A28" s="48">
        <v>27</v>
      </c>
      <c r="B28" s="112" t="s">
        <v>3047</v>
      </c>
      <c r="C28" s="408" t="s">
        <v>2981</v>
      </c>
      <c r="D28" s="409">
        <v>2017</v>
      </c>
      <c r="E28" s="42" t="s">
        <v>254</v>
      </c>
      <c r="F28" s="42" t="s">
        <v>3189</v>
      </c>
      <c r="G28" s="42" t="s">
        <v>254</v>
      </c>
      <c r="H28" s="42" t="s">
        <v>3190</v>
      </c>
      <c r="I28" s="42">
        <v>9964488257</v>
      </c>
      <c r="J28" s="42">
        <v>9964488257</v>
      </c>
      <c r="K28" s="42" t="s">
        <v>254</v>
      </c>
      <c r="L28" s="42" t="s">
        <v>254</v>
      </c>
      <c r="M28" s="42" t="s">
        <v>175</v>
      </c>
      <c r="N28" s="50"/>
    </row>
    <row r="29" spans="1:14" ht="51.9" customHeight="1">
      <c r="A29" s="48">
        <v>28</v>
      </c>
      <c r="B29" s="112" t="s">
        <v>3048</v>
      </c>
      <c r="C29" s="323" t="s">
        <v>2982</v>
      </c>
      <c r="D29" s="324">
        <v>2017</v>
      </c>
      <c r="E29" s="51"/>
      <c r="F29" s="51"/>
      <c r="G29" s="51"/>
      <c r="H29" s="51"/>
      <c r="I29" s="51"/>
      <c r="J29" s="51"/>
      <c r="K29" s="51"/>
      <c r="L29" s="51"/>
      <c r="M29" s="51"/>
      <c r="N29" s="50"/>
    </row>
    <row r="30" spans="1:14" ht="51.9" customHeight="1">
      <c r="A30" s="48">
        <v>29</v>
      </c>
      <c r="B30" s="112" t="s">
        <v>3049</v>
      </c>
      <c r="C30" s="323" t="s">
        <v>2983</v>
      </c>
      <c r="D30" s="324">
        <v>2017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 ht="51.9" customHeight="1">
      <c r="A31" s="48">
        <v>30</v>
      </c>
      <c r="B31" s="112" t="s">
        <v>3050</v>
      </c>
      <c r="C31" s="109" t="s">
        <v>2984</v>
      </c>
      <c r="D31" s="111">
        <v>2017</v>
      </c>
      <c r="E31" s="42" t="s">
        <v>3231</v>
      </c>
      <c r="F31" s="42" t="s">
        <v>3232</v>
      </c>
      <c r="G31" s="42" t="s">
        <v>364</v>
      </c>
      <c r="H31" s="42" t="s">
        <v>364</v>
      </c>
      <c r="I31" s="42">
        <v>6362805461</v>
      </c>
      <c r="J31" s="42">
        <v>9481207600</v>
      </c>
      <c r="K31" s="42" t="s">
        <v>3233</v>
      </c>
      <c r="L31" s="42" t="s">
        <v>3234</v>
      </c>
      <c r="M31" s="42" t="s">
        <v>3235</v>
      </c>
      <c r="N31" s="50"/>
    </row>
    <row r="32" spans="1:14" ht="51.9" customHeight="1">
      <c r="A32" s="48">
        <v>31</v>
      </c>
      <c r="B32" s="112" t="s">
        <v>3051</v>
      </c>
      <c r="C32" s="408" t="s">
        <v>2985</v>
      </c>
      <c r="D32" s="409">
        <v>2017</v>
      </c>
      <c r="E32" s="42" t="s">
        <v>493</v>
      </c>
      <c r="F32" s="42" t="s">
        <v>3207</v>
      </c>
      <c r="G32" s="45"/>
      <c r="H32" s="42" t="s">
        <v>3208</v>
      </c>
      <c r="I32" s="42">
        <v>9108744227</v>
      </c>
      <c r="J32" s="42">
        <v>9972875744</v>
      </c>
      <c r="K32" s="42" t="s">
        <v>493</v>
      </c>
      <c r="L32" s="42" t="s">
        <v>493</v>
      </c>
      <c r="M32" s="42" t="s">
        <v>493</v>
      </c>
      <c r="N32" s="50"/>
    </row>
    <row r="33" spans="1:14" ht="51.9" customHeight="1">
      <c r="A33" s="48">
        <v>32</v>
      </c>
      <c r="B33" s="112" t="s">
        <v>3052</v>
      </c>
      <c r="C33" s="109" t="s">
        <v>2986</v>
      </c>
      <c r="D33" s="111">
        <v>2017</v>
      </c>
      <c r="E33" s="42" t="s">
        <v>3214</v>
      </c>
      <c r="F33" s="42" t="s">
        <v>3215</v>
      </c>
      <c r="G33" s="42" t="s">
        <v>3216</v>
      </c>
      <c r="H33" s="42" t="s">
        <v>3216</v>
      </c>
      <c r="I33" s="42">
        <v>7899064135</v>
      </c>
      <c r="J33" s="42">
        <v>7795769036</v>
      </c>
      <c r="K33" s="42" t="s">
        <v>304</v>
      </c>
      <c r="L33" s="42" t="s">
        <v>245</v>
      </c>
      <c r="M33" s="42" t="s">
        <v>175</v>
      </c>
      <c r="N33" s="50"/>
    </row>
    <row r="34" spans="1:14" ht="51.9" customHeight="1">
      <c r="A34" s="48">
        <v>33</v>
      </c>
      <c r="B34" s="112" t="s">
        <v>3053</v>
      </c>
      <c r="C34" s="408" t="s">
        <v>2987</v>
      </c>
      <c r="D34" s="409">
        <v>2017</v>
      </c>
      <c r="E34" s="199" t="s">
        <v>4870</v>
      </c>
      <c r="F34" s="199" t="s">
        <v>3223</v>
      </c>
      <c r="G34" s="199" t="s">
        <v>3224</v>
      </c>
      <c r="H34" s="199" t="s">
        <v>3224</v>
      </c>
      <c r="I34" s="199" t="s">
        <v>3225</v>
      </c>
      <c r="J34" s="199" t="s">
        <v>3225</v>
      </c>
      <c r="K34" s="199" t="s">
        <v>493</v>
      </c>
      <c r="L34" s="199" t="s">
        <v>3226</v>
      </c>
      <c r="M34" s="199" t="s">
        <v>218</v>
      </c>
      <c r="N34" s="50"/>
    </row>
    <row r="35" spans="1:14" s="235" customFormat="1" ht="51.9" customHeight="1">
      <c r="A35" s="13">
        <v>34</v>
      </c>
      <c r="B35" s="112" t="s">
        <v>3054</v>
      </c>
      <c r="C35" s="408" t="s">
        <v>2988</v>
      </c>
      <c r="D35" s="411">
        <v>2017</v>
      </c>
      <c r="E35" s="105"/>
      <c r="F35" s="105" t="s">
        <v>4494</v>
      </c>
      <c r="G35" s="56" t="s">
        <v>4495</v>
      </c>
      <c r="H35" s="105"/>
      <c r="I35" s="42">
        <v>6363203312</v>
      </c>
      <c r="J35" s="105">
        <v>8147159302</v>
      </c>
      <c r="K35" s="105"/>
      <c r="L35" s="105"/>
      <c r="M35" s="56" t="s">
        <v>2347</v>
      </c>
      <c r="N35" s="255"/>
    </row>
    <row r="36" spans="1:14" ht="51.9" customHeight="1">
      <c r="A36" s="48">
        <v>35</v>
      </c>
      <c r="B36" s="112" t="s">
        <v>3055</v>
      </c>
      <c r="C36" s="408" t="s">
        <v>2989</v>
      </c>
      <c r="D36" s="409">
        <v>2017</v>
      </c>
      <c r="E36" s="123"/>
      <c r="F36" s="170" t="s">
        <v>3236</v>
      </c>
      <c r="G36" s="170" t="s">
        <v>3237</v>
      </c>
      <c r="H36" s="170" t="s">
        <v>3237</v>
      </c>
      <c r="I36" s="170">
        <v>7259736457</v>
      </c>
      <c r="J36" s="170">
        <v>9880758892</v>
      </c>
      <c r="K36" s="170" t="s">
        <v>1095</v>
      </c>
      <c r="L36" s="170" t="s">
        <v>3238</v>
      </c>
      <c r="M36" s="170" t="s">
        <v>218</v>
      </c>
      <c r="N36" s="50"/>
    </row>
    <row r="37" spans="1:14" ht="51.9" customHeight="1">
      <c r="A37" s="48">
        <v>36</v>
      </c>
      <c r="B37" s="112" t="s">
        <v>3056</v>
      </c>
      <c r="C37" s="408" t="s">
        <v>2990</v>
      </c>
      <c r="D37" s="409">
        <v>2017</v>
      </c>
      <c r="E37" s="199" t="s">
        <v>4869</v>
      </c>
      <c r="F37" s="199" t="s">
        <v>3244</v>
      </c>
      <c r="G37" s="416" t="s">
        <v>3245</v>
      </c>
      <c r="H37" s="199" t="s">
        <v>3245</v>
      </c>
      <c r="I37" s="199">
        <v>7760836437</v>
      </c>
      <c r="J37" s="199">
        <v>6361067920</v>
      </c>
      <c r="K37" s="199" t="s">
        <v>4894</v>
      </c>
      <c r="L37" s="199" t="s">
        <v>4895</v>
      </c>
      <c r="M37" s="199" t="s">
        <v>175</v>
      </c>
      <c r="N37" s="50"/>
    </row>
    <row r="38" spans="1:14" ht="51.9" customHeight="1">
      <c r="A38" s="48">
        <v>37</v>
      </c>
      <c r="B38" s="15" t="s">
        <v>3057</v>
      </c>
      <c r="C38" s="109" t="s">
        <v>2991</v>
      </c>
      <c r="D38" s="256">
        <v>2018</v>
      </c>
      <c r="E38" s="42" t="s">
        <v>526</v>
      </c>
      <c r="F38" s="105" t="s">
        <v>4496</v>
      </c>
      <c r="G38" s="105" t="s">
        <v>4497</v>
      </c>
      <c r="H38" s="105"/>
      <c r="I38" s="42">
        <v>8951972357</v>
      </c>
      <c r="J38" s="105">
        <v>8660071174</v>
      </c>
      <c r="K38" s="105" t="s">
        <v>4498</v>
      </c>
      <c r="L38" s="105" t="s">
        <v>217</v>
      </c>
      <c r="M38" s="56" t="s">
        <v>2347</v>
      </c>
      <c r="N38" s="173"/>
    </row>
    <row r="39" spans="1:14" ht="51.9" customHeight="1">
      <c r="A39" s="48">
        <v>38</v>
      </c>
      <c r="B39" s="15" t="s">
        <v>3058</v>
      </c>
      <c r="C39" s="109" t="s">
        <v>2992</v>
      </c>
      <c r="D39" s="111">
        <v>2018</v>
      </c>
      <c r="E39" s="170" t="s">
        <v>3097</v>
      </c>
      <c r="F39" s="107" t="s">
        <v>3098</v>
      </c>
      <c r="G39" s="414" t="s">
        <v>3100</v>
      </c>
      <c r="H39" s="107" t="s">
        <v>3099</v>
      </c>
      <c r="I39" s="107">
        <v>8310063362</v>
      </c>
      <c r="J39" s="107">
        <v>9986525180</v>
      </c>
      <c r="K39" s="170" t="s">
        <v>3101</v>
      </c>
      <c r="L39" s="107" t="s">
        <v>3102</v>
      </c>
      <c r="M39" s="107" t="s">
        <v>175</v>
      </c>
      <c r="N39" s="50"/>
    </row>
    <row r="40" spans="1:14" ht="51.9" customHeight="1">
      <c r="A40" s="48">
        <v>39</v>
      </c>
      <c r="B40" s="15" t="s">
        <v>3059</v>
      </c>
      <c r="C40" s="323" t="s">
        <v>2993</v>
      </c>
      <c r="D40" s="324">
        <v>2018</v>
      </c>
      <c r="E40" s="198"/>
      <c r="F40" s="198"/>
      <c r="H40" s="198"/>
      <c r="I40" s="198"/>
      <c r="J40" s="198"/>
      <c r="K40" s="198"/>
      <c r="L40" s="198"/>
      <c r="M40" s="198"/>
      <c r="N40" s="50"/>
    </row>
    <row r="41" spans="1:14" ht="51.9" customHeight="1">
      <c r="A41" s="48">
        <v>40</v>
      </c>
      <c r="B41" s="15" t="s">
        <v>3060</v>
      </c>
      <c r="C41" s="408" t="s">
        <v>2994</v>
      </c>
      <c r="D41" s="411">
        <v>2018</v>
      </c>
      <c r="E41" s="105"/>
      <c r="F41" s="105" t="s">
        <v>4501</v>
      </c>
      <c r="G41" s="56" t="s">
        <v>4502</v>
      </c>
      <c r="H41" s="105"/>
      <c r="I41" s="42">
        <v>8618207959</v>
      </c>
      <c r="J41" s="105">
        <v>7760291499</v>
      </c>
      <c r="K41" s="105"/>
      <c r="L41" s="105"/>
      <c r="M41" s="105" t="s">
        <v>254</v>
      </c>
      <c r="N41" s="173"/>
    </row>
    <row r="42" spans="1:14" ht="51.9" customHeight="1">
      <c r="A42" s="48">
        <v>41</v>
      </c>
      <c r="B42" s="15" t="s">
        <v>3061</v>
      </c>
      <c r="C42" s="109" t="s">
        <v>2995</v>
      </c>
      <c r="D42" s="111">
        <v>2018</v>
      </c>
      <c r="E42" s="123"/>
      <c r="F42" s="170" t="s">
        <v>3111</v>
      </c>
      <c r="G42" s="170" t="s">
        <v>3112</v>
      </c>
      <c r="I42" s="170">
        <v>7899630877</v>
      </c>
      <c r="J42" s="170">
        <v>9019889263</v>
      </c>
      <c r="K42" s="170" t="s">
        <v>3113</v>
      </c>
      <c r="L42" s="170" t="s">
        <v>1476</v>
      </c>
      <c r="M42" s="170" t="s">
        <v>239</v>
      </c>
      <c r="N42" s="50"/>
    </row>
    <row r="43" spans="1:14" ht="66">
      <c r="A43" s="48">
        <v>42</v>
      </c>
      <c r="B43" s="15" t="s">
        <v>3062</v>
      </c>
      <c r="C43" s="109" t="s">
        <v>2996</v>
      </c>
      <c r="D43" s="111">
        <v>2018</v>
      </c>
      <c r="E43" s="42" t="s">
        <v>4910</v>
      </c>
      <c r="F43" s="42" t="s">
        <v>3114</v>
      </c>
      <c r="G43" s="42" t="s">
        <v>3115</v>
      </c>
      <c r="H43" s="42" t="s">
        <v>3115</v>
      </c>
      <c r="I43" s="42">
        <v>7353221063</v>
      </c>
      <c r="J43" s="42">
        <v>7353221063</v>
      </c>
      <c r="K43" s="42" t="s">
        <v>4911</v>
      </c>
      <c r="L43" s="42" t="s">
        <v>3116</v>
      </c>
      <c r="M43" s="42" t="s">
        <v>239</v>
      </c>
      <c r="N43" s="50"/>
    </row>
    <row r="44" spans="1:14" ht="51.9" customHeight="1">
      <c r="A44" s="48">
        <v>43</v>
      </c>
      <c r="B44" s="15" t="s">
        <v>3063</v>
      </c>
      <c r="C44" s="408" t="s">
        <v>2997</v>
      </c>
      <c r="D44" s="409">
        <v>2018</v>
      </c>
      <c r="E44" s="42"/>
      <c r="F44" s="42" t="s">
        <v>3123</v>
      </c>
      <c r="G44" s="42" t="s">
        <v>3124</v>
      </c>
      <c r="H44" s="42" t="s">
        <v>3124</v>
      </c>
      <c r="I44" s="42">
        <v>7019171460</v>
      </c>
      <c r="J44" s="42">
        <v>9071214608</v>
      </c>
      <c r="K44" s="42" t="s">
        <v>1095</v>
      </c>
      <c r="L44" s="42" t="s">
        <v>351</v>
      </c>
      <c r="M44" s="42" t="s">
        <v>3125</v>
      </c>
      <c r="N44" s="50"/>
    </row>
    <row r="45" spans="1:14" ht="51.9" customHeight="1">
      <c r="A45" s="48">
        <v>44</v>
      </c>
      <c r="B45" s="15" t="s">
        <v>3064</v>
      </c>
      <c r="C45" s="408" t="s">
        <v>2998</v>
      </c>
      <c r="D45" s="409">
        <v>2018</v>
      </c>
      <c r="E45" s="45"/>
      <c r="F45" s="42" t="s">
        <v>3134</v>
      </c>
      <c r="G45" s="42" t="s">
        <v>3135</v>
      </c>
      <c r="I45" s="42">
        <v>9663404992</v>
      </c>
      <c r="J45" s="45"/>
      <c r="K45" s="42" t="s">
        <v>493</v>
      </c>
      <c r="L45" s="42" t="s">
        <v>217</v>
      </c>
      <c r="M45" s="42" t="s">
        <v>175</v>
      </c>
      <c r="N45" s="50"/>
    </row>
    <row r="46" spans="1:14" ht="51.9" customHeight="1">
      <c r="A46" s="48">
        <v>45</v>
      </c>
      <c r="B46" s="15" t="s">
        <v>3065</v>
      </c>
      <c r="C46" s="408" t="s">
        <v>2999</v>
      </c>
      <c r="D46" s="409">
        <v>2018</v>
      </c>
      <c r="E46" s="42" t="s">
        <v>3136</v>
      </c>
      <c r="F46" s="42" t="s">
        <v>3137</v>
      </c>
      <c r="G46" s="42" t="s">
        <v>3138</v>
      </c>
      <c r="H46" s="42" t="s">
        <v>3138</v>
      </c>
      <c r="I46" s="42">
        <v>7022616155</v>
      </c>
      <c r="J46" s="42">
        <v>7022616155</v>
      </c>
      <c r="K46" s="42" t="s">
        <v>166</v>
      </c>
      <c r="L46" s="42" t="s">
        <v>3110</v>
      </c>
      <c r="M46" s="42" t="s">
        <v>146</v>
      </c>
      <c r="N46" s="50"/>
    </row>
    <row r="47" spans="1:14" ht="51.9" customHeight="1">
      <c r="A47" s="48">
        <v>46</v>
      </c>
      <c r="B47" s="15" t="s">
        <v>3066</v>
      </c>
      <c r="C47" s="109" t="s">
        <v>3000</v>
      </c>
      <c r="D47" s="111">
        <v>2018</v>
      </c>
      <c r="E47" s="42" t="s">
        <v>3139</v>
      </c>
      <c r="F47" s="42" t="s">
        <v>3140</v>
      </c>
      <c r="G47" s="42" t="s">
        <v>3141</v>
      </c>
      <c r="H47" s="42" t="s">
        <v>3142</v>
      </c>
      <c r="I47" s="42">
        <v>8095082949</v>
      </c>
      <c r="J47" s="42">
        <v>9731123350</v>
      </c>
      <c r="K47" s="42" t="s">
        <v>668</v>
      </c>
      <c r="L47" s="42" t="s">
        <v>3143</v>
      </c>
      <c r="M47" s="42" t="s">
        <v>163</v>
      </c>
      <c r="N47" s="50"/>
    </row>
    <row r="48" spans="1:14" ht="51.9" customHeight="1">
      <c r="A48" s="48">
        <v>47</v>
      </c>
      <c r="B48" s="15" t="s">
        <v>3067</v>
      </c>
      <c r="C48" s="109" t="s">
        <v>3001</v>
      </c>
      <c r="D48" s="111">
        <v>2018</v>
      </c>
      <c r="E48" s="113" t="s">
        <v>3250</v>
      </c>
      <c r="F48" s="113" t="s">
        <v>3251</v>
      </c>
      <c r="G48" s="113" t="s">
        <v>3252</v>
      </c>
      <c r="H48" s="113" t="s">
        <v>3253</v>
      </c>
      <c r="I48" s="113">
        <v>9739149458</v>
      </c>
      <c r="J48" s="113">
        <v>7349198316</v>
      </c>
      <c r="K48" s="113" t="s">
        <v>3254</v>
      </c>
      <c r="L48" s="113" t="s">
        <v>3255</v>
      </c>
      <c r="M48" s="113" t="s">
        <v>218</v>
      </c>
      <c r="N48" s="50"/>
    </row>
    <row r="49" spans="1:14" ht="51.9" customHeight="1">
      <c r="A49" s="48">
        <v>48</v>
      </c>
      <c r="B49" s="15" t="s">
        <v>3068</v>
      </c>
      <c r="C49" s="408" t="s">
        <v>3002</v>
      </c>
      <c r="D49" s="409">
        <v>2018</v>
      </c>
      <c r="E49" s="42" t="s">
        <v>254</v>
      </c>
      <c r="F49" s="42" t="s">
        <v>3249</v>
      </c>
      <c r="G49" s="42" t="s">
        <v>254</v>
      </c>
      <c r="H49" s="42" t="s">
        <v>254</v>
      </c>
      <c r="I49" s="42">
        <v>9110247484</v>
      </c>
      <c r="J49" s="42">
        <v>9110247484</v>
      </c>
      <c r="K49" s="42" t="s">
        <v>254</v>
      </c>
      <c r="L49" s="42" t="s">
        <v>254</v>
      </c>
      <c r="M49" s="42" t="s">
        <v>254</v>
      </c>
      <c r="N49" s="50"/>
    </row>
    <row r="50" spans="1:14" ht="51.9" customHeight="1">
      <c r="A50" s="48">
        <v>49</v>
      </c>
      <c r="B50" s="15" t="s">
        <v>3069</v>
      </c>
      <c r="C50" s="109" t="s">
        <v>3003</v>
      </c>
      <c r="D50" s="111">
        <v>2018</v>
      </c>
      <c r="E50" s="42" t="s">
        <v>3155</v>
      </c>
      <c r="F50" s="42" t="s">
        <v>3156</v>
      </c>
      <c r="G50" s="42" t="s">
        <v>3158</v>
      </c>
      <c r="H50" s="42" t="s">
        <v>3157</v>
      </c>
      <c r="I50" s="42">
        <v>9686973193</v>
      </c>
      <c r="J50" s="42">
        <v>9035773253</v>
      </c>
      <c r="K50" s="42" t="s">
        <v>304</v>
      </c>
      <c r="L50" s="42" t="s">
        <v>3159</v>
      </c>
      <c r="M50" s="42" t="s">
        <v>175</v>
      </c>
      <c r="N50" s="50"/>
    </row>
    <row r="51" spans="1:14" ht="51.9" customHeight="1">
      <c r="A51" s="48">
        <v>50</v>
      </c>
      <c r="B51" s="15" t="s">
        <v>3070</v>
      </c>
      <c r="C51" s="110" t="s">
        <v>3004</v>
      </c>
      <c r="D51" s="111">
        <v>2018</v>
      </c>
      <c r="E51" s="42" t="s">
        <v>3173</v>
      </c>
      <c r="F51" s="42" t="s">
        <v>3173</v>
      </c>
      <c r="G51" s="42" t="s">
        <v>3174</v>
      </c>
      <c r="H51" s="42" t="s">
        <v>3174</v>
      </c>
      <c r="I51" s="42">
        <v>9741853488</v>
      </c>
      <c r="J51" s="42">
        <v>9731146899</v>
      </c>
      <c r="K51" s="42" t="s">
        <v>3175</v>
      </c>
      <c r="L51" s="42" t="s">
        <v>3176</v>
      </c>
      <c r="M51" s="42" t="s">
        <v>175</v>
      </c>
      <c r="N51" s="50"/>
    </row>
    <row r="52" spans="1:14" ht="51.9" customHeight="1">
      <c r="A52" s="48">
        <v>51</v>
      </c>
      <c r="B52" s="15" t="s">
        <v>3071</v>
      </c>
      <c r="C52" s="323" t="s">
        <v>3005</v>
      </c>
      <c r="D52" s="324">
        <v>2018</v>
      </c>
      <c r="E52" s="51"/>
      <c r="F52" s="51"/>
      <c r="H52" s="51"/>
      <c r="I52" s="51"/>
      <c r="J52" s="51"/>
      <c r="K52" s="51"/>
      <c r="L52" s="45"/>
      <c r="M52" s="51"/>
      <c r="N52" s="50"/>
    </row>
    <row r="53" spans="1:14" ht="51.9" customHeight="1">
      <c r="A53" s="48">
        <v>52</v>
      </c>
      <c r="B53" s="15" t="s">
        <v>3072</v>
      </c>
      <c r="C53" s="109" t="s">
        <v>3006</v>
      </c>
      <c r="D53" s="111">
        <v>2018</v>
      </c>
      <c r="E53" s="42" t="s">
        <v>3181</v>
      </c>
      <c r="F53" s="42" t="s">
        <v>3182</v>
      </c>
      <c r="G53" s="45"/>
      <c r="H53" s="42" t="s">
        <v>3183</v>
      </c>
      <c r="I53" s="42">
        <v>7349056988</v>
      </c>
      <c r="J53" s="42">
        <v>9480482951</v>
      </c>
      <c r="K53" s="42" t="s">
        <v>3184</v>
      </c>
      <c r="L53" s="42" t="s">
        <v>305</v>
      </c>
      <c r="M53" s="42" t="s">
        <v>254</v>
      </c>
      <c r="N53" s="50"/>
    </row>
    <row r="54" spans="1:14" ht="39.6">
      <c r="A54" s="48">
        <v>53</v>
      </c>
      <c r="B54" s="15" t="s">
        <v>3073</v>
      </c>
      <c r="C54" s="109" t="s">
        <v>3007</v>
      </c>
      <c r="D54" s="111">
        <v>2018</v>
      </c>
      <c r="E54" s="42" t="s">
        <v>3214</v>
      </c>
      <c r="F54" s="42" t="s">
        <v>3185</v>
      </c>
      <c r="G54" s="45"/>
      <c r="H54" s="42" t="s">
        <v>3186</v>
      </c>
      <c r="I54" s="42">
        <v>9686303163</v>
      </c>
      <c r="J54" s="42">
        <v>9972203108</v>
      </c>
      <c r="K54" s="42" t="s">
        <v>3187</v>
      </c>
      <c r="L54" s="42" t="s">
        <v>3188</v>
      </c>
      <c r="M54" s="42" t="s">
        <v>175</v>
      </c>
      <c r="N54" s="50"/>
    </row>
    <row r="55" spans="1:14" ht="92.4">
      <c r="A55" s="48">
        <v>54</v>
      </c>
      <c r="B55" s="15" t="s">
        <v>3074</v>
      </c>
      <c r="C55" s="109" t="s">
        <v>3008</v>
      </c>
      <c r="D55" s="111">
        <v>2018</v>
      </c>
      <c r="E55" s="42" t="s">
        <v>5581</v>
      </c>
      <c r="F55" s="42" t="s">
        <v>3191</v>
      </c>
      <c r="G55" s="42" t="s">
        <v>3192</v>
      </c>
      <c r="H55" s="42" t="s">
        <v>3193</v>
      </c>
      <c r="I55" s="42">
        <v>8618694407</v>
      </c>
      <c r="J55" s="42">
        <v>9980688811</v>
      </c>
      <c r="K55" s="42" t="s">
        <v>3194</v>
      </c>
      <c r="L55" s="42" t="s">
        <v>245</v>
      </c>
      <c r="M55" s="42" t="s">
        <v>146</v>
      </c>
      <c r="N55" s="50"/>
    </row>
    <row r="56" spans="1:14" ht="51.9" customHeight="1">
      <c r="A56" s="48">
        <v>55</v>
      </c>
      <c r="B56" s="15" t="s">
        <v>3075</v>
      </c>
      <c r="C56" s="109" t="s">
        <v>3009</v>
      </c>
      <c r="D56" s="111">
        <v>2018</v>
      </c>
      <c r="E56" s="42" t="s">
        <v>4869</v>
      </c>
      <c r="F56" s="42" t="s">
        <v>3195</v>
      </c>
      <c r="G56" s="45"/>
      <c r="H56" s="42" t="s">
        <v>3196</v>
      </c>
      <c r="I56" s="42">
        <v>9980831023</v>
      </c>
      <c r="J56" s="42" t="s">
        <v>3197</v>
      </c>
      <c r="K56" s="42" t="s">
        <v>3198</v>
      </c>
      <c r="L56" s="42" t="s">
        <v>3199</v>
      </c>
      <c r="M56" s="42" t="s">
        <v>301</v>
      </c>
      <c r="N56" s="50"/>
    </row>
    <row r="57" spans="1:14" ht="51.9" customHeight="1">
      <c r="A57" s="48">
        <v>56</v>
      </c>
      <c r="B57" s="15" t="s">
        <v>3076</v>
      </c>
      <c r="C57" s="408" t="s">
        <v>3010</v>
      </c>
      <c r="D57" s="409">
        <v>2018</v>
      </c>
      <c r="E57" s="42" t="s">
        <v>1108</v>
      </c>
      <c r="F57" s="42" t="s">
        <v>3200</v>
      </c>
      <c r="G57" s="42" t="s">
        <v>254</v>
      </c>
      <c r="H57" s="42" t="s">
        <v>3201</v>
      </c>
      <c r="I57" s="42">
        <v>8971643131</v>
      </c>
      <c r="J57" s="42">
        <v>9880470296</v>
      </c>
      <c r="K57" s="42" t="s">
        <v>1095</v>
      </c>
      <c r="L57" s="42" t="s">
        <v>3202</v>
      </c>
      <c r="M57" s="42" t="s">
        <v>218</v>
      </c>
      <c r="N57" s="50"/>
    </row>
    <row r="58" spans="1:14" ht="51.9" customHeight="1">
      <c r="A58" s="48">
        <v>57</v>
      </c>
      <c r="B58" s="15" t="s">
        <v>3077</v>
      </c>
      <c r="C58" s="408" t="s">
        <v>3011</v>
      </c>
      <c r="D58" s="409">
        <v>2018</v>
      </c>
      <c r="E58" s="45"/>
      <c r="F58" s="42" t="s">
        <v>3203</v>
      </c>
      <c r="G58" s="45"/>
      <c r="H58" s="42" t="s">
        <v>3204</v>
      </c>
      <c r="I58" s="42">
        <v>8197578955</v>
      </c>
      <c r="J58" s="42">
        <v>9480596875</v>
      </c>
      <c r="K58" s="42" t="s">
        <v>3180</v>
      </c>
      <c r="L58" s="42" t="s">
        <v>493</v>
      </c>
      <c r="M58" s="42" t="s">
        <v>3180</v>
      </c>
      <c r="N58" s="50"/>
    </row>
    <row r="59" spans="1:14" ht="51.9" customHeight="1">
      <c r="A59" s="48">
        <v>58</v>
      </c>
      <c r="B59" s="15" t="s">
        <v>3078</v>
      </c>
      <c r="C59" s="408" t="s">
        <v>3012</v>
      </c>
      <c r="D59" s="409">
        <v>2018</v>
      </c>
      <c r="E59" s="45"/>
      <c r="F59" s="42" t="s">
        <v>3205</v>
      </c>
      <c r="G59" s="45"/>
      <c r="H59" s="42" t="s">
        <v>3206</v>
      </c>
      <c r="I59" s="42">
        <v>8748018012</v>
      </c>
      <c r="J59" s="45"/>
      <c r="K59" s="42" t="s">
        <v>493</v>
      </c>
      <c r="L59" s="42" t="s">
        <v>254</v>
      </c>
      <c r="M59" s="42" t="s">
        <v>254</v>
      </c>
      <c r="N59" s="50"/>
    </row>
    <row r="60" spans="1:14" ht="105.6">
      <c r="A60" s="48">
        <v>59</v>
      </c>
      <c r="B60" s="15" t="s">
        <v>3079</v>
      </c>
      <c r="C60" s="109" t="s">
        <v>3013</v>
      </c>
      <c r="D60" s="111">
        <v>2018</v>
      </c>
      <c r="E60" s="42" t="s">
        <v>3209</v>
      </c>
      <c r="F60" s="42" t="s">
        <v>3210</v>
      </c>
      <c r="G60" s="42" t="s">
        <v>3211</v>
      </c>
      <c r="H60" s="42" t="s">
        <v>3212</v>
      </c>
      <c r="I60" s="42">
        <v>8494943588</v>
      </c>
      <c r="J60" s="42">
        <v>9844524336</v>
      </c>
      <c r="K60" s="42" t="s">
        <v>152</v>
      </c>
      <c r="L60" s="42" t="s">
        <v>1072</v>
      </c>
      <c r="M60" s="42" t="s">
        <v>3213</v>
      </c>
      <c r="N60" s="50"/>
    </row>
    <row r="61" spans="1:14" ht="51.9" customHeight="1">
      <c r="A61" s="48">
        <v>60</v>
      </c>
      <c r="B61" s="15" t="s">
        <v>3080</v>
      </c>
      <c r="C61" s="109" t="s">
        <v>3014</v>
      </c>
      <c r="D61" s="111">
        <v>2018</v>
      </c>
      <c r="E61" s="42" t="s">
        <v>3217</v>
      </c>
      <c r="F61" s="42" t="s">
        <v>3218</v>
      </c>
      <c r="G61" s="42" t="s">
        <v>3218</v>
      </c>
      <c r="H61" s="42" t="s">
        <v>3219</v>
      </c>
      <c r="I61" s="42">
        <v>7892492847</v>
      </c>
      <c r="J61" s="42">
        <v>7892492847</v>
      </c>
      <c r="K61" s="42" t="s">
        <v>3220</v>
      </c>
      <c r="L61" s="42" t="s">
        <v>836</v>
      </c>
      <c r="M61" s="42" t="s">
        <v>146</v>
      </c>
      <c r="N61" s="50"/>
    </row>
    <row r="62" spans="1:14" ht="51.9" customHeight="1">
      <c r="A62" s="48">
        <v>61</v>
      </c>
      <c r="B62" s="15" t="s">
        <v>3081</v>
      </c>
      <c r="C62" s="408" t="s">
        <v>3015</v>
      </c>
      <c r="D62" s="409">
        <v>2018</v>
      </c>
      <c r="E62" s="42" t="s">
        <v>254</v>
      </c>
      <c r="F62" s="42" t="s">
        <v>3221</v>
      </c>
      <c r="G62" s="42" t="s">
        <v>254</v>
      </c>
      <c r="H62" s="42" t="s">
        <v>3222</v>
      </c>
      <c r="I62" s="42">
        <v>9743977696</v>
      </c>
      <c r="J62" s="42">
        <v>8310171725</v>
      </c>
      <c r="K62" s="42" t="s">
        <v>254</v>
      </c>
      <c r="L62" s="42" t="s">
        <v>1681</v>
      </c>
      <c r="M62" s="42" t="s">
        <v>1523</v>
      </c>
      <c r="N62" s="50"/>
    </row>
    <row r="63" spans="1:14" ht="51.9" customHeight="1">
      <c r="A63" s="48">
        <v>62</v>
      </c>
      <c r="B63" s="15" t="s">
        <v>3082</v>
      </c>
      <c r="C63" s="109" t="s">
        <v>3016</v>
      </c>
      <c r="D63" s="111">
        <v>2018</v>
      </c>
      <c r="E63" s="42" t="s">
        <v>3227</v>
      </c>
      <c r="F63" s="42" t="s">
        <v>3228</v>
      </c>
      <c r="G63" s="42" t="s">
        <v>3229</v>
      </c>
      <c r="H63" s="42" t="s">
        <v>3229</v>
      </c>
      <c r="I63" s="42">
        <v>9164799728</v>
      </c>
      <c r="J63" s="45"/>
      <c r="K63" s="42" t="s">
        <v>3230</v>
      </c>
      <c r="L63" s="42" t="s">
        <v>1076</v>
      </c>
      <c r="M63" s="42" t="s">
        <v>175</v>
      </c>
      <c r="N63" s="50"/>
    </row>
    <row r="64" spans="1:14" s="272" customFormat="1" ht="51.9" customHeight="1">
      <c r="A64" s="269">
        <v>63</v>
      </c>
      <c r="B64" s="270" t="s">
        <v>3083</v>
      </c>
      <c r="C64" s="323" t="s">
        <v>3017</v>
      </c>
      <c r="D64" s="324">
        <v>2018</v>
      </c>
      <c r="E64" s="86"/>
      <c r="F64" s="86"/>
      <c r="G64" s="274" t="s">
        <v>3237</v>
      </c>
      <c r="H64" s="126"/>
      <c r="I64" s="271">
        <v>6361993950</v>
      </c>
      <c r="J64" s="86"/>
      <c r="K64" s="126"/>
      <c r="L64" s="126"/>
      <c r="M64" s="86"/>
      <c r="N64" s="126"/>
    </row>
    <row r="65" spans="1:14" s="272" customFormat="1" ht="51.9" customHeight="1">
      <c r="A65" s="269">
        <v>64</v>
      </c>
      <c r="B65" s="270" t="s">
        <v>3084</v>
      </c>
      <c r="C65" s="323" t="s">
        <v>3018</v>
      </c>
      <c r="D65" s="324">
        <v>2018</v>
      </c>
      <c r="E65" s="86"/>
      <c r="F65" s="86"/>
      <c r="G65" s="274" t="s">
        <v>4825</v>
      </c>
      <c r="H65" s="86"/>
      <c r="I65" s="271">
        <v>6360692415</v>
      </c>
      <c r="J65" s="86"/>
      <c r="K65" s="86"/>
      <c r="L65" s="126"/>
      <c r="M65" s="126"/>
      <c r="N65" s="126"/>
    </row>
    <row r="66" spans="1:14" ht="48" customHeight="1">
      <c r="A66" s="48">
        <v>65</v>
      </c>
      <c r="B66" s="15" t="s">
        <v>3085</v>
      </c>
      <c r="C66" s="408" t="s">
        <v>3019</v>
      </c>
      <c r="D66" s="409">
        <v>2018</v>
      </c>
      <c r="E66" s="45"/>
      <c r="F66" s="42" t="s">
        <v>3239</v>
      </c>
      <c r="G66" s="42" t="s">
        <v>3240</v>
      </c>
      <c r="H66" s="42" t="s">
        <v>3240</v>
      </c>
      <c r="I66" s="42">
        <v>8496887813</v>
      </c>
      <c r="J66" s="42">
        <v>8496887813</v>
      </c>
      <c r="K66" s="42" t="s">
        <v>863</v>
      </c>
      <c r="L66" s="42" t="s">
        <v>3241</v>
      </c>
      <c r="M66" s="42" t="s">
        <v>146</v>
      </c>
      <c r="N66" s="50"/>
    </row>
    <row r="67" spans="1:14" ht="52.8">
      <c r="A67" s="48">
        <v>66</v>
      </c>
      <c r="B67" s="15" t="s">
        <v>3086</v>
      </c>
      <c r="C67" s="408" t="s">
        <v>3020</v>
      </c>
      <c r="D67" s="409">
        <v>2018</v>
      </c>
      <c r="E67" s="42" t="s">
        <v>254</v>
      </c>
      <c r="F67" s="42" t="s">
        <v>3246</v>
      </c>
      <c r="G67" s="42" t="s">
        <v>3247</v>
      </c>
      <c r="H67" s="42"/>
      <c r="I67" s="42">
        <v>7892740993</v>
      </c>
      <c r="J67" s="42">
        <v>7892740993</v>
      </c>
      <c r="K67" s="42" t="s">
        <v>1095</v>
      </c>
      <c r="L67" s="42" t="s">
        <v>3248</v>
      </c>
      <c r="M67" s="42" t="s">
        <v>230</v>
      </c>
      <c r="N67" s="50"/>
    </row>
    <row r="71" spans="1:14">
      <c r="E71" s="42" t="s">
        <v>3977</v>
      </c>
      <c r="F71" s="47">
        <f>ROWS(F2:F67)</f>
        <v>66</v>
      </c>
    </row>
    <row r="72" spans="1:14">
      <c r="E72" s="50" t="s">
        <v>3978</v>
      </c>
      <c r="F72" s="47">
        <f>COUNTIF(F2:F67,"")</f>
        <v>13</v>
      </c>
    </row>
    <row r="73" spans="1:14">
      <c r="E73" s="50" t="s">
        <v>3979</v>
      </c>
      <c r="F73" s="47">
        <f>F71-F72</f>
        <v>53</v>
      </c>
    </row>
    <row r="74" spans="1:14">
      <c r="E74" s="48" t="s">
        <v>4022</v>
      </c>
      <c r="F74" s="48">
        <f>COUNTIF(I2:I67,"")</f>
        <v>10</v>
      </c>
    </row>
    <row r="75" spans="1:14">
      <c r="E75" s="48" t="s">
        <v>4023</v>
      </c>
      <c r="F75" s="48">
        <f>F71-F74</f>
        <v>56</v>
      </c>
    </row>
  </sheetData>
  <hyperlinks>
    <hyperlink ref="G37" r:id="rId1" xr:uid="{00000000-0004-0000-1700-000000000000}"/>
    <hyperlink ref="G39" r:id="rId2" xr:uid="{00000000-0004-0000-1700-000001000000}"/>
  </hyperlinks>
  <pageMargins left="0.7" right="0.7" top="0.75" bottom="0.75" header="0.3" footer="0.3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68"/>
  <sheetViews>
    <sheetView workbookViewId="0">
      <selection activeCell="F9" sqref="F9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s="272" customFormat="1" ht="51.9" customHeight="1">
      <c r="A2" s="269">
        <v>1</v>
      </c>
      <c r="B2" s="112" t="s">
        <v>4961</v>
      </c>
      <c r="C2" s="494" t="s">
        <v>4937</v>
      </c>
      <c r="D2" s="13">
        <v>2018</v>
      </c>
      <c r="E2" s="86"/>
      <c r="F2" s="86"/>
      <c r="G2" s="7" t="s">
        <v>5053</v>
      </c>
      <c r="H2" s="86"/>
      <c r="I2" s="50">
        <v>8722348494</v>
      </c>
      <c r="J2" s="86"/>
      <c r="K2" s="86"/>
      <c r="L2" s="86"/>
      <c r="M2" s="86"/>
      <c r="N2" s="126"/>
    </row>
    <row r="3" spans="1:14" ht="51.9" customHeight="1">
      <c r="A3" s="48">
        <v>2</v>
      </c>
      <c r="B3" s="112" t="s">
        <v>4962</v>
      </c>
      <c r="C3" s="494" t="s">
        <v>4938</v>
      </c>
      <c r="D3" s="13">
        <v>2018</v>
      </c>
      <c r="E3" s="105"/>
      <c r="F3" s="105"/>
      <c r="G3" s="7" t="s">
        <v>5054</v>
      </c>
      <c r="H3" s="106"/>
      <c r="I3" s="50" t="s">
        <v>5050</v>
      </c>
      <c r="J3" s="105"/>
      <c r="K3" s="105"/>
      <c r="L3" s="105"/>
      <c r="M3" s="105"/>
      <c r="N3" s="50"/>
    </row>
    <row r="4" spans="1:14" ht="51.9" customHeight="1">
      <c r="A4" s="48">
        <v>3</v>
      </c>
      <c r="B4" s="112" t="s">
        <v>4963</v>
      </c>
      <c r="C4" s="494" t="s">
        <v>5189</v>
      </c>
      <c r="D4" s="13">
        <v>2018</v>
      </c>
      <c r="E4" s="507"/>
      <c r="F4" s="259" t="s">
        <v>5190</v>
      </c>
      <c r="G4" s="7" t="s">
        <v>5191</v>
      </c>
      <c r="H4" s="7" t="s">
        <v>5192</v>
      </c>
      <c r="I4" s="50">
        <v>9901181947</v>
      </c>
      <c r="J4" s="50">
        <v>8088080277</v>
      </c>
      <c r="K4" s="53"/>
      <c r="L4" s="50" t="s">
        <v>5193</v>
      </c>
      <c r="M4" s="50" t="s">
        <v>2347</v>
      </c>
      <c r="N4" s="50"/>
    </row>
    <row r="5" spans="1:14" ht="15.6">
      <c r="A5" s="48">
        <v>4</v>
      </c>
      <c r="B5" s="112" t="s">
        <v>4964</v>
      </c>
      <c r="C5" s="494" t="s">
        <v>4939</v>
      </c>
      <c r="D5" s="13">
        <v>2018</v>
      </c>
      <c r="E5" s="51"/>
      <c r="F5" s="51"/>
      <c r="G5" s="7" t="s">
        <v>5055</v>
      </c>
      <c r="H5" s="51"/>
      <c r="I5" s="50">
        <v>8884066509</v>
      </c>
      <c r="J5" s="51"/>
      <c r="K5" s="51"/>
      <c r="L5" s="51"/>
      <c r="M5" s="51"/>
      <c r="N5" s="50"/>
    </row>
    <row r="6" spans="1:14" ht="51.9" customHeight="1">
      <c r="A6" s="48">
        <v>5</v>
      </c>
      <c r="B6" s="112" t="s">
        <v>4965</v>
      </c>
      <c r="C6" s="494" t="s">
        <v>4940</v>
      </c>
      <c r="D6" s="13">
        <v>2018</v>
      </c>
      <c r="E6" s="42"/>
      <c r="F6" s="51"/>
      <c r="G6" s="7" t="s">
        <v>5056</v>
      </c>
      <c r="H6" s="51"/>
      <c r="I6" s="50">
        <v>9686527475</v>
      </c>
      <c r="J6" s="51"/>
      <c r="K6" s="51"/>
      <c r="L6" s="51"/>
      <c r="M6" s="51"/>
      <c r="N6" s="50"/>
    </row>
    <row r="7" spans="1:14" ht="51.9" customHeight="1">
      <c r="A7" s="48">
        <v>6</v>
      </c>
      <c r="B7" s="112" t="s">
        <v>4966</v>
      </c>
      <c r="C7" s="494" t="s">
        <v>4941</v>
      </c>
      <c r="D7" s="13">
        <v>2018</v>
      </c>
      <c r="E7" s="45"/>
      <c r="F7" s="51"/>
      <c r="G7" s="7" t="s">
        <v>5057</v>
      </c>
      <c r="H7" s="51"/>
      <c r="I7" s="50">
        <v>8151844228</v>
      </c>
      <c r="J7" s="52"/>
      <c r="K7" s="45"/>
      <c r="L7" s="45"/>
      <c r="M7" s="51"/>
      <c r="N7" s="50"/>
    </row>
    <row r="8" spans="1:14" ht="51.9" customHeight="1" thickBot="1">
      <c r="A8" s="48">
        <v>7</v>
      </c>
      <c r="B8" s="112" t="s">
        <v>4967</v>
      </c>
      <c r="C8" s="494" t="s">
        <v>4942</v>
      </c>
      <c r="D8" s="13">
        <v>2018</v>
      </c>
      <c r="E8" s="45"/>
      <c r="F8" s="51"/>
      <c r="G8" s="7" t="s">
        <v>5058</v>
      </c>
      <c r="H8" s="51"/>
      <c r="I8" s="50">
        <v>7899200744</v>
      </c>
      <c r="J8" s="45"/>
      <c r="K8" s="51"/>
      <c r="L8" s="51"/>
      <c r="M8" s="51"/>
      <c r="N8" s="50"/>
    </row>
    <row r="9" spans="1:14" ht="51.9" customHeight="1" thickBot="1">
      <c r="A9" s="48">
        <v>8</v>
      </c>
      <c r="B9" s="112" t="s">
        <v>4968</v>
      </c>
      <c r="C9" s="494" t="s">
        <v>4943</v>
      </c>
      <c r="D9" s="13">
        <v>2018</v>
      </c>
      <c r="E9" s="249"/>
      <c r="F9" s="249"/>
      <c r="G9" s="7" t="s">
        <v>5059</v>
      </c>
      <c r="H9" s="249"/>
      <c r="I9" s="50">
        <v>9513095856</v>
      </c>
      <c r="J9" s="249"/>
      <c r="K9" s="249"/>
      <c r="L9" s="249"/>
      <c r="M9" s="250"/>
      <c r="N9" s="50"/>
    </row>
    <row r="10" spans="1:14" ht="51.9" customHeight="1">
      <c r="A10" s="48">
        <v>9</v>
      </c>
      <c r="B10" s="112" t="s">
        <v>4969</v>
      </c>
      <c r="C10" s="494" t="s">
        <v>4944</v>
      </c>
      <c r="D10" s="13">
        <v>2018</v>
      </c>
      <c r="E10" s="45"/>
      <c r="F10" s="211"/>
      <c r="G10" s="7" t="s">
        <v>5060</v>
      </c>
      <c r="H10" s="45"/>
      <c r="I10" s="50">
        <v>9901858291</v>
      </c>
      <c r="J10" s="211"/>
      <c r="K10" s="45"/>
      <c r="L10" s="45"/>
      <c r="M10" s="211"/>
      <c r="N10" s="50"/>
    </row>
    <row r="11" spans="1:14" ht="51.9" customHeight="1">
      <c r="A11" s="48">
        <v>10</v>
      </c>
      <c r="B11" s="112" t="s">
        <v>4970</v>
      </c>
      <c r="C11" s="495" t="s">
        <v>4945</v>
      </c>
      <c r="D11" s="13">
        <v>2018</v>
      </c>
      <c r="E11" s="42"/>
      <c r="F11" s="42"/>
      <c r="G11" s="7" t="s">
        <v>5061</v>
      </c>
      <c r="H11" s="42"/>
      <c r="I11" s="50">
        <v>8496930083</v>
      </c>
      <c r="J11" s="45"/>
      <c r="K11" s="42"/>
      <c r="L11" s="42"/>
      <c r="M11" s="42"/>
      <c r="N11" s="50"/>
    </row>
    <row r="12" spans="1:14" ht="51.9" customHeight="1">
      <c r="A12" s="48">
        <v>11</v>
      </c>
      <c r="B12" s="112" t="s">
        <v>4971</v>
      </c>
      <c r="C12" s="494" t="s">
        <v>4946</v>
      </c>
      <c r="D12" s="13">
        <v>2018</v>
      </c>
      <c r="E12" s="51"/>
      <c r="F12" s="51"/>
      <c r="G12" s="7" t="s">
        <v>5062</v>
      </c>
      <c r="H12" s="51"/>
      <c r="I12" s="50">
        <v>8904326140</v>
      </c>
      <c r="J12" s="51"/>
      <c r="K12" s="51"/>
      <c r="L12" s="51"/>
      <c r="M12" s="51"/>
      <c r="N12" s="50"/>
    </row>
    <row r="13" spans="1:14" ht="51.9" customHeight="1">
      <c r="A13" s="48">
        <v>12</v>
      </c>
      <c r="B13" s="112" t="s">
        <v>4972</v>
      </c>
      <c r="C13" s="494" t="s">
        <v>4947</v>
      </c>
      <c r="D13" s="13">
        <v>2018</v>
      </c>
      <c r="E13" s="42"/>
      <c r="F13" s="42"/>
      <c r="G13" s="7" t="s">
        <v>5063</v>
      </c>
      <c r="H13" s="42"/>
      <c r="I13" s="50">
        <v>9900637966</v>
      </c>
      <c r="J13" s="42"/>
      <c r="K13" s="42"/>
      <c r="L13" s="42"/>
      <c r="M13" s="42"/>
      <c r="N13" s="50"/>
    </row>
    <row r="14" spans="1:14" ht="51.9" customHeight="1">
      <c r="A14" s="48">
        <v>13</v>
      </c>
      <c r="B14" s="112" t="s">
        <v>4973</v>
      </c>
      <c r="C14" s="494" t="s">
        <v>4948</v>
      </c>
      <c r="D14" s="13">
        <v>2018</v>
      </c>
      <c r="E14" s="42"/>
      <c r="F14" s="42"/>
      <c r="G14" s="7" t="s">
        <v>5064</v>
      </c>
      <c r="H14" s="42"/>
      <c r="I14" s="50">
        <v>8296817660</v>
      </c>
      <c r="J14" s="42"/>
      <c r="K14" s="42"/>
      <c r="L14" s="42"/>
      <c r="M14" s="42"/>
      <c r="N14" s="50"/>
    </row>
    <row r="15" spans="1:14" ht="51.9" customHeight="1">
      <c r="A15" s="48">
        <v>14</v>
      </c>
      <c r="B15" s="112" t="s">
        <v>4974</v>
      </c>
      <c r="C15" s="494" t="s">
        <v>4949</v>
      </c>
      <c r="D15" s="13">
        <v>2018</v>
      </c>
      <c r="E15" s="45"/>
      <c r="F15" s="42"/>
      <c r="G15" s="7" t="s">
        <v>5065</v>
      </c>
      <c r="H15" s="42"/>
      <c r="I15" s="50">
        <v>9611939138</v>
      </c>
      <c r="J15" s="45"/>
      <c r="K15" s="42"/>
      <c r="L15" s="42"/>
      <c r="M15" s="42"/>
      <c r="N15" s="50"/>
    </row>
    <row r="16" spans="1:14" ht="51.9" customHeight="1">
      <c r="A16" s="48">
        <v>15</v>
      </c>
      <c r="B16" s="112" t="s">
        <v>4975</v>
      </c>
      <c r="C16" s="494" t="s">
        <v>4950</v>
      </c>
      <c r="D16" s="13">
        <v>2018</v>
      </c>
      <c r="E16" s="42"/>
      <c r="F16" s="42"/>
      <c r="G16" s="7" t="s">
        <v>5066</v>
      </c>
      <c r="H16" s="42"/>
      <c r="I16" s="50">
        <v>7348842604</v>
      </c>
      <c r="J16" s="42"/>
      <c r="K16" s="42"/>
      <c r="L16" s="42"/>
      <c r="M16" s="42"/>
      <c r="N16" s="50"/>
    </row>
    <row r="17" spans="1:14" ht="15.6">
      <c r="A17" s="48">
        <v>16</v>
      </c>
      <c r="B17" s="112" t="s">
        <v>4976</v>
      </c>
      <c r="C17" s="495" t="s">
        <v>4951</v>
      </c>
      <c r="D17" s="13">
        <v>2018</v>
      </c>
      <c r="E17" s="42"/>
      <c r="F17" s="42"/>
      <c r="G17" s="7" t="s">
        <v>5067</v>
      </c>
      <c r="H17" s="42"/>
      <c r="I17" s="50">
        <v>9440609908</v>
      </c>
      <c r="J17" s="42"/>
      <c r="K17" s="42"/>
      <c r="L17" s="42"/>
      <c r="M17" s="42"/>
      <c r="N17" s="50"/>
    </row>
    <row r="18" spans="1:14" ht="51.9" customHeight="1">
      <c r="A18" s="48">
        <v>17</v>
      </c>
      <c r="B18" s="112" t="s">
        <v>4977</v>
      </c>
      <c r="C18" s="494" t="s">
        <v>4952</v>
      </c>
      <c r="D18" s="13">
        <v>2018</v>
      </c>
      <c r="E18" s="42"/>
      <c r="F18" s="42"/>
      <c r="G18" s="7" t="s">
        <v>5068</v>
      </c>
      <c r="H18" s="42"/>
      <c r="I18" s="50">
        <v>8271384474</v>
      </c>
      <c r="J18" s="42"/>
      <c r="K18" s="42"/>
      <c r="L18" s="42"/>
      <c r="M18" s="42"/>
      <c r="N18" s="50"/>
    </row>
    <row r="19" spans="1:14" ht="51.9" customHeight="1">
      <c r="A19" s="48">
        <v>18</v>
      </c>
      <c r="B19" s="112" t="s">
        <v>4978</v>
      </c>
      <c r="C19" s="494" t="s">
        <v>4953</v>
      </c>
      <c r="D19" s="13">
        <v>2018</v>
      </c>
      <c r="E19" s="50"/>
      <c r="F19" s="50"/>
      <c r="G19" s="7" t="s">
        <v>5069</v>
      </c>
      <c r="H19" s="50"/>
      <c r="I19" s="50">
        <v>9738030509</v>
      </c>
      <c r="J19" s="50"/>
      <c r="K19" s="50"/>
      <c r="L19" s="50"/>
      <c r="M19" s="50"/>
      <c r="N19" s="50"/>
    </row>
    <row r="20" spans="1:14" ht="51.9" customHeight="1">
      <c r="A20" s="48">
        <v>19</v>
      </c>
      <c r="B20" s="112" t="s">
        <v>4979</v>
      </c>
      <c r="C20" s="495" t="s">
        <v>4954</v>
      </c>
      <c r="D20" s="13">
        <v>2018</v>
      </c>
      <c r="E20" s="50"/>
      <c r="F20" s="50"/>
      <c r="G20" s="7" t="s">
        <v>5070</v>
      </c>
      <c r="H20" s="50"/>
      <c r="I20" s="50" t="s">
        <v>5051</v>
      </c>
      <c r="J20" s="50"/>
      <c r="K20" s="50"/>
      <c r="L20" s="50"/>
      <c r="M20" s="50"/>
      <c r="N20" s="50"/>
    </row>
    <row r="21" spans="1:14" ht="51.9" customHeight="1">
      <c r="A21" s="48">
        <v>20</v>
      </c>
      <c r="B21" s="112" t="s">
        <v>4980</v>
      </c>
      <c r="C21" s="494" t="s">
        <v>4955</v>
      </c>
      <c r="D21" s="13">
        <v>2018</v>
      </c>
      <c r="E21" s="42"/>
      <c r="F21" s="42"/>
      <c r="G21" s="7" t="s">
        <v>5071</v>
      </c>
      <c r="H21" s="42"/>
      <c r="I21" s="50">
        <v>9620489641</v>
      </c>
      <c r="J21" s="45"/>
      <c r="K21" s="42"/>
      <c r="L21" s="42"/>
      <c r="M21" s="42"/>
      <c r="N21" s="50"/>
    </row>
    <row r="22" spans="1:14" ht="51.9" customHeight="1">
      <c r="A22" s="48">
        <v>21</v>
      </c>
      <c r="B22" s="112" t="s">
        <v>4981</v>
      </c>
      <c r="C22" s="494" t="s">
        <v>4956</v>
      </c>
      <c r="D22" s="13">
        <v>2018</v>
      </c>
      <c r="E22" s="42"/>
      <c r="F22" s="42"/>
      <c r="G22" s="7" t="s">
        <v>5072</v>
      </c>
      <c r="H22" s="42"/>
      <c r="I22" s="50">
        <v>7019267505</v>
      </c>
      <c r="J22" s="42"/>
      <c r="K22" s="42"/>
      <c r="L22" s="42"/>
      <c r="M22" s="42"/>
      <c r="N22" s="50"/>
    </row>
    <row r="23" spans="1:14" ht="51.9" customHeight="1">
      <c r="A23" s="48">
        <v>22</v>
      </c>
      <c r="B23" s="112" t="s">
        <v>4982</v>
      </c>
      <c r="C23" s="494" t="s">
        <v>4983</v>
      </c>
      <c r="D23" s="13">
        <v>2018</v>
      </c>
      <c r="E23" s="42"/>
      <c r="F23" s="44"/>
      <c r="G23" s="7" t="s">
        <v>5073</v>
      </c>
      <c r="H23" s="42"/>
      <c r="I23" s="50">
        <v>8861306327</v>
      </c>
      <c r="J23" s="42"/>
      <c r="K23" s="42"/>
      <c r="L23" s="42"/>
      <c r="M23" s="42"/>
      <c r="N23" s="50"/>
    </row>
    <row r="24" spans="1:14" ht="51.9" customHeight="1">
      <c r="A24" s="48">
        <v>23</v>
      </c>
      <c r="B24" s="112" t="s">
        <v>4984</v>
      </c>
      <c r="C24" s="494" t="s">
        <v>4957</v>
      </c>
      <c r="D24" s="13">
        <v>2018</v>
      </c>
      <c r="E24" s="45"/>
      <c r="F24" s="51"/>
      <c r="G24" s="7" t="s">
        <v>5074</v>
      </c>
      <c r="H24" s="45"/>
      <c r="I24" s="50">
        <v>9741480884</v>
      </c>
      <c r="J24" s="51"/>
      <c r="K24" s="45"/>
      <c r="L24" s="45"/>
      <c r="M24" s="51"/>
      <c r="N24" s="50"/>
    </row>
    <row r="25" spans="1:14" ht="51.9" customHeight="1">
      <c r="A25" s="48">
        <v>24</v>
      </c>
      <c r="B25" s="112" t="s">
        <v>4985</v>
      </c>
      <c r="C25" s="494" t="s">
        <v>5184</v>
      </c>
      <c r="D25" s="13">
        <v>2018</v>
      </c>
      <c r="E25" s="507"/>
      <c r="F25" s="259" t="s">
        <v>5185</v>
      </c>
      <c r="G25" s="7" t="s">
        <v>5186</v>
      </c>
      <c r="H25" s="259" t="s">
        <v>5187</v>
      </c>
      <c r="I25" s="507">
        <v>8762620088</v>
      </c>
      <c r="J25" s="507">
        <v>8431711177</v>
      </c>
      <c r="K25" s="53"/>
      <c r="L25" s="507" t="s">
        <v>5188</v>
      </c>
      <c r="M25" s="507" t="s">
        <v>2347</v>
      </c>
      <c r="N25" s="50"/>
    </row>
    <row r="26" spans="1:14" ht="51.9" customHeight="1">
      <c r="A26" s="48">
        <v>25</v>
      </c>
      <c r="B26" s="112" t="s">
        <v>4986</v>
      </c>
      <c r="C26" s="494" t="s">
        <v>4958</v>
      </c>
      <c r="D26" s="13">
        <v>2018</v>
      </c>
      <c r="E26" s="45"/>
      <c r="F26" s="51"/>
      <c r="G26" s="7" t="s">
        <v>5075</v>
      </c>
      <c r="H26" s="51"/>
      <c r="I26" s="50" t="s">
        <v>5052</v>
      </c>
      <c r="J26" s="51"/>
      <c r="K26" s="45"/>
      <c r="L26" s="45"/>
      <c r="M26" s="51"/>
      <c r="N26" s="50"/>
    </row>
    <row r="27" spans="1:14" ht="51.9" customHeight="1">
      <c r="A27" s="48">
        <v>26</v>
      </c>
      <c r="B27" s="112" t="s">
        <v>4987</v>
      </c>
      <c r="C27" s="494" t="s">
        <v>4959</v>
      </c>
      <c r="D27" s="13">
        <v>2018</v>
      </c>
      <c r="E27" s="51"/>
      <c r="F27" s="239"/>
      <c r="G27" s="7" t="s">
        <v>5076</v>
      </c>
      <c r="H27" s="238"/>
      <c r="I27" s="50">
        <v>7349022489</v>
      </c>
      <c r="J27" s="224"/>
      <c r="K27" s="51"/>
      <c r="L27" s="51"/>
      <c r="M27" s="51"/>
      <c r="N27" s="50"/>
    </row>
    <row r="28" spans="1:14" ht="51.9" customHeight="1">
      <c r="A28" s="48">
        <v>27</v>
      </c>
      <c r="B28" s="112" t="s">
        <v>4988</v>
      </c>
      <c r="C28" s="496" t="s">
        <v>4960</v>
      </c>
      <c r="D28" s="13">
        <v>2018</v>
      </c>
      <c r="E28" s="42"/>
      <c r="F28" s="42"/>
      <c r="G28" s="7" t="s">
        <v>5077</v>
      </c>
      <c r="H28" s="42"/>
      <c r="I28" s="50">
        <v>7022932749</v>
      </c>
      <c r="J28" s="42"/>
      <c r="K28" s="42"/>
      <c r="L28" s="42"/>
      <c r="M28" s="42"/>
      <c r="N28" s="50"/>
    </row>
    <row r="29" spans="1:14" ht="51.9" customHeight="1">
      <c r="A29" s="48">
        <v>28</v>
      </c>
      <c r="B29" s="497" t="s">
        <v>4989</v>
      </c>
      <c r="C29" s="494" t="s">
        <v>4990</v>
      </c>
      <c r="D29" s="13">
        <v>2019</v>
      </c>
      <c r="E29" s="51"/>
      <c r="F29" s="51"/>
      <c r="G29" s="7" t="s">
        <v>5078</v>
      </c>
      <c r="H29" s="51"/>
      <c r="I29" s="50">
        <v>7760508686</v>
      </c>
      <c r="J29" s="51"/>
      <c r="K29" s="51"/>
      <c r="L29" s="51"/>
      <c r="M29" s="51"/>
      <c r="N29" s="50"/>
    </row>
    <row r="30" spans="1:14" ht="51.9" customHeight="1">
      <c r="A30" s="48">
        <v>29</v>
      </c>
      <c r="B30" s="497" t="s">
        <v>4991</v>
      </c>
      <c r="C30" s="494" t="s">
        <v>5205</v>
      </c>
      <c r="D30" s="13">
        <v>2019</v>
      </c>
      <c r="E30" s="13" t="s">
        <v>5206</v>
      </c>
      <c r="F30" s="234" t="s">
        <v>5207</v>
      </c>
      <c r="G30" s="13" t="s">
        <v>5079</v>
      </c>
      <c r="H30" s="13"/>
      <c r="I30" s="13">
        <v>7019689247</v>
      </c>
      <c r="J30" s="13">
        <v>9148125609</v>
      </c>
      <c r="K30" s="13" t="s">
        <v>5208</v>
      </c>
      <c r="L30" s="13" t="s">
        <v>5209</v>
      </c>
      <c r="M30" s="13" t="s">
        <v>163</v>
      </c>
      <c r="N30" s="13"/>
    </row>
    <row r="31" spans="1:14" ht="51.9" customHeight="1">
      <c r="A31" s="48">
        <v>30</v>
      </c>
      <c r="B31" s="497" t="s">
        <v>4992</v>
      </c>
      <c r="C31" s="494" t="s">
        <v>4993</v>
      </c>
      <c r="D31" s="13">
        <v>2019</v>
      </c>
      <c r="E31" s="42"/>
      <c r="F31" s="42"/>
      <c r="G31" s="7" t="s">
        <v>5080</v>
      </c>
      <c r="H31" s="42"/>
      <c r="I31" s="50">
        <v>8867982939</v>
      </c>
      <c r="J31" s="42"/>
      <c r="K31" s="42"/>
      <c r="L31" s="42"/>
      <c r="M31" s="42"/>
      <c r="N31" s="50"/>
    </row>
    <row r="32" spans="1:14" ht="51.9" customHeight="1">
      <c r="A32" s="48">
        <v>31</v>
      </c>
      <c r="B32" s="497" t="s">
        <v>4994</v>
      </c>
      <c r="C32" s="494" t="s">
        <v>4995</v>
      </c>
      <c r="D32" s="13">
        <v>2019</v>
      </c>
      <c r="E32" s="42"/>
      <c r="F32" s="42"/>
      <c r="G32" s="7" t="s">
        <v>5081</v>
      </c>
      <c r="H32" s="42"/>
      <c r="I32" s="50">
        <v>9980797349</v>
      </c>
      <c r="J32" s="42"/>
      <c r="K32" s="42"/>
      <c r="L32" s="42"/>
      <c r="M32" s="42"/>
      <c r="N32" s="50"/>
    </row>
    <row r="33" spans="1:14" ht="51.9" customHeight="1">
      <c r="A33" s="48">
        <v>32</v>
      </c>
      <c r="B33" s="497" t="s">
        <v>4996</v>
      </c>
      <c r="C33" s="494" t="s">
        <v>4997</v>
      </c>
      <c r="D33" s="13">
        <v>2019</v>
      </c>
      <c r="E33" s="42"/>
      <c r="F33" s="42"/>
      <c r="G33" s="7" t="s">
        <v>5082</v>
      </c>
      <c r="H33" s="42"/>
      <c r="I33" s="50">
        <v>9845729541</v>
      </c>
      <c r="J33" s="42"/>
      <c r="K33" s="42"/>
      <c r="L33" s="42"/>
      <c r="M33" s="42"/>
      <c r="N33" s="50"/>
    </row>
    <row r="34" spans="1:14" ht="51.9" customHeight="1">
      <c r="A34" s="48">
        <v>33</v>
      </c>
      <c r="B34" s="498" t="s">
        <v>4998</v>
      </c>
      <c r="C34" s="499" t="s">
        <v>4999</v>
      </c>
      <c r="D34" s="13">
        <v>2019</v>
      </c>
      <c r="E34" s="199"/>
      <c r="F34" s="199"/>
      <c r="G34" s="295" t="s">
        <v>5083</v>
      </c>
      <c r="H34" s="199"/>
      <c r="I34" s="126">
        <v>7022376112</v>
      </c>
      <c r="J34" s="199"/>
      <c r="K34" s="199"/>
      <c r="L34" s="199"/>
      <c r="M34" s="199"/>
      <c r="N34" s="50"/>
    </row>
    <row r="35" spans="1:14" s="235" customFormat="1" ht="51.9" customHeight="1">
      <c r="A35" s="13">
        <v>34</v>
      </c>
      <c r="B35" s="498" t="s">
        <v>5000</v>
      </c>
      <c r="C35" s="499" t="s">
        <v>5001</v>
      </c>
      <c r="D35" s="13">
        <v>2019</v>
      </c>
      <c r="E35" s="105"/>
      <c r="F35" s="105"/>
      <c r="G35" s="295" t="s">
        <v>5084</v>
      </c>
      <c r="H35" s="105"/>
      <c r="I35" s="126">
        <v>7090549450</v>
      </c>
      <c r="J35" s="105"/>
      <c r="K35" s="105"/>
      <c r="L35" s="105"/>
      <c r="M35" s="56"/>
      <c r="N35" s="255"/>
    </row>
    <row r="36" spans="1:14" ht="51.9" customHeight="1">
      <c r="A36" s="48">
        <v>35</v>
      </c>
      <c r="B36" s="497" t="s">
        <v>5002</v>
      </c>
      <c r="C36" s="494" t="s">
        <v>5003</v>
      </c>
      <c r="D36" s="13">
        <v>2019</v>
      </c>
      <c r="E36" s="123"/>
      <c r="F36" s="170"/>
      <c r="G36" s="7" t="s">
        <v>5085</v>
      </c>
      <c r="H36" s="170"/>
      <c r="I36" s="50">
        <v>8296375797</v>
      </c>
      <c r="J36" s="170"/>
      <c r="K36" s="170"/>
      <c r="L36" s="170"/>
      <c r="M36" s="170"/>
      <c r="N36" s="50"/>
    </row>
    <row r="37" spans="1:14" ht="51.9" customHeight="1">
      <c r="A37" s="48">
        <v>36</v>
      </c>
      <c r="B37" s="497" t="s">
        <v>5004</v>
      </c>
      <c r="C37" s="494" t="s">
        <v>5005</v>
      </c>
      <c r="D37" s="13">
        <v>2019</v>
      </c>
      <c r="E37" s="199"/>
      <c r="F37" s="199"/>
      <c r="G37" s="7" t="s">
        <v>5086</v>
      </c>
      <c r="H37" s="199"/>
      <c r="I37" s="50">
        <v>8951529514</v>
      </c>
      <c r="J37" s="199"/>
      <c r="K37" s="199"/>
      <c r="L37" s="199"/>
      <c r="M37" s="199"/>
      <c r="N37" s="50"/>
    </row>
    <row r="38" spans="1:14" ht="51.9" customHeight="1">
      <c r="A38" s="48">
        <v>37</v>
      </c>
      <c r="B38" s="497" t="s">
        <v>5006</v>
      </c>
      <c r="C38" s="494" t="s">
        <v>5007</v>
      </c>
      <c r="D38" s="13">
        <v>2019</v>
      </c>
      <c r="E38" s="42"/>
      <c r="F38" s="105"/>
      <c r="G38" s="7" t="s">
        <v>5087</v>
      </c>
      <c r="H38" s="105"/>
      <c r="I38" s="50">
        <v>8762512384</v>
      </c>
      <c r="J38" s="105"/>
      <c r="K38" s="105"/>
      <c r="L38" s="105"/>
      <c r="M38" s="56"/>
      <c r="N38" s="173"/>
    </row>
    <row r="39" spans="1:14" ht="51.9" customHeight="1">
      <c r="A39" s="48">
        <v>38</v>
      </c>
      <c r="B39" s="497" t="s">
        <v>5008</v>
      </c>
      <c r="C39" s="494" t="s">
        <v>5009</v>
      </c>
      <c r="D39" s="13">
        <v>2019</v>
      </c>
      <c r="E39" s="170"/>
      <c r="F39" s="107"/>
      <c r="G39" s="7" t="s">
        <v>5088</v>
      </c>
      <c r="H39" s="107"/>
      <c r="I39" s="50">
        <v>9880913997</v>
      </c>
      <c r="J39" s="107"/>
      <c r="K39" s="170"/>
      <c r="L39" s="107"/>
      <c r="M39" s="107"/>
      <c r="N39" s="50"/>
    </row>
    <row r="40" spans="1:14" ht="51.9" customHeight="1">
      <c r="A40" s="48">
        <v>39</v>
      </c>
      <c r="B40" s="497" t="s">
        <v>5010</v>
      </c>
      <c r="C40" s="494" t="s">
        <v>5011</v>
      </c>
      <c r="D40" s="13">
        <v>2019</v>
      </c>
      <c r="E40" s="198"/>
      <c r="F40" s="198"/>
      <c r="G40" s="7" t="s">
        <v>5089</v>
      </c>
      <c r="H40" s="198"/>
      <c r="I40" s="50">
        <v>7676870755</v>
      </c>
      <c r="J40" s="198"/>
      <c r="K40" s="198"/>
      <c r="L40" s="198"/>
      <c r="M40" s="198"/>
      <c r="N40" s="50"/>
    </row>
    <row r="41" spans="1:14" ht="51.9" customHeight="1">
      <c r="A41" s="48">
        <v>40</v>
      </c>
      <c r="B41" s="497" t="s">
        <v>5012</v>
      </c>
      <c r="C41" s="494" t="s">
        <v>5013</v>
      </c>
      <c r="D41" s="13">
        <v>2019</v>
      </c>
      <c r="E41" s="105"/>
      <c r="F41" s="105"/>
      <c r="G41" s="7" t="s">
        <v>5090</v>
      </c>
      <c r="H41" s="105"/>
      <c r="I41" s="50">
        <v>7892701959</v>
      </c>
      <c r="J41" s="105"/>
      <c r="K41" s="105"/>
      <c r="L41" s="105"/>
      <c r="M41" s="105"/>
      <c r="N41" s="173"/>
    </row>
    <row r="42" spans="1:14" ht="51.9" customHeight="1">
      <c r="A42" s="48">
        <v>41</v>
      </c>
      <c r="B42" s="497" t="s">
        <v>5014</v>
      </c>
      <c r="C42" s="494" t="s">
        <v>5015</v>
      </c>
      <c r="D42" s="13">
        <v>2019</v>
      </c>
      <c r="E42" s="123"/>
      <c r="F42" s="170"/>
      <c r="G42" s="7" t="s">
        <v>5091</v>
      </c>
      <c r="I42" s="50">
        <v>7348917625</v>
      </c>
      <c r="J42" s="170"/>
      <c r="K42" s="170"/>
      <c r="L42" s="170"/>
      <c r="M42" s="170"/>
      <c r="N42" s="50"/>
    </row>
    <row r="43" spans="1:14" ht="15.6">
      <c r="A43" s="48">
        <v>42</v>
      </c>
      <c r="B43" s="497" t="s">
        <v>5016</v>
      </c>
      <c r="C43" s="494" t="s">
        <v>5017</v>
      </c>
      <c r="D43" s="13">
        <v>2019</v>
      </c>
      <c r="E43" s="42"/>
      <c r="F43" s="42"/>
      <c r="G43" s="7" t="s">
        <v>5092</v>
      </c>
      <c r="H43" s="42"/>
      <c r="I43" s="50">
        <v>8095677510</v>
      </c>
      <c r="J43" s="42"/>
      <c r="K43" s="42"/>
      <c r="L43" s="42"/>
      <c r="M43" s="42"/>
      <c r="N43" s="50"/>
    </row>
    <row r="44" spans="1:14" ht="51.9" customHeight="1">
      <c r="A44" s="48">
        <v>43</v>
      </c>
      <c r="B44" s="497" t="s">
        <v>5018</v>
      </c>
      <c r="C44" s="494" t="s">
        <v>5019</v>
      </c>
      <c r="D44" s="13">
        <v>2019</v>
      </c>
      <c r="E44" s="42"/>
      <c r="F44" s="42"/>
      <c r="G44" s="7" t="s">
        <v>5093</v>
      </c>
      <c r="H44" s="42"/>
      <c r="I44" s="50">
        <v>7090006938</v>
      </c>
      <c r="J44" s="42"/>
      <c r="K44" s="42"/>
      <c r="L44" s="42"/>
      <c r="M44" s="42"/>
      <c r="N44" s="50"/>
    </row>
    <row r="45" spans="1:14" ht="51.9" customHeight="1">
      <c r="A45" s="48">
        <v>44</v>
      </c>
      <c r="B45" s="497" t="s">
        <v>5020</v>
      </c>
      <c r="C45" s="494" t="s">
        <v>5021</v>
      </c>
      <c r="D45" s="13">
        <v>2019</v>
      </c>
      <c r="E45" s="45"/>
      <c r="F45" s="42"/>
      <c r="G45" s="7" t="s">
        <v>5094</v>
      </c>
      <c r="I45" s="50">
        <v>8296784816</v>
      </c>
      <c r="J45" s="45"/>
      <c r="K45" s="42"/>
      <c r="L45" s="42"/>
      <c r="M45" s="42"/>
      <c r="N45" s="50"/>
    </row>
    <row r="46" spans="1:14" ht="51.9" customHeight="1">
      <c r="A46" s="48">
        <v>45</v>
      </c>
      <c r="B46" s="497" t="s">
        <v>5022</v>
      </c>
      <c r="C46" s="494" t="s">
        <v>5023</v>
      </c>
      <c r="D46" s="13">
        <v>2019</v>
      </c>
      <c r="E46" s="42"/>
      <c r="F46" s="42"/>
      <c r="G46" s="7" t="s">
        <v>5095</v>
      </c>
      <c r="H46" s="42"/>
      <c r="I46" s="50">
        <v>7483736943</v>
      </c>
      <c r="J46" s="42"/>
      <c r="K46" s="42"/>
      <c r="L46" s="42"/>
      <c r="M46" s="42"/>
      <c r="N46" s="50"/>
    </row>
    <row r="47" spans="1:14" ht="51.9" customHeight="1">
      <c r="A47" s="383">
        <v>46</v>
      </c>
      <c r="B47" s="500" t="s">
        <v>5024</v>
      </c>
      <c r="C47" s="501" t="s">
        <v>5025</v>
      </c>
      <c r="D47" s="13">
        <v>2019</v>
      </c>
      <c r="E47" s="199"/>
      <c r="F47" s="199"/>
      <c r="G47" s="295" t="s">
        <v>5096</v>
      </c>
      <c r="H47" s="199"/>
      <c r="I47" s="126">
        <v>9901635248</v>
      </c>
      <c r="J47" s="199"/>
      <c r="K47" s="199"/>
      <c r="L47" s="199"/>
      <c r="M47" s="199"/>
      <c r="N47" s="198"/>
    </row>
    <row r="48" spans="1:14" s="100" customFormat="1" ht="51.75" customHeight="1">
      <c r="A48" s="48">
        <v>47</v>
      </c>
      <c r="B48" s="497" t="s">
        <v>5026</v>
      </c>
      <c r="C48" s="494" t="s">
        <v>5027</v>
      </c>
      <c r="D48" s="13">
        <v>2019</v>
      </c>
      <c r="E48" s="42"/>
      <c r="F48" s="42"/>
      <c r="G48" s="7" t="s">
        <v>5097</v>
      </c>
      <c r="H48" s="42"/>
      <c r="I48" s="50">
        <v>9880298257</v>
      </c>
      <c r="J48" s="42"/>
      <c r="K48" s="42"/>
      <c r="L48" s="42"/>
      <c r="M48" s="42"/>
      <c r="N48" s="50"/>
    </row>
    <row r="49" spans="1:14" ht="51.9" customHeight="1">
      <c r="A49" s="118">
        <v>48</v>
      </c>
      <c r="B49" s="502" t="s">
        <v>5028</v>
      </c>
      <c r="C49" s="503" t="s">
        <v>5029</v>
      </c>
      <c r="D49" s="13">
        <v>2019</v>
      </c>
      <c r="E49" s="170"/>
      <c r="F49" s="170"/>
      <c r="G49" s="7" t="s">
        <v>5098</v>
      </c>
      <c r="H49" s="170"/>
      <c r="I49" s="50">
        <v>9483937100</v>
      </c>
      <c r="J49" s="170"/>
      <c r="K49" s="170"/>
      <c r="L49" s="170"/>
      <c r="M49" s="170"/>
      <c r="N49" s="388"/>
    </row>
    <row r="50" spans="1:14" ht="51.9" customHeight="1">
      <c r="A50" s="48">
        <v>49</v>
      </c>
      <c r="B50" s="497" t="s">
        <v>5030</v>
      </c>
      <c r="C50" s="494" t="s">
        <v>5031</v>
      </c>
      <c r="D50" s="13">
        <v>2019</v>
      </c>
      <c r="E50" s="42"/>
      <c r="F50" s="42"/>
      <c r="G50" s="7" t="s">
        <v>5099</v>
      </c>
      <c r="H50" s="42"/>
      <c r="I50" s="50">
        <v>9448370826</v>
      </c>
      <c r="J50" s="42"/>
      <c r="K50" s="42"/>
      <c r="L50" s="42"/>
      <c r="M50" s="42"/>
      <c r="N50" s="50"/>
    </row>
    <row r="51" spans="1:14" ht="51.9" customHeight="1">
      <c r="A51" s="48">
        <v>50</v>
      </c>
      <c r="B51" s="497" t="s">
        <v>5032</v>
      </c>
      <c r="C51" s="494" t="s">
        <v>5033</v>
      </c>
      <c r="D51" s="13">
        <v>2019</v>
      </c>
      <c r="E51" s="42"/>
      <c r="F51" s="42"/>
      <c r="G51" s="7" t="s">
        <v>5100</v>
      </c>
      <c r="H51" s="42"/>
      <c r="I51" s="50">
        <v>7760622465</v>
      </c>
      <c r="J51" s="42"/>
      <c r="K51" s="42"/>
      <c r="L51" s="42"/>
      <c r="M51" s="42"/>
      <c r="N51" s="50"/>
    </row>
    <row r="52" spans="1:14" ht="51.9" customHeight="1">
      <c r="A52" s="48">
        <v>51</v>
      </c>
      <c r="B52" s="497" t="s">
        <v>5034</v>
      </c>
      <c r="C52" s="494" t="s">
        <v>5201</v>
      </c>
      <c r="D52" s="13">
        <v>2019</v>
      </c>
      <c r="E52" s="13" t="s">
        <v>5202</v>
      </c>
      <c r="F52" s="234" t="s">
        <v>5203</v>
      </c>
      <c r="G52" s="234" t="s">
        <v>5101</v>
      </c>
      <c r="H52" s="234" t="s">
        <v>5101</v>
      </c>
      <c r="I52" s="13">
        <v>9008007791</v>
      </c>
      <c r="J52" s="13">
        <v>8050672406</v>
      </c>
      <c r="K52" s="13" t="s">
        <v>5204</v>
      </c>
      <c r="L52" s="13" t="s">
        <v>500</v>
      </c>
      <c r="M52" s="13" t="s">
        <v>163</v>
      </c>
      <c r="N52" s="13"/>
    </row>
    <row r="53" spans="1:14" ht="51.9" customHeight="1">
      <c r="A53" s="48">
        <v>52</v>
      </c>
      <c r="B53" s="497" t="s">
        <v>5035</v>
      </c>
      <c r="C53" s="494" t="s">
        <v>5194</v>
      </c>
      <c r="D53" s="13">
        <v>2019</v>
      </c>
      <c r="E53" s="13" t="s">
        <v>5195</v>
      </c>
      <c r="F53" s="234" t="s">
        <v>5196</v>
      </c>
      <c r="G53" s="16" t="s">
        <v>5102</v>
      </c>
      <c r="H53" s="13" t="s">
        <v>5197</v>
      </c>
      <c r="I53" s="13" t="s">
        <v>5198</v>
      </c>
      <c r="J53" s="13">
        <v>8951624935</v>
      </c>
      <c r="K53" s="13" t="s">
        <v>5199</v>
      </c>
      <c r="L53" s="13" t="s">
        <v>5200</v>
      </c>
      <c r="M53" s="13" t="s">
        <v>146</v>
      </c>
      <c r="N53" s="13"/>
    </row>
    <row r="54" spans="1:14" ht="36" customHeight="1">
      <c r="A54" s="48">
        <v>53</v>
      </c>
      <c r="B54" s="497" t="s">
        <v>5036</v>
      </c>
      <c r="C54" s="494" t="s">
        <v>5037</v>
      </c>
      <c r="D54" s="13">
        <v>2019</v>
      </c>
      <c r="E54" s="42"/>
      <c r="F54" s="42"/>
      <c r="G54" s="7" t="s">
        <v>5103</v>
      </c>
      <c r="H54" s="42"/>
      <c r="I54" s="50">
        <v>7795312717</v>
      </c>
      <c r="J54" s="42"/>
      <c r="K54" s="42"/>
      <c r="L54" s="42"/>
      <c r="M54" s="42"/>
      <c r="N54" s="50"/>
    </row>
    <row r="55" spans="1:14" ht="48.75" customHeight="1">
      <c r="A55" s="48">
        <v>54</v>
      </c>
      <c r="B55" s="497" t="s">
        <v>5038</v>
      </c>
      <c r="C55" s="494" t="s">
        <v>5039</v>
      </c>
      <c r="D55" s="13">
        <v>2019</v>
      </c>
      <c r="E55" s="42"/>
      <c r="F55" s="42"/>
      <c r="G55" s="7" t="s">
        <v>5104</v>
      </c>
      <c r="H55" s="42"/>
      <c r="I55" s="50">
        <v>9482128006</v>
      </c>
      <c r="J55" s="42"/>
      <c r="K55" s="42"/>
      <c r="L55" s="42"/>
      <c r="M55" s="42"/>
      <c r="N55" s="50"/>
    </row>
    <row r="56" spans="1:14" ht="51.9" customHeight="1">
      <c r="A56" s="48">
        <v>55</v>
      </c>
      <c r="B56" s="497" t="s">
        <v>5040</v>
      </c>
      <c r="C56" s="494" t="s">
        <v>5041</v>
      </c>
      <c r="D56" s="13">
        <v>2019</v>
      </c>
      <c r="E56" s="42"/>
      <c r="F56" s="42"/>
      <c r="G56" s="7" t="s">
        <v>5105</v>
      </c>
      <c r="H56" s="42"/>
      <c r="I56" s="50">
        <v>9482646076</v>
      </c>
      <c r="J56" s="42"/>
      <c r="K56" s="42"/>
      <c r="L56" s="42"/>
      <c r="M56" s="42"/>
      <c r="N56" s="50"/>
    </row>
    <row r="57" spans="1:14" ht="51.9" customHeight="1">
      <c r="A57" s="48">
        <v>56</v>
      </c>
      <c r="B57" s="497" t="s">
        <v>5042</v>
      </c>
      <c r="C57" s="494" t="s">
        <v>5043</v>
      </c>
      <c r="D57" s="13">
        <v>2019</v>
      </c>
      <c r="E57" s="42"/>
      <c r="F57" s="42"/>
      <c r="G57" s="7" t="s">
        <v>5106</v>
      </c>
      <c r="H57" s="42"/>
      <c r="I57" s="50">
        <v>7975122747</v>
      </c>
      <c r="J57" s="42"/>
      <c r="K57" s="42"/>
      <c r="L57" s="42"/>
      <c r="M57" s="42"/>
      <c r="N57" s="50"/>
    </row>
    <row r="58" spans="1:14" ht="51.9" customHeight="1">
      <c r="A58" s="48">
        <v>57</v>
      </c>
      <c r="B58" s="497" t="s">
        <v>5044</v>
      </c>
      <c r="C58" s="494" t="s">
        <v>5045</v>
      </c>
      <c r="D58" s="13">
        <v>2019</v>
      </c>
      <c r="E58" s="45"/>
      <c r="F58" s="42"/>
      <c r="G58" s="7" t="s">
        <v>5107</v>
      </c>
      <c r="H58" s="42"/>
      <c r="I58" s="50">
        <v>8618032960</v>
      </c>
      <c r="J58" s="42"/>
      <c r="K58" s="42"/>
      <c r="L58" s="42"/>
      <c r="M58" s="42"/>
      <c r="N58" s="50"/>
    </row>
    <row r="59" spans="1:14" ht="51.9" customHeight="1">
      <c r="A59" s="48">
        <v>58</v>
      </c>
      <c r="B59" s="497" t="s">
        <v>5046</v>
      </c>
      <c r="C59" s="494" t="s">
        <v>5047</v>
      </c>
      <c r="D59" s="13">
        <v>2019</v>
      </c>
      <c r="E59" s="45"/>
      <c r="F59" s="42"/>
      <c r="G59" s="7" t="s">
        <v>5108</v>
      </c>
      <c r="H59" s="42"/>
      <c r="I59" s="50">
        <v>7348840670</v>
      </c>
      <c r="J59" s="45"/>
      <c r="K59" s="42"/>
      <c r="L59" s="42"/>
      <c r="M59" s="42"/>
      <c r="N59" s="50"/>
    </row>
    <row r="60" spans="1:14" ht="15.6">
      <c r="A60" s="48">
        <v>59</v>
      </c>
      <c r="B60" s="497" t="s">
        <v>5048</v>
      </c>
      <c r="C60" s="494" t="s">
        <v>5049</v>
      </c>
      <c r="D60" s="13">
        <v>2019</v>
      </c>
      <c r="E60" s="42"/>
      <c r="F60" s="42"/>
      <c r="G60" s="7" t="s">
        <v>5109</v>
      </c>
      <c r="H60" s="42"/>
      <c r="I60" s="50">
        <v>8197020626</v>
      </c>
      <c r="J60" s="42"/>
      <c r="K60" s="42"/>
      <c r="L60" s="42"/>
      <c r="M60" s="42"/>
      <c r="N60" s="50"/>
    </row>
    <row r="64" spans="1:14">
      <c r="E64" s="42" t="s">
        <v>3977</v>
      </c>
      <c r="F64" s="47">
        <f>ROWS(F2:F60)</f>
        <v>59</v>
      </c>
    </row>
    <row r="65" spans="5:6">
      <c r="E65" s="50" t="s">
        <v>3978</v>
      </c>
      <c r="F65" s="47">
        <f>COUNTIF(F2:F60,"")</f>
        <v>54</v>
      </c>
    </row>
    <row r="66" spans="5:6">
      <c r="E66" s="50" t="s">
        <v>3979</v>
      </c>
      <c r="F66" s="47">
        <f>F64-F65</f>
        <v>5</v>
      </c>
    </row>
    <row r="67" spans="5:6">
      <c r="E67" s="48" t="s">
        <v>4022</v>
      </c>
      <c r="F67" s="48">
        <f>COUNTIF(I2:I60,"")</f>
        <v>0</v>
      </c>
    </row>
    <row r="68" spans="5:6">
      <c r="E68" s="48" t="s">
        <v>4023</v>
      </c>
      <c r="F68" s="48">
        <f>F64-F67</f>
        <v>59</v>
      </c>
    </row>
  </sheetData>
  <hyperlinks>
    <hyperlink ref="E52" r:id="rId1" xr:uid="{00000000-0004-0000-1800-000000000000}"/>
  </hyperlinks>
  <pageMargins left="0.7" right="0.7" top="0.75" bottom="0.75" header="0.3" footer="0.3"/>
  <pageSetup orientation="portrait" verticalDpi="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45"/>
  <sheetViews>
    <sheetView topLeftCell="A39" workbookViewId="0">
      <selection activeCell="B2" sqref="B2:C45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341" customWidth="1"/>
    <col min="5" max="5" width="20.88671875" style="41" bestFit="1" customWidth="1"/>
    <col min="6" max="6" width="44.88671875" style="41" customWidth="1"/>
    <col min="7" max="7" width="31.88671875" style="41" customWidth="1"/>
    <col min="8" max="8" width="31.6640625" style="41" customWidth="1"/>
    <col min="9" max="9" width="21.8867187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8.88671875" style="41" bestFit="1" customWidth="1"/>
    <col min="14" max="14" width="9.109375" style="41"/>
    <col min="15" max="15" width="13.6640625" style="41" customWidth="1"/>
    <col min="16" max="16384" width="9.109375" style="41"/>
  </cols>
  <sheetData>
    <row r="1" spans="1:15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  <c r="O1" s="514" t="s">
        <v>5372</v>
      </c>
    </row>
    <row r="2" spans="1:15" s="272" customFormat="1" ht="51.9" customHeight="1">
      <c r="A2" s="269">
        <v>1</v>
      </c>
      <c r="B2" s="515" t="s">
        <v>5373</v>
      </c>
      <c r="C2" s="516" t="s">
        <v>5374</v>
      </c>
      <c r="D2" s="13">
        <v>2019</v>
      </c>
      <c r="E2" s="105" t="s">
        <v>5141</v>
      </c>
      <c r="F2" s="42" t="s">
        <v>5142</v>
      </c>
      <c r="G2" s="8" t="s">
        <v>5143</v>
      </c>
      <c r="H2" s="56" t="s">
        <v>5144</v>
      </c>
      <c r="I2" s="517" t="s">
        <v>5495</v>
      </c>
      <c r="J2" s="56">
        <v>8073245160</v>
      </c>
      <c r="K2" s="105" t="s">
        <v>5145</v>
      </c>
      <c r="L2" s="56" t="s">
        <v>5146</v>
      </c>
      <c r="M2" s="56" t="s">
        <v>218</v>
      </c>
      <c r="N2" s="50"/>
      <c r="O2" s="43"/>
    </row>
    <row r="3" spans="1:15" ht="51.9" customHeight="1">
      <c r="A3" s="48">
        <v>2</v>
      </c>
      <c r="B3" s="515" t="s">
        <v>5375</v>
      </c>
      <c r="C3" s="516" t="s">
        <v>5376</v>
      </c>
      <c r="D3" s="13">
        <v>2019</v>
      </c>
      <c r="E3" s="43"/>
      <c r="F3" s="43"/>
      <c r="G3" s="8" t="s">
        <v>5460</v>
      </c>
      <c r="H3" s="43"/>
      <c r="I3" s="112">
        <v>9632969018</v>
      </c>
      <c r="J3" s="43"/>
      <c r="K3" s="43"/>
      <c r="L3" s="43"/>
      <c r="M3" s="43"/>
      <c r="N3" s="43"/>
      <c r="O3" s="48"/>
    </row>
    <row r="4" spans="1:15" ht="51.9" customHeight="1">
      <c r="A4" s="48">
        <v>3</v>
      </c>
      <c r="B4" s="515" t="s">
        <v>5377</v>
      </c>
      <c r="C4" s="516" t="s">
        <v>5378</v>
      </c>
      <c r="D4" s="13">
        <v>2019</v>
      </c>
      <c r="E4" s="43"/>
      <c r="F4" s="43"/>
      <c r="G4" s="8" t="s">
        <v>5461</v>
      </c>
      <c r="H4" s="43"/>
      <c r="I4" s="112">
        <v>7259845021</v>
      </c>
      <c r="J4" s="43"/>
      <c r="K4" s="43"/>
      <c r="L4" s="43"/>
      <c r="M4" s="43"/>
      <c r="N4" s="43"/>
      <c r="O4" s="43"/>
    </row>
    <row r="5" spans="1:15" ht="48.75" customHeight="1">
      <c r="A5" s="48">
        <v>4</v>
      </c>
      <c r="B5" s="515" t="s">
        <v>5379</v>
      </c>
      <c r="C5" s="516" t="s">
        <v>5380</v>
      </c>
      <c r="D5" s="13">
        <v>2019</v>
      </c>
      <c r="E5" s="43"/>
      <c r="F5" s="43"/>
      <c r="G5" s="8" t="s">
        <v>5462</v>
      </c>
      <c r="H5" s="43"/>
      <c r="I5" s="112">
        <v>8970918725</v>
      </c>
      <c r="J5" s="43"/>
      <c r="K5" s="43"/>
      <c r="L5" s="43"/>
      <c r="M5" s="43"/>
      <c r="N5" s="43"/>
      <c r="O5" s="43"/>
    </row>
    <row r="6" spans="1:15" ht="51.9" customHeight="1">
      <c r="A6" s="48">
        <v>5</v>
      </c>
      <c r="B6" s="515" t="s">
        <v>5381</v>
      </c>
      <c r="C6" s="516" t="s">
        <v>5382</v>
      </c>
      <c r="D6" s="13">
        <v>2019</v>
      </c>
      <c r="E6" s="43"/>
      <c r="F6" s="43"/>
      <c r="G6" s="8" t="s">
        <v>5463</v>
      </c>
      <c r="H6" s="43"/>
      <c r="I6" s="112">
        <v>7899347446</v>
      </c>
      <c r="J6" s="43"/>
      <c r="K6" s="43"/>
      <c r="L6" s="43"/>
      <c r="M6" s="43"/>
      <c r="N6" s="43"/>
      <c r="O6" s="43"/>
    </row>
    <row r="7" spans="1:15" ht="51.9" customHeight="1">
      <c r="A7" s="48">
        <v>6</v>
      </c>
      <c r="B7" s="515" t="s">
        <v>5383</v>
      </c>
      <c r="C7" s="516" t="s">
        <v>5384</v>
      </c>
      <c r="D7" s="13">
        <v>2019</v>
      </c>
      <c r="E7" s="43"/>
      <c r="F7" s="43"/>
      <c r="G7" s="8" t="s">
        <v>5464</v>
      </c>
      <c r="H7" s="43"/>
      <c r="I7" s="112">
        <v>7760649546</v>
      </c>
      <c r="J7" s="43"/>
      <c r="K7" s="43"/>
      <c r="L7" s="43"/>
      <c r="M7" s="43"/>
      <c r="N7" s="43"/>
      <c r="O7" s="43"/>
    </row>
    <row r="8" spans="1:15" ht="51.9" customHeight="1">
      <c r="A8" s="48">
        <v>7</v>
      </c>
      <c r="B8" s="515" t="s">
        <v>5385</v>
      </c>
      <c r="C8" s="516" t="s">
        <v>5386</v>
      </c>
      <c r="D8" s="13">
        <v>2019</v>
      </c>
      <c r="E8" s="43"/>
      <c r="F8" s="43"/>
      <c r="G8" s="8" t="s">
        <v>5465</v>
      </c>
      <c r="H8" s="43"/>
      <c r="I8" s="112">
        <v>8197540576</v>
      </c>
      <c r="J8" s="43"/>
      <c r="K8" s="43"/>
      <c r="L8" s="43"/>
      <c r="M8" s="43"/>
      <c r="N8" s="43"/>
      <c r="O8" s="43"/>
    </row>
    <row r="9" spans="1:15" ht="51.9" customHeight="1">
      <c r="A9" s="48">
        <v>8</v>
      </c>
      <c r="B9" s="515" t="s">
        <v>5387</v>
      </c>
      <c r="C9" s="516" t="s">
        <v>5388</v>
      </c>
      <c r="D9" s="13">
        <v>2019</v>
      </c>
      <c r="E9" s="43"/>
      <c r="F9" s="43"/>
      <c r="G9" s="8" t="s">
        <v>5466</v>
      </c>
      <c r="H9" s="43"/>
      <c r="I9" s="112">
        <v>9972133325</v>
      </c>
      <c r="J9" s="43"/>
      <c r="K9" s="43"/>
      <c r="L9" s="43"/>
      <c r="M9" s="43"/>
      <c r="N9" s="43"/>
      <c r="O9" s="43"/>
    </row>
    <row r="10" spans="1:15" ht="51.9" customHeight="1">
      <c r="A10" s="48">
        <v>9</v>
      </c>
      <c r="B10" s="515" t="s">
        <v>5389</v>
      </c>
      <c r="C10" s="516" t="s">
        <v>5390</v>
      </c>
      <c r="D10" s="13">
        <v>2019</v>
      </c>
      <c r="E10" s="43"/>
      <c r="F10" s="43"/>
      <c r="G10" s="8" t="s">
        <v>5467</v>
      </c>
      <c r="H10" s="43"/>
      <c r="I10" s="112">
        <v>9113699498</v>
      </c>
      <c r="J10" s="43"/>
      <c r="K10" s="43"/>
      <c r="L10" s="43"/>
      <c r="M10" s="43"/>
      <c r="N10" s="43"/>
      <c r="O10" s="43"/>
    </row>
    <row r="11" spans="1:15" ht="51.9" customHeight="1">
      <c r="A11" s="48">
        <v>10</v>
      </c>
      <c r="B11" s="515" t="s">
        <v>5391</v>
      </c>
      <c r="C11" s="516" t="s">
        <v>5392</v>
      </c>
      <c r="D11" s="13">
        <v>2019</v>
      </c>
      <c r="E11" s="43"/>
      <c r="F11" s="43"/>
      <c r="G11" s="8" t="s">
        <v>5468</v>
      </c>
      <c r="H11" s="43"/>
      <c r="I11" s="112">
        <v>8694902288</v>
      </c>
      <c r="J11" s="43"/>
      <c r="K11" s="43"/>
      <c r="L11" s="43"/>
      <c r="M11" s="43"/>
      <c r="N11" s="43"/>
      <c r="O11" s="43"/>
    </row>
    <row r="12" spans="1:15" ht="51.9" customHeight="1">
      <c r="A12" s="48">
        <v>11</v>
      </c>
      <c r="B12" s="515" t="s">
        <v>5393</v>
      </c>
      <c r="C12" s="516" t="s">
        <v>5394</v>
      </c>
      <c r="D12" s="13">
        <v>2019</v>
      </c>
      <c r="E12" s="56" t="s">
        <v>5123</v>
      </c>
      <c r="F12" s="56" t="s">
        <v>5124</v>
      </c>
      <c r="G12" s="8" t="s">
        <v>5125</v>
      </c>
      <c r="H12" s="56" t="s">
        <v>5126</v>
      </c>
      <c r="I12" s="517" t="s">
        <v>5496</v>
      </c>
      <c r="J12" s="56">
        <v>9844397115</v>
      </c>
      <c r="K12" s="56" t="s">
        <v>586</v>
      </c>
      <c r="L12" s="56" t="s">
        <v>5127</v>
      </c>
      <c r="M12" s="105" t="s">
        <v>4194</v>
      </c>
      <c r="N12" s="50"/>
      <c r="O12" s="43"/>
    </row>
    <row r="13" spans="1:15" ht="51.9" customHeight="1">
      <c r="A13" s="48">
        <v>12</v>
      </c>
      <c r="B13" s="515" t="s">
        <v>5395</v>
      </c>
      <c r="C13" s="516" t="s">
        <v>5396</v>
      </c>
      <c r="D13" s="13">
        <v>2019</v>
      </c>
      <c r="E13" s="43"/>
      <c r="F13" s="43"/>
      <c r="G13" s="8" t="s">
        <v>5469</v>
      </c>
      <c r="H13" s="43"/>
      <c r="I13" s="112">
        <v>9731580931</v>
      </c>
      <c r="J13" s="43"/>
      <c r="K13" s="43"/>
      <c r="L13" s="43"/>
      <c r="M13" s="43"/>
      <c r="N13" s="43"/>
      <c r="O13" s="43"/>
    </row>
    <row r="14" spans="1:15" ht="51.9" customHeight="1">
      <c r="A14" s="48">
        <v>13</v>
      </c>
      <c r="B14" s="515" t="s">
        <v>5397</v>
      </c>
      <c r="C14" s="516" t="s">
        <v>5398</v>
      </c>
      <c r="D14" s="13">
        <v>2019</v>
      </c>
      <c r="E14" s="42"/>
      <c r="F14" s="42"/>
      <c r="G14" s="8" t="s">
        <v>5470</v>
      </c>
      <c r="H14" s="42"/>
      <c r="I14" s="112">
        <v>8904460556</v>
      </c>
      <c r="J14" s="42"/>
      <c r="K14" s="42"/>
      <c r="L14" s="42"/>
      <c r="M14" s="42"/>
      <c r="N14" s="50"/>
      <c r="O14" s="43"/>
    </row>
    <row r="15" spans="1:15" ht="51.9" customHeight="1">
      <c r="A15" s="48">
        <v>14</v>
      </c>
      <c r="B15" s="515" t="s">
        <v>5399</v>
      </c>
      <c r="C15" s="516" t="s">
        <v>5400</v>
      </c>
      <c r="D15" s="13">
        <v>2019</v>
      </c>
      <c r="E15" s="42" t="s">
        <v>5147</v>
      </c>
      <c r="F15" s="105" t="s">
        <v>5148</v>
      </c>
      <c r="G15" s="8" t="s">
        <v>5149</v>
      </c>
      <c r="H15" s="56" t="s">
        <v>5149</v>
      </c>
      <c r="I15" s="517" t="s">
        <v>5497</v>
      </c>
      <c r="J15" s="56">
        <v>9019404747</v>
      </c>
      <c r="K15" s="56" t="s">
        <v>675</v>
      </c>
      <c r="L15" s="56"/>
      <c r="M15" s="105" t="s">
        <v>2380</v>
      </c>
      <c r="N15" s="50"/>
      <c r="O15" s="43"/>
    </row>
    <row r="16" spans="1:15" ht="51.9" customHeight="1">
      <c r="A16" s="48">
        <v>15</v>
      </c>
      <c r="B16" s="515" t="s">
        <v>5401</v>
      </c>
      <c r="C16" s="516" t="s">
        <v>5402</v>
      </c>
      <c r="D16" s="13">
        <v>2019</v>
      </c>
      <c r="E16" s="42"/>
      <c r="F16" s="42"/>
      <c r="G16" s="8" t="s">
        <v>5471</v>
      </c>
      <c r="H16" s="42"/>
      <c r="I16" s="112">
        <v>9008814721</v>
      </c>
      <c r="J16" s="42"/>
      <c r="K16" s="42"/>
      <c r="L16" s="42"/>
      <c r="M16" s="42"/>
      <c r="N16" s="50"/>
      <c r="O16" s="43"/>
    </row>
    <row r="17" spans="1:15" ht="42" customHeight="1">
      <c r="A17" s="48">
        <v>16</v>
      </c>
      <c r="B17" s="515" t="s">
        <v>5403</v>
      </c>
      <c r="C17" s="516" t="s">
        <v>5404</v>
      </c>
      <c r="D17" s="13">
        <v>2019</v>
      </c>
      <c r="E17" s="42"/>
      <c r="F17" s="42"/>
      <c r="G17" s="8" t="s">
        <v>5472</v>
      </c>
      <c r="H17" s="42"/>
      <c r="I17" s="112">
        <v>8884394492</v>
      </c>
      <c r="J17" s="42"/>
      <c r="K17" s="42"/>
      <c r="L17" s="42"/>
      <c r="M17" s="42"/>
      <c r="N17" s="50"/>
      <c r="O17" s="43"/>
    </row>
    <row r="18" spans="1:15" ht="51.9" customHeight="1">
      <c r="A18" s="48">
        <v>17</v>
      </c>
      <c r="B18" s="515" t="s">
        <v>5405</v>
      </c>
      <c r="C18" s="516" t="s">
        <v>5406</v>
      </c>
      <c r="D18" s="13">
        <v>2019</v>
      </c>
      <c r="E18" s="56" t="s">
        <v>638</v>
      </c>
      <c r="F18" s="105" t="s">
        <v>5120</v>
      </c>
      <c r="G18" s="8" t="s">
        <v>5121</v>
      </c>
      <c r="H18" s="504"/>
      <c r="I18" s="112">
        <v>7829045433</v>
      </c>
      <c r="J18" s="56">
        <v>7676995014</v>
      </c>
      <c r="K18" s="105" t="s">
        <v>5122</v>
      </c>
      <c r="L18" s="56" t="s">
        <v>217</v>
      </c>
      <c r="M18" s="56" t="s">
        <v>146</v>
      </c>
      <c r="N18" s="50"/>
      <c r="O18" s="43"/>
    </row>
    <row r="19" spans="1:15" ht="51.9" customHeight="1">
      <c r="A19" s="48">
        <v>18</v>
      </c>
      <c r="B19" s="515" t="s">
        <v>5407</v>
      </c>
      <c r="C19" s="516" t="s">
        <v>5408</v>
      </c>
      <c r="D19" s="13">
        <v>2019</v>
      </c>
      <c r="E19" s="50"/>
      <c r="F19" s="50"/>
      <c r="G19" s="8" t="s">
        <v>5473</v>
      </c>
      <c r="H19" s="50"/>
      <c r="I19" s="112">
        <v>8296716594</v>
      </c>
      <c r="J19" s="50"/>
      <c r="K19" s="50"/>
      <c r="L19" s="50"/>
      <c r="M19" s="50"/>
      <c r="N19" s="50"/>
      <c r="O19" s="43"/>
    </row>
    <row r="20" spans="1:15" ht="51.9" customHeight="1">
      <c r="A20" s="48">
        <v>19</v>
      </c>
      <c r="B20" s="515" t="s">
        <v>5409</v>
      </c>
      <c r="C20" s="516" t="s">
        <v>5410</v>
      </c>
      <c r="D20" s="13">
        <v>2019</v>
      </c>
      <c r="E20" s="50"/>
      <c r="F20" s="50"/>
      <c r="G20" s="8" t="s">
        <v>5474</v>
      </c>
      <c r="H20" s="50"/>
      <c r="I20" s="112">
        <v>8867892822</v>
      </c>
      <c r="J20" s="50"/>
      <c r="K20" s="50"/>
      <c r="L20" s="50"/>
      <c r="M20" s="50"/>
      <c r="N20" s="50"/>
      <c r="O20" s="43"/>
    </row>
    <row r="21" spans="1:15" ht="51.9" customHeight="1">
      <c r="A21" s="48">
        <v>20</v>
      </c>
      <c r="B21" s="515" t="s">
        <v>5411</v>
      </c>
      <c r="C21" s="516" t="s">
        <v>5412</v>
      </c>
      <c r="D21" s="13">
        <v>2019</v>
      </c>
      <c r="E21" s="42"/>
      <c r="F21" s="42"/>
      <c r="G21" s="8" t="s">
        <v>5475</v>
      </c>
      <c r="H21" s="42"/>
      <c r="I21" s="112">
        <v>9591855301</v>
      </c>
      <c r="J21" s="45"/>
      <c r="K21" s="42"/>
      <c r="L21" s="42"/>
      <c r="M21" s="42"/>
      <c r="N21" s="50"/>
      <c r="O21" s="43"/>
    </row>
    <row r="22" spans="1:15" ht="51.9" customHeight="1">
      <c r="A22" s="48">
        <v>21</v>
      </c>
      <c r="B22" s="515" t="s">
        <v>5413</v>
      </c>
      <c r="C22" s="516" t="s">
        <v>3001</v>
      </c>
      <c r="D22" s="13">
        <v>2019</v>
      </c>
      <c r="E22" s="42"/>
      <c r="F22" s="42"/>
      <c r="G22" s="8" t="s">
        <v>5476</v>
      </c>
      <c r="H22" s="42"/>
      <c r="I22" s="112">
        <v>8904730468</v>
      </c>
      <c r="J22" s="42"/>
      <c r="K22" s="42"/>
      <c r="L22" s="42"/>
      <c r="M22" s="42"/>
      <c r="N22" s="50"/>
      <c r="O22" s="43"/>
    </row>
    <row r="23" spans="1:15" ht="51.9" customHeight="1">
      <c r="A23" s="48">
        <v>22</v>
      </c>
      <c r="B23" s="515" t="s">
        <v>5414</v>
      </c>
      <c r="C23" s="516" t="s">
        <v>5415</v>
      </c>
      <c r="D23" s="13">
        <v>2019</v>
      </c>
      <c r="E23" s="56" t="s">
        <v>5113</v>
      </c>
      <c r="F23" s="105" t="s">
        <v>5114</v>
      </c>
      <c r="G23" s="8" t="s">
        <v>5115</v>
      </c>
      <c r="H23" s="504"/>
      <c r="I23" s="517" t="s">
        <v>5498</v>
      </c>
      <c r="J23" s="56">
        <v>9590301739</v>
      </c>
      <c r="K23" s="105" t="s">
        <v>5116</v>
      </c>
      <c r="L23" s="504"/>
      <c r="M23" s="56" t="s">
        <v>218</v>
      </c>
      <c r="N23" s="50"/>
      <c r="O23" s="43"/>
    </row>
    <row r="24" spans="1:15" ht="51.9" customHeight="1">
      <c r="A24" s="48">
        <v>23</v>
      </c>
      <c r="B24" s="515" t="s">
        <v>5416</v>
      </c>
      <c r="C24" s="516" t="s">
        <v>5417</v>
      </c>
      <c r="D24" s="13">
        <v>2019</v>
      </c>
      <c r="E24" s="105" t="s">
        <v>5134</v>
      </c>
      <c r="F24" s="105" t="s">
        <v>5135</v>
      </c>
      <c r="G24" s="8" t="s">
        <v>5136</v>
      </c>
      <c r="H24" s="504"/>
      <c r="I24" s="112">
        <v>9481569842</v>
      </c>
      <c r="J24" s="56">
        <v>9986769775</v>
      </c>
      <c r="K24" s="56" t="s">
        <v>586</v>
      </c>
      <c r="L24" s="56" t="s">
        <v>5137</v>
      </c>
      <c r="M24" s="56" t="s">
        <v>2347</v>
      </c>
      <c r="N24" s="50"/>
      <c r="O24" s="43"/>
    </row>
    <row r="25" spans="1:15" ht="51.9" customHeight="1">
      <c r="A25" s="48">
        <v>24</v>
      </c>
      <c r="B25" s="515" t="s">
        <v>5418</v>
      </c>
      <c r="C25" s="516" t="s">
        <v>5419</v>
      </c>
      <c r="D25" s="13">
        <v>2019</v>
      </c>
      <c r="E25" s="45"/>
      <c r="F25" s="42"/>
      <c r="G25" s="8" t="s">
        <v>5477</v>
      </c>
      <c r="H25" s="42"/>
      <c r="I25" s="112">
        <v>6361270414</v>
      </c>
      <c r="J25" s="42"/>
      <c r="K25" s="42"/>
      <c r="L25" s="42"/>
      <c r="M25" s="42"/>
      <c r="N25" s="50"/>
      <c r="O25" s="43"/>
    </row>
    <row r="26" spans="1:15" ht="51.9" customHeight="1">
      <c r="A26" s="48">
        <v>25</v>
      </c>
      <c r="B26" s="515" t="s">
        <v>5420</v>
      </c>
      <c r="C26" s="516" t="s">
        <v>5421</v>
      </c>
      <c r="D26" s="13">
        <v>2019</v>
      </c>
      <c r="E26" s="45"/>
      <c r="F26" s="51"/>
      <c r="G26" s="8" t="s">
        <v>5478</v>
      </c>
      <c r="H26" s="51"/>
      <c r="I26" s="112">
        <v>8880083140</v>
      </c>
      <c r="J26" s="51"/>
      <c r="K26" s="45"/>
      <c r="L26" s="45"/>
      <c r="M26" s="51"/>
      <c r="N26" s="50"/>
      <c r="O26" s="43"/>
    </row>
    <row r="27" spans="1:15" ht="51.9" customHeight="1">
      <c r="A27" s="48">
        <v>26</v>
      </c>
      <c r="B27" s="515" t="s">
        <v>5422</v>
      </c>
      <c r="C27" s="516" t="s">
        <v>5423</v>
      </c>
      <c r="D27" s="13">
        <v>2019</v>
      </c>
      <c r="E27" s="105" t="s">
        <v>5150</v>
      </c>
      <c r="F27" s="105" t="s">
        <v>5151</v>
      </c>
      <c r="G27" s="8" t="s">
        <v>5152</v>
      </c>
      <c r="H27" s="105" t="s">
        <v>5152</v>
      </c>
      <c r="I27" s="112">
        <v>9380828677</v>
      </c>
      <c r="J27" s="105">
        <v>8762730412</v>
      </c>
      <c r="K27" s="105" t="s">
        <v>5153</v>
      </c>
      <c r="L27" s="105" t="s">
        <v>5154</v>
      </c>
      <c r="M27" s="56" t="s">
        <v>2347</v>
      </c>
      <c r="N27" s="50"/>
      <c r="O27" s="43"/>
    </row>
    <row r="28" spans="1:15" ht="51.9" customHeight="1">
      <c r="A28" s="48">
        <v>27</v>
      </c>
      <c r="B28" s="515" t="s">
        <v>5424</v>
      </c>
      <c r="C28" s="516" t="s">
        <v>5425</v>
      </c>
      <c r="D28" s="13">
        <v>2019</v>
      </c>
      <c r="E28" s="42"/>
      <c r="F28" s="42"/>
      <c r="G28" s="8" t="s">
        <v>5479</v>
      </c>
      <c r="H28" s="42"/>
      <c r="I28" s="112">
        <v>9739717885</v>
      </c>
      <c r="J28" s="42"/>
      <c r="K28" s="42"/>
      <c r="L28" s="42"/>
      <c r="M28" s="42"/>
      <c r="N28" s="50"/>
      <c r="O28" s="43"/>
    </row>
    <row r="29" spans="1:15" ht="51.9" customHeight="1">
      <c r="A29" s="48">
        <v>28</v>
      </c>
      <c r="B29" s="515" t="s">
        <v>5426</v>
      </c>
      <c r="C29" s="516" t="s">
        <v>5427</v>
      </c>
      <c r="D29" s="13">
        <v>2019</v>
      </c>
      <c r="E29" s="51"/>
      <c r="F29" s="51"/>
      <c r="G29" s="8" t="s">
        <v>5480</v>
      </c>
      <c r="H29" s="51"/>
      <c r="I29" s="112">
        <v>8310010460</v>
      </c>
      <c r="J29" s="51"/>
      <c r="K29" s="51"/>
      <c r="L29" s="51"/>
      <c r="M29" s="51"/>
      <c r="N29" s="50"/>
      <c r="O29" s="43"/>
    </row>
    <row r="30" spans="1:15" ht="51.9" customHeight="1">
      <c r="A30" s="48">
        <v>29</v>
      </c>
      <c r="B30" s="515" t="s">
        <v>5428</v>
      </c>
      <c r="C30" s="516" t="s">
        <v>5429</v>
      </c>
      <c r="D30" s="13">
        <v>2019</v>
      </c>
      <c r="E30" s="56" t="s">
        <v>526</v>
      </c>
      <c r="F30" s="56" t="s">
        <v>5130</v>
      </c>
      <c r="G30" s="8" t="s">
        <v>5481</v>
      </c>
      <c r="H30" s="105" t="s">
        <v>5500</v>
      </c>
      <c r="I30" s="112">
        <v>9901721685</v>
      </c>
      <c r="J30" s="56">
        <v>9964713722</v>
      </c>
      <c r="K30" s="105" t="s">
        <v>5131</v>
      </c>
      <c r="L30" s="56" t="s">
        <v>5132</v>
      </c>
      <c r="M30" s="105" t="s">
        <v>5133</v>
      </c>
      <c r="N30" s="50"/>
      <c r="O30" s="43"/>
    </row>
    <row r="31" spans="1:15" ht="51.9" customHeight="1">
      <c r="A31" s="48">
        <v>30</v>
      </c>
      <c r="B31" s="515" t="s">
        <v>5430</v>
      </c>
      <c r="C31" s="516" t="s">
        <v>5431</v>
      </c>
      <c r="D31" s="13">
        <v>2019</v>
      </c>
      <c r="E31" s="56" t="s">
        <v>3919</v>
      </c>
      <c r="F31" s="105" t="s">
        <v>5117</v>
      </c>
      <c r="G31" s="8" t="s">
        <v>5482</v>
      </c>
      <c r="H31" s="504"/>
      <c r="I31" s="517" t="s">
        <v>5499</v>
      </c>
      <c r="J31" s="56" t="s">
        <v>5118</v>
      </c>
      <c r="K31" s="56" t="s">
        <v>500</v>
      </c>
      <c r="L31" s="42" t="s">
        <v>5119</v>
      </c>
      <c r="M31" s="105" t="s">
        <v>2340</v>
      </c>
      <c r="N31" s="50"/>
      <c r="O31" s="43"/>
    </row>
    <row r="32" spans="1:15" ht="51.9" customHeight="1">
      <c r="A32" s="48">
        <v>31</v>
      </c>
      <c r="B32" s="515" t="s">
        <v>5432</v>
      </c>
      <c r="C32" s="516" t="s">
        <v>5433</v>
      </c>
      <c r="D32" s="13">
        <v>2019</v>
      </c>
      <c r="E32" s="56"/>
      <c r="F32" s="105" t="s">
        <v>5138</v>
      </c>
      <c r="G32" s="8" t="s">
        <v>5139</v>
      </c>
      <c r="H32" s="56" t="s">
        <v>5139</v>
      </c>
      <c r="I32" s="112">
        <v>8050502983</v>
      </c>
      <c r="J32" s="56">
        <v>8050502983</v>
      </c>
      <c r="K32" s="56" t="s">
        <v>5140</v>
      </c>
      <c r="L32" s="56"/>
      <c r="M32" s="56" t="s">
        <v>163</v>
      </c>
      <c r="N32" s="50"/>
      <c r="O32" s="296"/>
    </row>
    <row r="33" spans="1:15" ht="51.9" customHeight="1">
      <c r="A33" s="48">
        <v>32</v>
      </c>
      <c r="B33" s="515" t="s">
        <v>5434</v>
      </c>
      <c r="C33" s="516" t="s">
        <v>5435</v>
      </c>
      <c r="D33" s="13">
        <v>2019</v>
      </c>
      <c r="E33" s="42"/>
      <c r="F33" s="42"/>
      <c r="G33" s="8" t="s">
        <v>5483</v>
      </c>
      <c r="H33" s="42"/>
      <c r="I33" s="112">
        <v>9148065878</v>
      </c>
      <c r="J33" s="42"/>
      <c r="K33" s="42"/>
      <c r="L33" s="42"/>
      <c r="M33" s="42"/>
      <c r="N33" s="50"/>
      <c r="O33" s="43"/>
    </row>
    <row r="34" spans="1:15" ht="51.9" customHeight="1">
      <c r="A34" s="48">
        <v>33</v>
      </c>
      <c r="B34" s="515" t="s">
        <v>5436</v>
      </c>
      <c r="C34" s="516" t="s">
        <v>5437</v>
      </c>
      <c r="D34" s="13">
        <v>2019</v>
      </c>
      <c r="E34" s="42"/>
      <c r="F34" s="42"/>
      <c r="G34" s="8" t="s">
        <v>5484</v>
      </c>
      <c r="H34" s="42"/>
      <c r="I34" s="112">
        <v>8088132687</v>
      </c>
      <c r="J34" s="42"/>
      <c r="K34" s="42"/>
      <c r="L34" s="42"/>
      <c r="M34" s="42"/>
      <c r="N34" s="50"/>
      <c r="O34" s="43"/>
    </row>
    <row r="35" spans="1:15" s="235" customFormat="1" ht="51.9" customHeight="1">
      <c r="A35" s="13">
        <v>34</v>
      </c>
      <c r="B35" s="515" t="s">
        <v>5438</v>
      </c>
      <c r="C35" s="516" t="s">
        <v>5439</v>
      </c>
      <c r="D35" s="13">
        <v>2019</v>
      </c>
      <c r="E35" s="105"/>
      <c r="F35" s="105"/>
      <c r="G35" s="8" t="s">
        <v>5485</v>
      </c>
      <c r="H35" s="105"/>
      <c r="I35" s="112">
        <v>9482456694</v>
      </c>
      <c r="J35" s="105"/>
      <c r="K35" s="105"/>
      <c r="L35" s="105"/>
      <c r="M35" s="56"/>
      <c r="N35" s="234"/>
      <c r="O35" s="43"/>
    </row>
    <row r="36" spans="1:15" ht="51.9" customHeight="1">
      <c r="A36" s="48">
        <v>35</v>
      </c>
      <c r="B36" s="515" t="s">
        <v>5440</v>
      </c>
      <c r="C36" s="516" t="s">
        <v>5441</v>
      </c>
      <c r="D36" s="13">
        <v>2019</v>
      </c>
      <c r="E36" s="45"/>
      <c r="F36" s="42"/>
      <c r="G36" s="8" t="s">
        <v>5486</v>
      </c>
      <c r="H36" s="42"/>
      <c r="I36" s="112">
        <v>8317473714</v>
      </c>
      <c r="J36" s="42"/>
      <c r="K36" s="42"/>
      <c r="L36" s="42"/>
      <c r="M36" s="42"/>
      <c r="N36" s="50"/>
      <c r="O36" s="43"/>
    </row>
    <row r="37" spans="1:15" ht="51.9" customHeight="1">
      <c r="A37" s="48">
        <v>36</v>
      </c>
      <c r="B37" s="515" t="s">
        <v>5442</v>
      </c>
      <c r="C37" s="516" t="s">
        <v>5443</v>
      </c>
      <c r="D37" s="13">
        <v>2019</v>
      </c>
      <c r="E37" s="42"/>
      <c r="F37" s="42"/>
      <c r="G37" s="8" t="s">
        <v>5487</v>
      </c>
      <c r="H37" s="42"/>
      <c r="I37" s="112">
        <v>8618593102</v>
      </c>
      <c r="J37" s="42"/>
      <c r="K37" s="42"/>
      <c r="L37" s="42"/>
      <c r="M37" s="42"/>
      <c r="N37" s="50"/>
      <c r="O37" s="43"/>
    </row>
    <row r="38" spans="1:15" ht="51.9" customHeight="1">
      <c r="A38" s="48">
        <v>37</v>
      </c>
      <c r="B38" s="515" t="s">
        <v>5444</v>
      </c>
      <c r="C38" s="516" t="s">
        <v>5445</v>
      </c>
      <c r="D38" s="13">
        <v>2019</v>
      </c>
      <c r="E38" s="42"/>
      <c r="F38" s="105"/>
      <c r="G38" s="8" t="s">
        <v>5488</v>
      </c>
      <c r="H38" s="105"/>
      <c r="I38" s="112">
        <v>6360871235</v>
      </c>
      <c r="J38" s="105"/>
      <c r="K38" s="105"/>
      <c r="L38" s="105"/>
      <c r="M38" s="56"/>
      <c r="N38" s="50"/>
      <c r="O38" s="43"/>
    </row>
    <row r="39" spans="1:15" ht="51.9" customHeight="1">
      <c r="A39" s="48">
        <v>38</v>
      </c>
      <c r="B39" s="515" t="s">
        <v>5446</v>
      </c>
      <c r="C39" s="516" t="s">
        <v>5447</v>
      </c>
      <c r="D39" s="13">
        <v>2019</v>
      </c>
      <c r="E39" s="42"/>
      <c r="F39" s="51"/>
      <c r="G39" s="8" t="s">
        <v>5489</v>
      </c>
      <c r="H39" s="51"/>
      <c r="I39" s="112">
        <v>8861153583</v>
      </c>
      <c r="J39" s="51"/>
      <c r="K39" s="42"/>
      <c r="L39" s="51"/>
      <c r="M39" s="51"/>
      <c r="N39" s="50"/>
      <c r="O39" s="43"/>
    </row>
    <row r="40" spans="1:15" ht="51.9" customHeight="1">
      <c r="A40" s="48">
        <v>39</v>
      </c>
      <c r="B40" s="515" t="s">
        <v>5448</v>
      </c>
      <c r="C40" s="516" t="s">
        <v>5449</v>
      </c>
      <c r="D40" s="13">
        <v>2019</v>
      </c>
      <c r="E40" s="56" t="s">
        <v>1020</v>
      </c>
      <c r="F40" s="56" t="s">
        <v>5110</v>
      </c>
      <c r="G40" s="8" t="s">
        <v>5111</v>
      </c>
      <c r="H40" s="56" t="s">
        <v>5112</v>
      </c>
      <c r="I40" s="112">
        <v>6363171873</v>
      </c>
      <c r="J40" s="56">
        <v>9902906151</v>
      </c>
      <c r="K40" s="504"/>
      <c r="L40" s="56" t="s">
        <v>1024</v>
      </c>
      <c r="M40" s="56" t="s">
        <v>2347</v>
      </c>
      <c r="N40" s="126"/>
      <c r="O40" s="43"/>
    </row>
    <row r="41" spans="1:15" ht="51.9" customHeight="1">
      <c r="A41" s="48">
        <v>40</v>
      </c>
      <c r="B41" s="515" t="s">
        <v>5450</v>
      </c>
      <c r="C41" s="516" t="s">
        <v>5451</v>
      </c>
      <c r="D41" s="13">
        <v>2019</v>
      </c>
      <c r="E41" s="105"/>
      <c r="F41" s="105"/>
      <c r="G41" s="8" t="s">
        <v>5490</v>
      </c>
      <c r="H41" s="105"/>
      <c r="I41" s="112">
        <v>9164669174</v>
      </c>
      <c r="J41" s="105"/>
      <c r="K41" s="105"/>
      <c r="L41" s="105"/>
      <c r="M41" s="105"/>
      <c r="N41" s="50"/>
      <c r="O41" s="43"/>
    </row>
    <row r="42" spans="1:15" ht="51.9" customHeight="1">
      <c r="A42" s="48">
        <v>41</v>
      </c>
      <c r="B42" s="515" t="s">
        <v>5452</v>
      </c>
      <c r="C42" s="516" t="s">
        <v>5453</v>
      </c>
      <c r="D42" s="13">
        <v>2019</v>
      </c>
      <c r="E42" s="45"/>
      <c r="F42" s="42"/>
      <c r="G42" s="8" t="s">
        <v>5491</v>
      </c>
      <c r="H42" s="43"/>
      <c r="I42" s="112">
        <v>8970807661</v>
      </c>
      <c r="J42" s="42"/>
      <c r="K42" s="42"/>
      <c r="L42" s="42"/>
      <c r="M42" s="42"/>
      <c r="N42" s="50"/>
      <c r="O42" s="43"/>
    </row>
    <row r="43" spans="1:15" ht="48" customHeight="1">
      <c r="A43" s="48">
        <v>42</v>
      </c>
      <c r="B43" s="515" t="s">
        <v>5454</v>
      </c>
      <c r="C43" s="516" t="s">
        <v>5455</v>
      </c>
      <c r="D43" s="13">
        <v>2019</v>
      </c>
      <c r="E43" s="42"/>
      <c r="F43" s="42"/>
      <c r="G43" s="8" t="s">
        <v>5492</v>
      </c>
      <c r="H43" s="42"/>
      <c r="I43" s="112">
        <v>6360194233</v>
      </c>
      <c r="J43" s="42"/>
      <c r="K43" s="42"/>
      <c r="L43" s="42"/>
      <c r="M43" s="42"/>
      <c r="N43" s="50"/>
      <c r="O43" s="296"/>
    </row>
    <row r="44" spans="1:15" ht="51.9" customHeight="1">
      <c r="A44" s="48">
        <v>43</v>
      </c>
      <c r="B44" s="515" t="s">
        <v>5456</v>
      </c>
      <c r="C44" s="516" t="s">
        <v>5457</v>
      </c>
      <c r="D44" s="13">
        <v>2019</v>
      </c>
      <c r="E44" s="42"/>
      <c r="F44" s="42"/>
      <c r="G44" s="8" t="s">
        <v>5493</v>
      </c>
      <c r="H44" s="42"/>
      <c r="I44" s="112">
        <v>8073155397</v>
      </c>
      <c r="J44" s="42"/>
      <c r="K44" s="42"/>
      <c r="L44" s="42"/>
      <c r="M44" s="42"/>
      <c r="N44" s="50"/>
      <c r="O44" s="43"/>
    </row>
    <row r="45" spans="1:15" ht="51.9" customHeight="1">
      <c r="A45" s="48">
        <v>44</v>
      </c>
      <c r="B45" s="515" t="s">
        <v>5458</v>
      </c>
      <c r="C45" s="516" t="s">
        <v>5459</v>
      </c>
      <c r="D45" s="13">
        <v>2019</v>
      </c>
      <c r="E45" s="56"/>
      <c r="F45" s="56" t="s">
        <v>5128</v>
      </c>
      <c r="G45" s="8" t="s">
        <v>5494</v>
      </c>
      <c r="H45" s="56" t="s">
        <v>5129</v>
      </c>
      <c r="I45" s="112">
        <v>8971742119</v>
      </c>
      <c r="J45" s="56">
        <v>7760222567</v>
      </c>
      <c r="K45" s="504"/>
      <c r="L45" s="504"/>
      <c r="M45" s="56" t="s">
        <v>2347</v>
      </c>
      <c r="N45" s="50"/>
      <c r="O45" s="43"/>
    </row>
  </sheetData>
  <pageMargins left="0.7" right="0.7" top="0.75" bottom="0.75" header="0.3" footer="0.3"/>
  <pageSetup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5"/>
  <sheetViews>
    <sheetView topLeftCell="A57" workbookViewId="0">
      <selection activeCell="B2" sqref="B2:C57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1.109375" style="41" customWidth="1"/>
    <col min="5" max="5" width="20.88671875" style="41" bestFit="1" customWidth="1"/>
    <col min="6" max="7" width="35.88671875" style="41" customWidth="1"/>
    <col min="8" max="8" width="31.6640625" style="41" customWidth="1"/>
    <col min="9" max="9" width="19.8867187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4" width="9.109375" style="41"/>
    <col min="15" max="15" width="11.44140625" style="41" customWidth="1"/>
    <col min="16" max="16384" width="9.109375" style="41"/>
  </cols>
  <sheetData>
    <row r="1" spans="1:15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  <c r="O1" s="514" t="s">
        <v>5372</v>
      </c>
    </row>
    <row r="2" spans="1:15" s="272" customFormat="1" ht="51.9" customHeight="1">
      <c r="A2" s="269">
        <v>1</v>
      </c>
      <c r="B2" s="7" t="s">
        <v>5217</v>
      </c>
      <c r="C2" s="16" t="s">
        <v>5218</v>
      </c>
      <c r="D2" s="508">
        <v>2020</v>
      </c>
      <c r="E2" s="507" t="s">
        <v>1020</v>
      </c>
      <c r="F2" s="520" t="s">
        <v>5213</v>
      </c>
      <c r="G2" s="521" t="s">
        <v>5214</v>
      </c>
      <c r="H2" s="61" t="s">
        <v>5215</v>
      </c>
      <c r="I2" s="383">
        <v>9481186696</v>
      </c>
      <c r="J2" s="519">
        <v>9535982534</v>
      </c>
      <c r="K2" s="522"/>
      <c r="L2" s="519" t="s">
        <v>5216</v>
      </c>
      <c r="M2" s="520" t="s">
        <v>2321</v>
      </c>
      <c r="N2" s="50"/>
      <c r="O2" s="77"/>
    </row>
    <row r="3" spans="1:15" ht="51.9" customHeight="1">
      <c r="A3" s="48">
        <v>2</v>
      </c>
      <c r="B3" s="7" t="s">
        <v>5219</v>
      </c>
      <c r="C3" s="16" t="s">
        <v>5220</v>
      </c>
      <c r="D3" s="508">
        <v>2020</v>
      </c>
      <c r="E3" s="507" t="s">
        <v>3880</v>
      </c>
      <c r="F3" s="508" t="s">
        <v>5512</v>
      </c>
      <c r="G3" s="521" t="s">
        <v>5328</v>
      </c>
      <c r="H3" s="507" t="s">
        <v>5513</v>
      </c>
      <c r="I3" s="507">
        <v>7338228448</v>
      </c>
      <c r="J3" s="507">
        <v>7676649490</v>
      </c>
      <c r="K3" s="508" t="s">
        <v>5514</v>
      </c>
      <c r="L3" s="507" t="s">
        <v>5515</v>
      </c>
      <c r="M3" s="507" t="s">
        <v>146</v>
      </c>
      <c r="N3" s="50"/>
      <c r="O3" s="77"/>
    </row>
    <row r="4" spans="1:15" ht="51.9" customHeight="1">
      <c r="A4" s="48">
        <v>3</v>
      </c>
      <c r="B4" s="7" t="s">
        <v>5221</v>
      </c>
      <c r="C4" s="16" t="s">
        <v>5222</v>
      </c>
      <c r="D4" s="508">
        <v>2020</v>
      </c>
      <c r="E4" s="507" t="s">
        <v>3919</v>
      </c>
      <c r="F4" s="507" t="s">
        <v>5523</v>
      </c>
      <c r="G4" s="521" t="s">
        <v>5329</v>
      </c>
      <c r="H4" s="507" t="s">
        <v>5329</v>
      </c>
      <c r="I4" s="507">
        <v>9741653758</v>
      </c>
      <c r="J4" s="507">
        <v>9481063009</v>
      </c>
      <c r="K4" s="53"/>
      <c r="L4" s="53"/>
      <c r="M4" s="507" t="s">
        <v>2347</v>
      </c>
      <c r="N4" s="43"/>
      <c r="O4" s="77"/>
    </row>
    <row r="5" spans="1:15" ht="39.6">
      <c r="A5" s="48">
        <v>4</v>
      </c>
      <c r="B5" s="7" t="s">
        <v>5223</v>
      </c>
      <c r="C5" s="16" t="s">
        <v>5224</v>
      </c>
      <c r="D5" s="508">
        <v>2020</v>
      </c>
      <c r="E5" s="105" t="s">
        <v>5369</v>
      </c>
      <c r="F5" s="105" t="s">
        <v>5169</v>
      </c>
      <c r="G5" s="7" t="s">
        <v>5170</v>
      </c>
      <c r="H5" s="105" t="s">
        <v>5171</v>
      </c>
      <c r="I5" s="50" t="s">
        <v>5370</v>
      </c>
      <c r="J5" s="105">
        <v>9844717799</v>
      </c>
      <c r="K5" s="105"/>
      <c r="L5" s="105" t="s">
        <v>5172</v>
      </c>
      <c r="M5" s="105" t="s">
        <v>2340</v>
      </c>
      <c r="N5" s="50"/>
      <c r="O5" s="77"/>
    </row>
    <row r="6" spans="1:15" ht="51.9" customHeight="1">
      <c r="A6" s="48">
        <v>5</v>
      </c>
      <c r="B6" s="7" t="s">
        <v>5225</v>
      </c>
      <c r="C6" s="16" t="s">
        <v>5226</v>
      </c>
      <c r="D6" s="508">
        <v>2020</v>
      </c>
      <c r="E6" s="507" t="s">
        <v>5549</v>
      </c>
      <c r="F6" s="508" t="s">
        <v>5550</v>
      </c>
      <c r="G6" s="7" t="s">
        <v>5330</v>
      </c>
      <c r="H6" s="507" t="s">
        <v>5551</v>
      </c>
      <c r="I6" s="507">
        <v>8496033617</v>
      </c>
      <c r="J6" s="507">
        <v>9663118995</v>
      </c>
      <c r="K6" s="507" t="s">
        <v>3170</v>
      </c>
      <c r="L6" s="507" t="s">
        <v>5552</v>
      </c>
      <c r="M6" s="507" t="s">
        <v>2347</v>
      </c>
      <c r="N6" s="43"/>
      <c r="O6" s="77"/>
    </row>
    <row r="7" spans="1:15" ht="51.9" customHeight="1">
      <c r="A7" s="48">
        <v>6</v>
      </c>
      <c r="B7" s="7" t="s">
        <v>5227</v>
      </c>
      <c r="C7" s="16" t="s">
        <v>5228</v>
      </c>
      <c r="D7" s="508">
        <v>2020</v>
      </c>
      <c r="E7" s="119"/>
      <c r="G7" s="518" t="s">
        <v>5331</v>
      </c>
      <c r="I7" s="118">
        <v>6362385537</v>
      </c>
      <c r="J7" s="119"/>
      <c r="K7" s="119"/>
      <c r="L7" s="119"/>
      <c r="M7" s="119"/>
      <c r="N7" s="43"/>
      <c r="O7" s="77"/>
    </row>
    <row r="8" spans="1:15" ht="51.9" customHeight="1">
      <c r="A8" s="48">
        <v>7</v>
      </c>
      <c r="B8" s="7" t="s">
        <v>5229</v>
      </c>
      <c r="C8" s="16" t="s">
        <v>5230</v>
      </c>
      <c r="D8" s="508">
        <v>2020</v>
      </c>
      <c r="E8" s="105"/>
      <c r="F8" s="105"/>
      <c r="G8" s="7" t="s">
        <v>5332</v>
      </c>
      <c r="H8" s="105"/>
      <c r="I8" s="48">
        <v>8073709101</v>
      </c>
      <c r="J8" s="43"/>
      <c r="K8" s="43"/>
      <c r="L8" s="43"/>
      <c r="M8" s="43"/>
      <c r="N8" s="43"/>
      <c r="O8" s="77"/>
    </row>
    <row r="9" spans="1:15" ht="51.9" customHeight="1">
      <c r="A9" s="48">
        <v>8</v>
      </c>
      <c r="B9" s="7" t="s">
        <v>5231</v>
      </c>
      <c r="C9" s="16" t="s">
        <v>5232</v>
      </c>
      <c r="D9" s="508">
        <v>2020</v>
      </c>
      <c r="E9" s="53"/>
      <c r="F9" s="508" t="s">
        <v>5576</v>
      </c>
      <c r="G9" s="507" t="s">
        <v>5577</v>
      </c>
      <c r="H9" s="53"/>
      <c r="I9" s="507">
        <v>9164094542</v>
      </c>
      <c r="J9" s="507">
        <v>9611627356</v>
      </c>
      <c r="K9" s="53"/>
      <c r="L9" s="53"/>
      <c r="M9" s="507" t="s">
        <v>163</v>
      </c>
      <c r="N9" s="43"/>
      <c r="O9" s="77"/>
    </row>
    <row r="10" spans="1:15" ht="51.9" customHeight="1">
      <c r="A10" s="48">
        <v>9</v>
      </c>
      <c r="B10" s="7" t="s">
        <v>5233</v>
      </c>
      <c r="C10" s="16" t="s">
        <v>5234</v>
      </c>
      <c r="D10" s="508">
        <v>2020</v>
      </c>
      <c r="E10" s="105"/>
      <c r="F10" s="105"/>
      <c r="G10" s="7" t="s">
        <v>5333</v>
      </c>
      <c r="H10" s="506"/>
      <c r="I10" s="48">
        <v>7760695840</v>
      </c>
      <c r="J10" s="43"/>
      <c r="K10" s="43"/>
      <c r="L10" s="43"/>
      <c r="M10" s="43"/>
      <c r="N10" s="50"/>
      <c r="O10" s="77"/>
    </row>
    <row r="11" spans="1:15" ht="51.9" customHeight="1">
      <c r="A11" s="48">
        <v>10</v>
      </c>
      <c r="B11" s="7" t="s">
        <v>5235</v>
      </c>
      <c r="C11" s="16" t="s">
        <v>5236</v>
      </c>
      <c r="D11" s="508">
        <v>2020</v>
      </c>
      <c r="E11" s="53"/>
      <c r="F11" s="508"/>
      <c r="G11" s="7" t="s">
        <v>5334</v>
      </c>
      <c r="H11" s="507" t="s">
        <v>5212</v>
      </c>
      <c r="I11" s="48">
        <v>6362482160</v>
      </c>
      <c r="J11" s="43"/>
      <c r="K11" s="43"/>
      <c r="L11" s="43"/>
      <c r="M11" s="43"/>
      <c r="N11" s="50"/>
      <c r="O11" s="77"/>
    </row>
    <row r="12" spans="1:15" ht="51.9" customHeight="1">
      <c r="A12" s="48">
        <v>11</v>
      </c>
      <c r="B12" s="7" t="s">
        <v>5237</v>
      </c>
      <c r="C12" s="16" t="s">
        <v>5238</v>
      </c>
      <c r="D12" s="508">
        <v>2020</v>
      </c>
      <c r="E12" s="53"/>
      <c r="F12" s="508" t="s">
        <v>5504</v>
      </c>
      <c r="G12" s="7" t="s">
        <v>5335</v>
      </c>
      <c r="H12" s="507" t="s">
        <v>5505</v>
      </c>
      <c r="I12" s="507">
        <v>7483776580</v>
      </c>
      <c r="J12" s="507">
        <v>7259939199</v>
      </c>
      <c r="K12" s="53"/>
      <c r="L12" s="53"/>
      <c r="M12" s="507" t="s">
        <v>163</v>
      </c>
      <c r="N12" s="43"/>
      <c r="O12" s="77"/>
    </row>
    <row r="13" spans="1:15" ht="51.9" customHeight="1">
      <c r="A13" s="48">
        <v>12</v>
      </c>
      <c r="B13" s="7" t="s">
        <v>5239</v>
      </c>
      <c r="C13" s="16" t="s">
        <v>5240</v>
      </c>
      <c r="D13" s="508">
        <v>2020</v>
      </c>
      <c r="E13" s="43"/>
      <c r="F13" s="513" t="s">
        <v>5210</v>
      </c>
      <c r="G13" s="7" t="s">
        <v>5336</v>
      </c>
      <c r="H13" s="507" t="s">
        <v>5211</v>
      </c>
      <c r="I13" s="48">
        <v>8618718630</v>
      </c>
      <c r="J13" s="507">
        <v>9844513300</v>
      </c>
      <c r="K13" s="53"/>
      <c r="L13" s="53"/>
      <c r="M13" s="507" t="s">
        <v>163</v>
      </c>
      <c r="N13" s="50"/>
      <c r="O13" s="77"/>
    </row>
    <row r="14" spans="1:15" ht="51.9" customHeight="1">
      <c r="A14" s="48">
        <v>13</v>
      </c>
      <c r="B14" s="7" t="s">
        <v>5241</v>
      </c>
      <c r="C14" s="16" t="s">
        <v>5242</v>
      </c>
      <c r="D14" s="508">
        <v>2020</v>
      </c>
      <c r="E14" s="42"/>
      <c r="F14" s="42"/>
      <c r="G14" s="7" t="s">
        <v>5337</v>
      </c>
      <c r="H14" s="42"/>
      <c r="I14" s="48">
        <v>7349154652</v>
      </c>
      <c r="J14" s="42"/>
      <c r="K14" s="42"/>
      <c r="L14" s="42"/>
      <c r="M14" s="42"/>
      <c r="N14" s="50"/>
      <c r="O14" s="77"/>
    </row>
    <row r="15" spans="1:15" ht="51.9" customHeight="1">
      <c r="A15" s="48">
        <v>14</v>
      </c>
      <c r="B15" s="7" t="s">
        <v>5243</v>
      </c>
      <c r="C15" s="16" t="s">
        <v>5244</v>
      </c>
      <c r="D15" s="508">
        <v>2020</v>
      </c>
      <c r="E15" s="45"/>
      <c r="F15" s="42"/>
      <c r="G15" s="7" t="s">
        <v>5338</v>
      </c>
      <c r="H15" s="42"/>
      <c r="I15" s="48">
        <v>9448912916</v>
      </c>
      <c r="J15" s="45"/>
      <c r="K15" s="42"/>
      <c r="L15" s="42"/>
      <c r="M15" s="42"/>
      <c r="N15" s="50"/>
      <c r="O15" s="77"/>
    </row>
    <row r="16" spans="1:15" ht="51.9" customHeight="1">
      <c r="A16" s="48">
        <v>15</v>
      </c>
      <c r="B16" s="7" t="s">
        <v>5245</v>
      </c>
      <c r="C16" s="16" t="s">
        <v>5246</v>
      </c>
      <c r="D16" s="508">
        <v>2020</v>
      </c>
      <c r="E16" s="508" t="s">
        <v>5553</v>
      </c>
      <c r="F16" s="508" t="s">
        <v>5554</v>
      </c>
      <c r="G16" s="7" t="s">
        <v>5339</v>
      </c>
      <c r="H16" s="53"/>
      <c r="I16" s="507">
        <v>8970314157</v>
      </c>
      <c r="J16" s="507">
        <v>7349435496</v>
      </c>
      <c r="K16" s="53"/>
      <c r="L16" s="53"/>
      <c r="M16" s="507" t="s">
        <v>163</v>
      </c>
      <c r="N16" s="50"/>
      <c r="O16" s="77"/>
    </row>
    <row r="17" spans="1:15" ht="46.5" customHeight="1">
      <c r="A17" s="48">
        <v>16</v>
      </c>
      <c r="B17" s="7" t="s">
        <v>5247</v>
      </c>
      <c r="C17" s="16" t="s">
        <v>5248</v>
      </c>
      <c r="D17" s="508">
        <v>2020</v>
      </c>
      <c r="E17" s="53"/>
      <c r="F17" s="507" t="s">
        <v>5559</v>
      </c>
      <c r="G17" s="7" t="s">
        <v>5340</v>
      </c>
      <c r="H17" s="507" t="s">
        <v>5560</v>
      </c>
      <c r="I17" s="507">
        <v>7975508173</v>
      </c>
      <c r="J17" s="507">
        <v>7026830551</v>
      </c>
      <c r="K17" s="507" t="s">
        <v>1095</v>
      </c>
      <c r="L17" s="53"/>
      <c r="M17" s="507" t="s">
        <v>146</v>
      </c>
      <c r="N17" s="50"/>
      <c r="O17" s="77"/>
    </row>
    <row r="18" spans="1:15" ht="51.9" customHeight="1">
      <c r="A18" s="48">
        <v>17</v>
      </c>
      <c r="B18" s="7" t="s">
        <v>5249</v>
      </c>
      <c r="C18" s="16" t="s">
        <v>5250</v>
      </c>
      <c r="D18" s="508">
        <v>2020</v>
      </c>
      <c r="E18" s="53"/>
      <c r="F18" s="507" t="s">
        <v>5531</v>
      </c>
      <c r="G18" s="7" t="s">
        <v>5532</v>
      </c>
      <c r="H18" s="507" t="s">
        <v>5533</v>
      </c>
      <c r="I18" s="507">
        <v>8618679039</v>
      </c>
      <c r="J18" s="507">
        <v>9740792182</v>
      </c>
      <c r="K18" s="53"/>
      <c r="L18" s="53"/>
      <c r="M18" s="507" t="s">
        <v>163</v>
      </c>
      <c r="N18" s="50"/>
      <c r="O18" s="77"/>
    </row>
    <row r="19" spans="1:15" ht="51.9" customHeight="1">
      <c r="A19" s="48">
        <v>18</v>
      </c>
      <c r="B19" s="7" t="s">
        <v>5251</v>
      </c>
      <c r="C19" s="16" t="s">
        <v>5252</v>
      </c>
      <c r="D19" s="508">
        <v>2020</v>
      </c>
      <c r="E19" s="507" t="s">
        <v>5501</v>
      </c>
      <c r="F19" s="508" t="s">
        <v>5502</v>
      </c>
      <c r="G19" s="7" t="s">
        <v>5341</v>
      </c>
      <c r="H19" s="507" t="s">
        <v>5503</v>
      </c>
      <c r="I19" s="507">
        <v>9113826909</v>
      </c>
      <c r="J19" s="507">
        <v>9901430196</v>
      </c>
      <c r="K19" s="53"/>
      <c r="L19" s="53"/>
      <c r="M19" s="507" t="s">
        <v>163</v>
      </c>
      <c r="N19" s="50"/>
      <c r="O19" s="77"/>
    </row>
    <row r="20" spans="1:15" ht="51.9" customHeight="1">
      <c r="A20" s="48">
        <v>19</v>
      </c>
      <c r="B20" s="7" t="s">
        <v>5253</v>
      </c>
      <c r="C20" s="16" t="s">
        <v>5254</v>
      </c>
      <c r="D20" s="508">
        <v>2020</v>
      </c>
      <c r="E20" s="50"/>
      <c r="F20" s="50"/>
      <c r="G20" s="7" t="s">
        <v>5342</v>
      </c>
      <c r="H20" s="50"/>
      <c r="I20" s="48">
        <v>7892522951</v>
      </c>
      <c r="J20" s="50"/>
      <c r="K20" s="50"/>
      <c r="L20" s="50"/>
      <c r="M20" s="50"/>
      <c r="N20" s="50"/>
      <c r="O20" s="77"/>
    </row>
    <row r="21" spans="1:15" ht="51.9" customHeight="1">
      <c r="A21" s="48">
        <v>20</v>
      </c>
      <c r="B21" s="7" t="s">
        <v>5255</v>
      </c>
      <c r="C21" s="16" t="s">
        <v>5256</v>
      </c>
      <c r="D21" s="508">
        <v>2020</v>
      </c>
      <c r="E21" s="42"/>
      <c r="F21" s="42"/>
      <c r="G21" s="7" t="s">
        <v>5343</v>
      </c>
      <c r="H21" s="42"/>
      <c r="I21" s="48">
        <v>8867066170</v>
      </c>
      <c r="J21" s="45"/>
      <c r="K21" s="42"/>
      <c r="L21" s="42"/>
      <c r="M21" s="42"/>
      <c r="N21" s="50"/>
      <c r="O21" s="77"/>
    </row>
    <row r="22" spans="1:15" ht="82.8">
      <c r="A22" s="48">
        <v>21</v>
      </c>
      <c r="B22" s="7" t="s">
        <v>5257</v>
      </c>
      <c r="C22" s="16" t="s">
        <v>5258</v>
      </c>
      <c r="D22" s="508">
        <v>2020</v>
      </c>
      <c r="E22" s="507" t="s">
        <v>3880</v>
      </c>
      <c r="F22" s="508" t="s">
        <v>5534</v>
      </c>
      <c r="G22" s="7" t="s">
        <v>5535</v>
      </c>
      <c r="H22" s="507" t="s">
        <v>5536</v>
      </c>
      <c r="I22" s="507">
        <v>7760078731</v>
      </c>
      <c r="J22" s="507">
        <v>9916400156</v>
      </c>
      <c r="K22" s="507" t="s">
        <v>5537</v>
      </c>
      <c r="L22" s="507" t="s">
        <v>5538</v>
      </c>
      <c r="M22" s="507" t="s">
        <v>2347</v>
      </c>
      <c r="N22" s="50"/>
      <c r="O22" s="77"/>
    </row>
    <row r="23" spans="1:15" ht="51.9" customHeight="1">
      <c r="A23" s="48">
        <v>22</v>
      </c>
      <c r="B23" s="7" t="s">
        <v>5259</v>
      </c>
      <c r="C23" s="16" t="s">
        <v>5258</v>
      </c>
      <c r="D23" s="508">
        <v>2020</v>
      </c>
      <c r="E23" s="507" t="s">
        <v>5113</v>
      </c>
      <c r="F23" s="508" t="s">
        <v>5539</v>
      </c>
      <c r="G23" s="7" t="s">
        <v>5540</v>
      </c>
      <c r="H23" s="507" t="s">
        <v>5541</v>
      </c>
      <c r="I23" s="507">
        <v>9663118995</v>
      </c>
      <c r="J23" s="507">
        <v>9591816883</v>
      </c>
      <c r="K23" s="507" t="s">
        <v>5542</v>
      </c>
      <c r="L23" s="507" t="s">
        <v>5543</v>
      </c>
      <c r="M23" s="507" t="s">
        <v>2347</v>
      </c>
      <c r="N23" s="50"/>
      <c r="O23" s="77"/>
    </row>
    <row r="24" spans="1:15" ht="51.9" customHeight="1">
      <c r="A24" s="48">
        <v>23</v>
      </c>
      <c r="B24" s="7" t="s">
        <v>5260</v>
      </c>
      <c r="C24" s="16" t="s">
        <v>5261</v>
      </c>
      <c r="D24" s="508">
        <v>2020</v>
      </c>
      <c r="E24" s="105"/>
      <c r="F24" s="105" t="s">
        <v>5162</v>
      </c>
      <c r="G24" s="56" t="s">
        <v>5163</v>
      </c>
      <c r="H24" s="56" t="s">
        <v>5164</v>
      </c>
      <c r="I24" s="48">
        <v>8892712922</v>
      </c>
      <c r="J24" s="56">
        <v>9845480838</v>
      </c>
      <c r="K24" s="504"/>
      <c r="L24" s="504"/>
      <c r="M24" s="56" t="s">
        <v>146</v>
      </c>
      <c r="N24" s="50"/>
      <c r="O24" s="77"/>
    </row>
    <row r="25" spans="1:15" ht="51.9" customHeight="1">
      <c r="A25" s="48">
        <v>24</v>
      </c>
      <c r="B25" s="7" t="s">
        <v>5262</v>
      </c>
      <c r="C25" s="16" t="s">
        <v>5263</v>
      </c>
      <c r="D25" s="508">
        <v>2020</v>
      </c>
      <c r="E25" s="53"/>
      <c r="F25" s="508" t="s">
        <v>5516</v>
      </c>
      <c r="G25" s="56" t="s">
        <v>5344</v>
      </c>
      <c r="H25" s="507" t="s">
        <v>5517</v>
      </c>
      <c r="I25" s="507">
        <v>9740365449</v>
      </c>
      <c r="J25" s="507">
        <v>9480676167</v>
      </c>
      <c r="K25" s="53"/>
      <c r="L25" s="53"/>
      <c r="M25" s="507" t="s">
        <v>2347</v>
      </c>
      <c r="N25" s="50"/>
      <c r="O25" s="77"/>
    </row>
    <row r="26" spans="1:15" ht="51.9" customHeight="1">
      <c r="A26" s="48">
        <v>25</v>
      </c>
      <c r="B26" s="7" t="s">
        <v>5264</v>
      </c>
      <c r="C26" s="16" t="s">
        <v>5265</v>
      </c>
      <c r="D26" s="508">
        <v>2020</v>
      </c>
      <c r="E26" s="507" t="s">
        <v>5165</v>
      </c>
      <c r="F26" s="508" t="s">
        <v>5511</v>
      </c>
      <c r="G26" s="7" t="s">
        <v>5168</v>
      </c>
      <c r="H26" s="53"/>
      <c r="I26" s="507">
        <v>7353558923</v>
      </c>
      <c r="J26" s="507">
        <v>9242865979</v>
      </c>
      <c r="K26" s="53"/>
      <c r="L26" s="53"/>
      <c r="M26" s="507" t="s">
        <v>146</v>
      </c>
      <c r="N26" s="50"/>
      <c r="O26" s="77"/>
    </row>
    <row r="27" spans="1:15" ht="51.9" customHeight="1">
      <c r="A27" s="48">
        <v>26</v>
      </c>
      <c r="B27" s="7" t="s">
        <v>5266</v>
      </c>
      <c r="C27" s="54" t="s">
        <v>5267</v>
      </c>
      <c r="D27" s="508">
        <v>2020</v>
      </c>
      <c r="E27" s="508" t="s">
        <v>5570</v>
      </c>
      <c r="F27" s="508" t="s">
        <v>5571</v>
      </c>
      <c r="G27" s="7" t="s">
        <v>5572</v>
      </c>
      <c r="H27" s="507" t="s">
        <v>5573</v>
      </c>
      <c r="I27" s="507">
        <v>8892229786</v>
      </c>
      <c r="J27" s="507">
        <v>9448175116</v>
      </c>
      <c r="K27" s="507" t="s">
        <v>5574</v>
      </c>
      <c r="L27" s="507" t="s">
        <v>5575</v>
      </c>
      <c r="M27" s="507" t="s">
        <v>218</v>
      </c>
      <c r="N27" s="50"/>
      <c r="O27" s="77"/>
    </row>
    <row r="28" spans="1:15" ht="51.9" customHeight="1">
      <c r="A28" s="48">
        <v>27</v>
      </c>
      <c r="B28" s="7" t="s">
        <v>5268</v>
      </c>
      <c r="C28" s="16" t="s">
        <v>5269</v>
      </c>
      <c r="D28" s="508">
        <v>2020</v>
      </c>
      <c r="E28" s="42"/>
      <c r="F28" s="42"/>
      <c r="G28" s="7" t="s">
        <v>5345</v>
      </c>
      <c r="H28" s="42"/>
      <c r="I28" s="48">
        <v>7892479553</v>
      </c>
      <c r="J28" s="42"/>
      <c r="K28" s="42"/>
      <c r="L28" s="42"/>
      <c r="M28" s="42"/>
      <c r="N28" s="50"/>
      <c r="O28" s="77"/>
    </row>
    <row r="29" spans="1:15" ht="55.5" customHeight="1">
      <c r="A29" s="48">
        <v>28</v>
      </c>
      <c r="B29" s="7" t="s">
        <v>5270</v>
      </c>
      <c r="C29" s="16" t="s">
        <v>5271</v>
      </c>
      <c r="D29" s="508">
        <v>2020</v>
      </c>
      <c r="E29" s="507" t="s">
        <v>5567</v>
      </c>
      <c r="F29" s="508" t="s">
        <v>5568</v>
      </c>
      <c r="G29" s="7" t="s">
        <v>5569</v>
      </c>
      <c r="H29" s="53"/>
      <c r="I29" s="507">
        <v>8892740016</v>
      </c>
      <c r="J29" s="507">
        <v>9972385043</v>
      </c>
      <c r="K29" s="53"/>
      <c r="L29" s="53"/>
      <c r="M29" s="507" t="s">
        <v>218</v>
      </c>
      <c r="N29" s="50"/>
      <c r="O29" s="77"/>
    </row>
    <row r="30" spans="1:15" ht="54.75" customHeight="1">
      <c r="A30" s="48">
        <v>29</v>
      </c>
      <c r="B30" s="7" t="s">
        <v>5272</v>
      </c>
      <c r="C30" s="16" t="s">
        <v>5273</v>
      </c>
      <c r="D30" s="508">
        <v>2020</v>
      </c>
      <c r="E30" s="53"/>
      <c r="F30" s="508" t="s">
        <v>5561</v>
      </c>
      <c r="G30" s="7" t="s">
        <v>5346</v>
      </c>
      <c r="H30" s="507" t="s">
        <v>5346</v>
      </c>
      <c r="I30" s="507">
        <v>8710876637</v>
      </c>
      <c r="J30" s="507">
        <v>9731731768</v>
      </c>
      <c r="K30" s="53"/>
      <c r="L30" s="53"/>
      <c r="M30" s="507" t="s">
        <v>2321</v>
      </c>
      <c r="N30" s="50"/>
      <c r="O30" s="77"/>
    </row>
    <row r="31" spans="1:15" ht="51.9" customHeight="1">
      <c r="A31" s="48">
        <v>30</v>
      </c>
      <c r="B31" s="7" t="s">
        <v>5274</v>
      </c>
      <c r="C31" s="16" t="s">
        <v>5275</v>
      </c>
      <c r="D31" s="508">
        <v>2020</v>
      </c>
      <c r="E31" s="53"/>
      <c r="F31" s="508" t="s">
        <v>5546</v>
      </c>
      <c r="G31" s="7" t="s">
        <v>5547</v>
      </c>
      <c r="H31" s="507" t="s">
        <v>5548</v>
      </c>
      <c r="I31" s="507">
        <v>9901708199</v>
      </c>
      <c r="J31" s="507">
        <v>9480233717</v>
      </c>
      <c r="K31" s="53"/>
      <c r="L31" s="53"/>
      <c r="M31" s="507" t="s">
        <v>146</v>
      </c>
      <c r="N31" s="50"/>
      <c r="O31" s="77"/>
    </row>
    <row r="32" spans="1:15" ht="51.9" customHeight="1">
      <c r="A32" s="48">
        <v>31</v>
      </c>
      <c r="B32" s="7" t="s">
        <v>5276</v>
      </c>
      <c r="C32" s="16" t="s">
        <v>5277</v>
      </c>
      <c r="D32" s="508">
        <v>2020</v>
      </c>
      <c r="E32" s="53"/>
      <c r="F32" s="508" t="s">
        <v>5555</v>
      </c>
      <c r="G32" s="7" t="s">
        <v>5347</v>
      </c>
      <c r="H32" s="507" t="s">
        <v>5556</v>
      </c>
      <c r="I32" s="507">
        <v>7022323797</v>
      </c>
      <c r="J32" s="507">
        <v>7022696930</v>
      </c>
      <c r="K32" s="507" t="s">
        <v>1095</v>
      </c>
      <c r="L32" s="53"/>
      <c r="M32" s="507" t="s">
        <v>146</v>
      </c>
      <c r="N32" s="50"/>
      <c r="O32" s="77"/>
    </row>
    <row r="33" spans="1:15" ht="51.9" customHeight="1">
      <c r="A33" s="48">
        <v>32</v>
      </c>
      <c r="B33" s="7" t="s">
        <v>5278</v>
      </c>
      <c r="C33" s="16" t="s">
        <v>5279</v>
      </c>
      <c r="D33" s="508">
        <v>2020</v>
      </c>
      <c r="E33" s="508" t="s">
        <v>5562</v>
      </c>
      <c r="F33" s="508" t="s">
        <v>5563</v>
      </c>
      <c r="G33" s="7" t="s">
        <v>5348</v>
      </c>
      <c r="H33" s="507" t="s">
        <v>5564</v>
      </c>
      <c r="I33" s="507">
        <v>9591299939</v>
      </c>
      <c r="J33" s="507">
        <v>9901799789</v>
      </c>
      <c r="K33" s="507" t="s">
        <v>5565</v>
      </c>
      <c r="L33" s="507" t="s">
        <v>5566</v>
      </c>
      <c r="M33" s="507" t="s">
        <v>163</v>
      </c>
      <c r="N33" s="50"/>
      <c r="O33" s="77"/>
    </row>
    <row r="34" spans="1:15" ht="51.9" customHeight="1">
      <c r="A34" s="48">
        <v>33</v>
      </c>
      <c r="B34" s="7" t="s">
        <v>5280</v>
      </c>
      <c r="C34" s="16" t="s">
        <v>5281</v>
      </c>
      <c r="D34" s="508">
        <v>2020</v>
      </c>
      <c r="E34" s="507" t="s">
        <v>1108</v>
      </c>
      <c r="F34" s="508" t="s">
        <v>5518</v>
      </c>
      <c r="G34" s="7" t="s">
        <v>5349</v>
      </c>
      <c r="H34" s="507" t="s">
        <v>5349</v>
      </c>
      <c r="I34" s="507">
        <v>8310191065</v>
      </c>
      <c r="J34" s="507">
        <v>9538119711</v>
      </c>
      <c r="K34" s="507" t="s">
        <v>5519</v>
      </c>
      <c r="L34" s="507" t="s">
        <v>245</v>
      </c>
      <c r="M34" s="507" t="s">
        <v>146</v>
      </c>
      <c r="N34" s="50"/>
      <c r="O34" s="77"/>
    </row>
    <row r="35" spans="1:15" s="235" customFormat="1" ht="51.9" customHeight="1">
      <c r="A35" s="13">
        <v>34</v>
      </c>
      <c r="B35" s="7" t="s">
        <v>5282</v>
      </c>
      <c r="C35" s="16" t="s">
        <v>5283</v>
      </c>
      <c r="D35" s="508">
        <v>2020</v>
      </c>
      <c r="E35" s="105"/>
      <c r="F35" s="105"/>
      <c r="G35" s="16" t="s">
        <v>5350</v>
      </c>
      <c r="H35" s="105"/>
      <c r="I35" s="13">
        <v>9110282428</v>
      </c>
      <c r="J35" s="105"/>
      <c r="K35" s="105"/>
      <c r="L35" s="105"/>
      <c r="M35" s="56"/>
      <c r="N35" s="234"/>
      <c r="O35" s="77"/>
    </row>
    <row r="36" spans="1:15" ht="51.9" customHeight="1">
      <c r="A36" s="48">
        <v>35</v>
      </c>
      <c r="B36" s="7" t="s">
        <v>5284</v>
      </c>
      <c r="C36" s="16" t="s">
        <v>5285</v>
      </c>
      <c r="D36" s="508">
        <v>2020</v>
      </c>
      <c r="E36" s="123"/>
      <c r="F36" s="170"/>
      <c r="G36" s="7" t="s">
        <v>5351</v>
      </c>
      <c r="H36" s="170"/>
      <c r="I36" s="48">
        <v>8296035041</v>
      </c>
      <c r="J36" s="42"/>
      <c r="K36" s="42"/>
      <c r="L36" s="42"/>
      <c r="M36" s="42"/>
      <c r="N36" s="50"/>
      <c r="O36" s="77"/>
    </row>
    <row r="37" spans="1:15" ht="51.9" customHeight="1">
      <c r="A37" s="48">
        <v>36</v>
      </c>
      <c r="B37" s="7" t="s">
        <v>5286</v>
      </c>
      <c r="C37" s="16" t="s">
        <v>5287</v>
      </c>
      <c r="D37" s="508">
        <v>2020</v>
      </c>
      <c r="E37" s="105" t="s">
        <v>5367</v>
      </c>
      <c r="F37" s="105" t="s">
        <v>5157</v>
      </c>
      <c r="G37" s="7" t="s">
        <v>5158</v>
      </c>
      <c r="H37" s="56" t="s">
        <v>5159</v>
      </c>
      <c r="I37" s="48">
        <v>7406356992</v>
      </c>
      <c r="J37" s="56">
        <v>9739532594</v>
      </c>
      <c r="K37" s="105" t="s">
        <v>5160</v>
      </c>
      <c r="L37" s="56" t="s">
        <v>5161</v>
      </c>
      <c r="M37" s="105" t="s">
        <v>2340</v>
      </c>
      <c r="N37" s="50"/>
      <c r="O37" s="77"/>
    </row>
    <row r="38" spans="1:15" ht="51.9" customHeight="1">
      <c r="A38" s="48">
        <v>37</v>
      </c>
      <c r="B38" s="7" t="s">
        <v>5288</v>
      </c>
      <c r="C38" s="16" t="s">
        <v>5289</v>
      </c>
      <c r="D38" s="508">
        <v>2020</v>
      </c>
      <c r="E38" s="42"/>
      <c r="F38" s="105"/>
      <c r="G38" s="7" t="s">
        <v>5352</v>
      </c>
      <c r="H38" s="105"/>
      <c r="I38" s="48">
        <v>9538463897</v>
      </c>
      <c r="J38" s="105"/>
      <c r="K38" s="105"/>
      <c r="L38" s="105"/>
      <c r="M38" s="56"/>
      <c r="N38" s="50"/>
      <c r="O38" s="77"/>
    </row>
    <row r="39" spans="1:15" ht="51.9" customHeight="1">
      <c r="A39" s="48">
        <v>38</v>
      </c>
      <c r="B39" s="7" t="s">
        <v>5290</v>
      </c>
      <c r="C39" s="16" t="s">
        <v>5291</v>
      </c>
      <c r="D39" s="508">
        <v>2020</v>
      </c>
      <c r="E39" s="170"/>
      <c r="F39" s="107"/>
      <c r="G39" s="7" t="s">
        <v>5353</v>
      </c>
      <c r="H39" s="107"/>
      <c r="I39" s="48">
        <v>9164113462</v>
      </c>
      <c r="J39" s="51"/>
      <c r="K39" s="42"/>
      <c r="L39" s="51"/>
      <c r="M39" s="51"/>
      <c r="N39" s="50"/>
      <c r="O39" s="77"/>
    </row>
    <row r="40" spans="1:15" ht="51.9" customHeight="1">
      <c r="A40" s="48">
        <v>39</v>
      </c>
      <c r="B40" s="7" t="s">
        <v>5292</v>
      </c>
      <c r="C40" s="16" t="s">
        <v>5293</v>
      </c>
      <c r="D40" s="508">
        <v>2020</v>
      </c>
      <c r="E40" s="53"/>
      <c r="F40" s="508" t="s">
        <v>5506</v>
      </c>
      <c r="G40" s="7" t="s">
        <v>5354</v>
      </c>
      <c r="H40" s="53"/>
      <c r="I40" s="507">
        <v>9731822596</v>
      </c>
      <c r="J40" s="507">
        <v>9448552625</v>
      </c>
      <c r="K40" s="53"/>
      <c r="L40" s="53"/>
      <c r="M40" s="507" t="s">
        <v>146</v>
      </c>
      <c r="N40" s="50"/>
      <c r="O40" s="77"/>
    </row>
    <row r="41" spans="1:15" ht="51.9" customHeight="1">
      <c r="A41" s="48">
        <v>40</v>
      </c>
      <c r="B41" s="7" t="s">
        <v>5294</v>
      </c>
      <c r="C41" s="54" t="s">
        <v>5295</v>
      </c>
      <c r="D41" s="508">
        <v>2020</v>
      </c>
      <c r="E41" s="42" t="s">
        <v>5371</v>
      </c>
      <c r="F41" s="105" t="s">
        <v>5177</v>
      </c>
      <c r="G41" s="259" t="s">
        <v>5178</v>
      </c>
      <c r="H41" s="105"/>
      <c r="I41" s="48">
        <v>7338095211</v>
      </c>
      <c r="J41" s="105">
        <v>9535118014</v>
      </c>
      <c r="K41" s="105" t="s">
        <v>5179</v>
      </c>
      <c r="L41" s="105" t="s">
        <v>5180</v>
      </c>
      <c r="M41" s="105" t="s">
        <v>2347</v>
      </c>
      <c r="N41" s="50"/>
      <c r="O41" s="77"/>
    </row>
    <row r="42" spans="1:15" ht="51.9" customHeight="1">
      <c r="A42" s="48">
        <v>41</v>
      </c>
      <c r="B42" s="7" t="s">
        <v>5296</v>
      </c>
      <c r="C42" s="16" t="s">
        <v>5297</v>
      </c>
      <c r="D42" s="508">
        <v>2020</v>
      </c>
      <c r="E42" s="508" t="s">
        <v>5507</v>
      </c>
      <c r="F42" s="508" t="s">
        <v>5508</v>
      </c>
      <c r="G42" s="508" t="s">
        <v>5509</v>
      </c>
      <c r="H42" s="508" t="s">
        <v>5509</v>
      </c>
      <c r="I42" s="507">
        <v>6360942236</v>
      </c>
      <c r="J42" s="507">
        <v>9739773440</v>
      </c>
      <c r="K42" s="507" t="s">
        <v>5510</v>
      </c>
      <c r="L42" s="53"/>
      <c r="M42" s="507" t="s">
        <v>146</v>
      </c>
      <c r="N42" s="50"/>
      <c r="O42" s="77"/>
    </row>
    <row r="43" spans="1:15" ht="42" customHeight="1">
      <c r="A43" s="48">
        <v>42</v>
      </c>
      <c r="B43" s="7" t="s">
        <v>5298</v>
      </c>
      <c r="C43" s="16" t="s">
        <v>5299</v>
      </c>
      <c r="D43" s="508">
        <v>2020</v>
      </c>
      <c r="E43" s="42"/>
      <c r="F43" s="42"/>
      <c r="G43" s="7" t="s">
        <v>5355</v>
      </c>
      <c r="H43" s="42"/>
      <c r="I43" s="48">
        <v>7019595160</v>
      </c>
      <c r="J43" s="42"/>
      <c r="K43" s="42"/>
      <c r="L43" s="42"/>
      <c r="M43" s="42"/>
      <c r="N43" s="50"/>
      <c r="O43" s="77"/>
    </row>
    <row r="44" spans="1:15" ht="51.9" customHeight="1">
      <c r="A44" s="48">
        <v>43</v>
      </c>
      <c r="B44" s="7" t="s">
        <v>5300</v>
      </c>
      <c r="C44" s="16" t="s">
        <v>5301</v>
      </c>
      <c r="D44" s="508">
        <v>2020</v>
      </c>
      <c r="E44" s="507" t="s">
        <v>1264</v>
      </c>
      <c r="F44" s="508" t="s">
        <v>5520</v>
      </c>
      <c r="G44" s="7" t="s">
        <v>5521</v>
      </c>
      <c r="H44" s="508" t="s">
        <v>5522</v>
      </c>
      <c r="I44" s="507">
        <v>9538681791</v>
      </c>
      <c r="J44" s="507">
        <v>9964774705</v>
      </c>
      <c r="K44" s="53"/>
      <c r="L44" s="53"/>
      <c r="M44" s="508" t="s">
        <v>2347</v>
      </c>
      <c r="N44" s="50"/>
      <c r="O44" s="77"/>
    </row>
    <row r="45" spans="1:15" ht="51.9" customHeight="1">
      <c r="A45" s="48">
        <v>44</v>
      </c>
      <c r="B45" s="7" t="s">
        <v>5302</v>
      </c>
      <c r="C45" s="16" t="s">
        <v>5303</v>
      </c>
      <c r="D45" s="508">
        <v>2020</v>
      </c>
      <c r="E45" s="507" t="s">
        <v>5524</v>
      </c>
      <c r="F45" s="507" t="s">
        <v>5525</v>
      </c>
      <c r="G45" s="7" t="s">
        <v>5356</v>
      </c>
      <c r="H45" s="507" t="s">
        <v>5526</v>
      </c>
      <c r="I45" s="507">
        <v>8496975754</v>
      </c>
      <c r="J45" s="507">
        <v>9844854324</v>
      </c>
      <c r="K45" s="53"/>
      <c r="L45" s="53"/>
      <c r="M45" s="507" t="s">
        <v>163</v>
      </c>
      <c r="N45" s="50"/>
      <c r="O45" s="77"/>
    </row>
    <row r="46" spans="1:15" ht="54.75" customHeight="1">
      <c r="A46" s="48">
        <v>45</v>
      </c>
      <c r="B46" s="7" t="s">
        <v>5304</v>
      </c>
      <c r="C46" s="16" t="s">
        <v>5305</v>
      </c>
      <c r="D46" s="508">
        <v>2020</v>
      </c>
      <c r="E46" s="42" t="s">
        <v>5368</v>
      </c>
      <c r="F46" s="105" t="s">
        <v>5166</v>
      </c>
      <c r="G46" s="7" t="s">
        <v>5357</v>
      </c>
      <c r="H46" s="56" t="s">
        <v>5167</v>
      </c>
      <c r="I46" s="48">
        <v>9036909650</v>
      </c>
      <c r="J46" s="56">
        <v>9480540975</v>
      </c>
      <c r="K46" s="504"/>
      <c r="L46" s="504"/>
      <c r="M46" s="56" t="s">
        <v>163</v>
      </c>
      <c r="N46" s="50"/>
      <c r="O46" s="77"/>
    </row>
    <row r="47" spans="1:15" ht="52.5" customHeight="1">
      <c r="A47" s="48">
        <v>46</v>
      </c>
      <c r="B47" s="7" t="s">
        <v>5306</v>
      </c>
      <c r="C47" s="16" t="s">
        <v>5307</v>
      </c>
      <c r="D47" s="508">
        <v>2020</v>
      </c>
      <c r="E47" s="105" t="s">
        <v>5366</v>
      </c>
      <c r="F47" s="105" t="s">
        <v>5155</v>
      </c>
      <c r="G47" s="7" t="s">
        <v>5156</v>
      </c>
      <c r="H47" s="42"/>
      <c r="I47" s="48">
        <v>9448042580</v>
      </c>
      <c r="J47" s="56">
        <v>9448250213</v>
      </c>
      <c r="K47" s="56" t="s">
        <v>304</v>
      </c>
      <c r="L47" s="504"/>
      <c r="M47" s="105" t="s">
        <v>4168</v>
      </c>
      <c r="N47" s="126"/>
      <c r="O47" s="77"/>
    </row>
    <row r="48" spans="1:15" ht="53.25" customHeight="1">
      <c r="A48" s="48">
        <v>47</v>
      </c>
      <c r="B48" s="7" t="s">
        <v>5308</v>
      </c>
      <c r="C48" s="54" t="s">
        <v>5309</v>
      </c>
      <c r="D48" s="508">
        <v>2020</v>
      </c>
      <c r="E48" s="199" t="s">
        <v>5173</v>
      </c>
      <c r="F48" s="505" t="s">
        <v>5174</v>
      </c>
      <c r="G48" s="521" t="s">
        <v>5175</v>
      </c>
      <c r="H48" s="113"/>
      <c r="I48" s="383">
        <v>9035266434</v>
      </c>
      <c r="J48" s="505">
        <v>9916466434</v>
      </c>
      <c r="K48" s="505" t="s">
        <v>5145</v>
      </c>
      <c r="L48" s="505" t="s">
        <v>5176</v>
      </c>
      <c r="M48" s="505" t="s">
        <v>218</v>
      </c>
      <c r="N48" s="50"/>
      <c r="O48" s="77"/>
    </row>
    <row r="49" spans="1:15" ht="51.9" customHeight="1">
      <c r="A49" s="48">
        <v>48</v>
      </c>
      <c r="B49" s="7" t="s">
        <v>5310</v>
      </c>
      <c r="C49" s="16" t="s">
        <v>5311</v>
      </c>
      <c r="D49" s="508">
        <v>2020</v>
      </c>
      <c r="E49" s="53"/>
      <c r="F49" s="508" t="s">
        <v>5557</v>
      </c>
      <c r="G49" s="521" t="s">
        <v>5358</v>
      </c>
      <c r="H49" s="507" t="s">
        <v>5558</v>
      </c>
      <c r="I49" s="507">
        <v>9901237833</v>
      </c>
      <c r="J49" s="507">
        <v>8073620515</v>
      </c>
      <c r="K49" s="507" t="s">
        <v>1095</v>
      </c>
      <c r="L49" s="53"/>
      <c r="M49" s="507" t="s">
        <v>146</v>
      </c>
      <c r="N49" s="50"/>
      <c r="O49" s="77"/>
    </row>
    <row r="50" spans="1:15" ht="51.9" customHeight="1">
      <c r="A50" s="48">
        <v>49</v>
      </c>
      <c r="B50" s="7" t="s">
        <v>5312</v>
      </c>
      <c r="C50" s="16" t="s">
        <v>5313</v>
      </c>
      <c r="D50" s="508">
        <v>2020</v>
      </c>
      <c r="E50" s="42"/>
      <c r="F50" s="42"/>
      <c r="G50" s="7" t="s">
        <v>5359</v>
      </c>
      <c r="H50" s="42"/>
      <c r="I50" s="48">
        <v>8971264549</v>
      </c>
      <c r="J50" s="42"/>
      <c r="K50" s="42"/>
      <c r="L50" s="42"/>
      <c r="M50" s="42"/>
      <c r="N50" s="50"/>
      <c r="O50" s="77"/>
    </row>
    <row r="51" spans="1:15" ht="51.9" customHeight="1">
      <c r="A51" s="48">
        <v>50</v>
      </c>
      <c r="B51" s="7" t="s">
        <v>5314</v>
      </c>
      <c r="C51" s="16" t="s">
        <v>5315</v>
      </c>
      <c r="D51" s="508">
        <v>2020</v>
      </c>
      <c r="E51" s="42"/>
      <c r="F51" s="42"/>
      <c r="G51" s="7" t="s">
        <v>5360</v>
      </c>
      <c r="H51" s="42"/>
      <c r="I51" s="48">
        <v>7337896806</v>
      </c>
      <c r="J51" s="42"/>
      <c r="K51" s="42"/>
      <c r="L51" s="42"/>
      <c r="M51" s="42"/>
      <c r="N51" s="50"/>
      <c r="O51" s="77"/>
    </row>
    <row r="52" spans="1:15" ht="51.9" customHeight="1">
      <c r="A52" s="48">
        <v>51</v>
      </c>
      <c r="B52" s="7" t="s">
        <v>5316</v>
      </c>
      <c r="C52" s="16" t="s">
        <v>5317</v>
      </c>
      <c r="D52" s="508">
        <v>2020</v>
      </c>
      <c r="E52" s="51"/>
      <c r="F52" s="51"/>
      <c r="G52" s="7" t="s">
        <v>5361</v>
      </c>
      <c r="H52" s="51"/>
      <c r="I52" s="48">
        <v>9880281613</v>
      </c>
      <c r="J52" s="51"/>
      <c r="K52" s="51"/>
      <c r="L52" s="45"/>
      <c r="M52" s="51"/>
      <c r="N52" s="50"/>
      <c r="O52" s="77"/>
    </row>
    <row r="53" spans="1:15" ht="51.9" customHeight="1">
      <c r="A53" s="48">
        <v>52</v>
      </c>
      <c r="B53" s="7" t="s">
        <v>5318</v>
      </c>
      <c r="C53" s="16" t="s">
        <v>5319</v>
      </c>
      <c r="D53" s="508">
        <v>2020</v>
      </c>
      <c r="E53" s="507" t="s">
        <v>5527</v>
      </c>
      <c r="F53" s="507" t="s">
        <v>5528</v>
      </c>
      <c r="G53" s="7" t="s">
        <v>5529</v>
      </c>
      <c r="H53" s="507" t="s">
        <v>5530</v>
      </c>
      <c r="I53" s="507">
        <v>9964753631</v>
      </c>
      <c r="J53" s="507">
        <v>9113540628</v>
      </c>
      <c r="K53" s="53"/>
      <c r="L53" s="53"/>
      <c r="M53" s="507" t="s">
        <v>2039</v>
      </c>
      <c r="N53" s="50"/>
      <c r="O53" s="77"/>
    </row>
    <row r="54" spans="1:15" ht="60" customHeight="1">
      <c r="A54" s="48">
        <v>53</v>
      </c>
      <c r="B54" s="7" t="s">
        <v>5320</v>
      </c>
      <c r="C54" s="16" t="s">
        <v>5321</v>
      </c>
      <c r="D54" s="508">
        <v>2020</v>
      </c>
      <c r="E54" s="507" t="s">
        <v>3880</v>
      </c>
      <c r="F54" s="507" t="s">
        <v>5544</v>
      </c>
      <c r="G54" s="7" t="s">
        <v>5362</v>
      </c>
      <c r="H54" s="507" t="s">
        <v>5545</v>
      </c>
      <c r="I54" s="507">
        <v>9886245070</v>
      </c>
      <c r="J54" s="507">
        <v>8971296603</v>
      </c>
      <c r="K54" s="53"/>
      <c r="L54" s="53"/>
      <c r="M54" s="507" t="s">
        <v>266</v>
      </c>
      <c r="N54" s="50"/>
      <c r="O54" s="77"/>
    </row>
    <row r="55" spans="1:15" ht="58.5" customHeight="1">
      <c r="A55" s="48">
        <v>54</v>
      </c>
      <c r="B55" s="7" t="s">
        <v>5322</v>
      </c>
      <c r="C55" s="16" t="s">
        <v>5323</v>
      </c>
      <c r="D55" s="508">
        <v>2020</v>
      </c>
      <c r="E55" s="508" t="s">
        <v>5578</v>
      </c>
      <c r="F55" s="507" t="s">
        <v>5579</v>
      </c>
      <c r="G55" s="7" t="s">
        <v>5363</v>
      </c>
      <c r="H55" s="42"/>
      <c r="I55" s="507">
        <v>9110607052</v>
      </c>
      <c r="J55" s="507">
        <v>7090766710</v>
      </c>
      <c r="K55" s="53"/>
      <c r="L55" s="53"/>
      <c r="M55" s="507" t="s">
        <v>218</v>
      </c>
      <c r="N55" s="50"/>
      <c r="O55" s="77"/>
    </row>
    <row r="56" spans="1:15" ht="51.9" customHeight="1">
      <c r="A56" s="48">
        <v>55</v>
      </c>
      <c r="B56" s="7" t="s">
        <v>5324</v>
      </c>
      <c r="C56" s="16" t="s">
        <v>5325</v>
      </c>
      <c r="D56" s="508">
        <v>2020</v>
      </c>
      <c r="E56" s="57" t="s">
        <v>5181</v>
      </c>
      <c r="F56" s="105" t="s">
        <v>5182</v>
      </c>
      <c r="G56" s="7" t="s">
        <v>5364</v>
      </c>
      <c r="H56" s="105" t="s">
        <v>5183</v>
      </c>
      <c r="I56" s="48">
        <v>9632234675</v>
      </c>
      <c r="J56" s="105">
        <v>9632234675</v>
      </c>
      <c r="K56" s="506"/>
      <c r="L56" s="506"/>
      <c r="M56" s="105" t="s">
        <v>2347</v>
      </c>
      <c r="N56" s="50"/>
      <c r="O56" s="77"/>
    </row>
    <row r="57" spans="1:15" ht="51.9" customHeight="1">
      <c r="A57" s="48">
        <v>56</v>
      </c>
      <c r="B57" s="7" t="s">
        <v>5326</v>
      </c>
      <c r="C57" s="16" t="s">
        <v>5327</v>
      </c>
      <c r="D57" s="508">
        <v>2020</v>
      </c>
      <c r="E57" s="42"/>
      <c r="F57" s="42"/>
      <c r="G57" s="7" t="s">
        <v>5365</v>
      </c>
      <c r="H57" s="42"/>
      <c r="I57" s="48">
        <v>7338115274</v>
      </c>
      <c r="J57" s="42"/>
      <c r="K57" s="42"/>
      <c r="L57" s="42"/>
      <c r="M57" s="42"/>
      <c r="N57" s="50"/>
      <c r="O57" s="77"/>
    </row>
    <row r="58" spans="1:15" ht="51.9" customHeight="1">
      <c r="A58" s="48">
        <v>57</v>
      </c>
      <c r="B58" s="15"/>
      <c r="C58" s="408"/>
      <c r="D58" s="409"/>
      <c r="E58" s="45"/>
      <c r="F58" s="42"/>
      <c r="G58" s="42"/>
      <c r="H58" s="42"/>
      <c r="I58" s="42"/>
      <c r="J58" s="42"/>
      <c r="K58" s="42"/>
      <c r="L58" s="42"/>
      <c r="M58" s="42"/>
      <c r="N58" s="50"/>
    </row>
    <row r="59" spans="1:15" ht="51.9" customHeight="1">
      <c r="A59" s="48">
        <v>58</v>
      </c>
      <c r="B59" s="15"/>
      <c r="C59" s="408"/>
      <c r="D59" s="409"/>
      <c r="E59" s="45"/>
      <c r="F59" s="42"/>
      <c r="G59" s="42"/>
      <c r="H59" s="42"/>
      <c r="I59" s="42"/>
      <c r="J59" s="45"/>
      <c r="K59" s="42"/>
      <c r="L59" s="42"/>
      <c r="M59" s="42"/>
      <c r="N59" s="50"/>
    </row>
    <row r="60" spans="1:15" ht="15.6">
      <c r="A60" s="48">
        <v>59</v>
      </c>
      <c r="B60" s="15"/>
      <c r="C60" s="109"/>
      <c r="D60" s="111"/>
      <c r="E60" s="42"/>
      <c r="F60" s="42"/>
      <c r="G60" s="42"/>
      <c r="H60" s="42"/>
      <c r="I60" s="42"/>
      <c r="J60" s="42"/>
      <c r="K60" s="42"/>
      <c r="L60" s="42"/>
      <c r="M60" s="42"/>
      <c r="N60" s="50"/>
    </row>
    <row r="61" spans="1:15" ht="51.9" customHeight="1">
      <c r="A61" s="48">
        <v>60</v>
      </c>
      <c r="B61" s="15"/>
      <c r="C61" s="109"/>
      <c r="D61" s="111"/>
      <c r="E61" s="42"/>
      <c r="F61" s="42"/>
      <c r="G61" s="42"/>
      <c r="H61" s="42"/>
      <c r="I61" s="42"/>
      <c r="J61" s="42"/>
      <c r="K61" s="42"/>
      <c r="L61" s="42"/>
      <c r="M61" s="42"/>
      <c r="N61" s="50"/>
    </row>
    <row r="62" spans="1:15" ht="51.9" customHeight="1">
      <c r="A62" s="48">
        <v>61</v>
      </c>
      <c r="B62" s="15"/>
      <c r="C62" s="408"/>
      <c r="D62" s="409"/>
      <c r="E62" s="42"/>
      <c r="F62" s="42"/>
      <c r="G62" s="42"/>
      <c r="H62" s="42"/>
      <c r="I62" s="42"/>
      <c r="J62" s="42"/>
      <c r="K62" s="42"/>
      <c r="L62" s="42"/>
      <c r="M62" s="42"/>
      <c r="N62" s="50"/>
    </row>
    <row r="63" spans="1:15" ht="51.9" customHeight="1">
      <c r="A63" s="48">
        <v>62</v>
      </c>
      <c r="B63" s="15"/>
      <c r="C63" s="109"/>
      <c r="D63" s="111"/>
      <c r="E63" s="42"/>
      <c r="F63" s="42"/>
      <c r="G63" s="42"/>
      <c r="H63" s="42"/>
      <c r="I63" s="42"/>
      <c r="J63" s="45"/>
      <c r="K63" s="42"/>
      <c r="L63" s="42"/>
      <c r="M63" s="42"/>
      <c r="N63" s="50"/>
    </row>
    <row r="64" spans="1:15" s="272" customFormat="1" ht="51.9" customHeight="1">
      <c r="A64" s="269">
        <v>63</v>
      </c>
      <c r="B64" s="270"/>
      <c r="C64" s="323"/>
      <c r="D64" s="324"/>
      <c r="E64" s="86"/>
      <c r="F64" s="86"/>
      <c r="G64" s="510"/>
      <c r="H64" s="126"/>
      <c r="I64" s="509"/>
      <c r="J64" s="86"/>
      <c r="K64" s="126"/>
      <c r="L64" s="126"/>
      <c r="M64" s="86"/>
      <c r="N64" s="126"/>
    </row>
    <row r="65" spans="1:14" s="272" customFormat="1" ht="51.9" customHeight="1">
      <c r="A65" s="269">
        <v>64</v>
      </c>
      <c r="B65" s="270"/>
      <c r="C65" s="323"/>
      <c r="D65" s="324"/>
      <c r="E65" s="86"/>
      <c r="F65" s="86"/>
      <c r="G65" s="510"/>
      <c r="H65" s="86"/>
      <c r="I65" s="510"/>
      <c r="J65" s="86"/>
      <c r="K65" s="86"/>
      <c r="L65" s="126"/>
      <c r="M65" s="126"/>
      <c r="N65" s="126"/>
    </row>
    <row r="66" spans="1:14" ht="48" customHeight="1">
      <c r="A66" s="48">
        <v>65</v>
      </c>
      <c r="B66" s="15"/>
      <c r="C66" s="408"/>
      <c r="D66" s="409"/>
      <c r="E66" s="45"/>
      <c r="F66" s="42"/>
      <c r="G66" s="42"/>
      <c r="H66" s="42"/>
      <c r="I66" s="42"/>
      <c r="J66" s="42"/>
      <c r="K66" s="42"/>
      <c r="L66" s="42"/>
      <c r="M66" s="42"/>
      <c r="N66" s="50"/>
    </row>
    <row r="67" spans="1:14" ht="15.6">
      <c r="A67" s="48">
        <v>66</v>
      </c>
      <c r="B67" s="15"/>
      <c r="C67" s="408"/>
      <c r="D67" s="409"/>
      <c r="E67" s="42"/>
      <c r="F67" s="42"/>
      <c r="G67" s="42"/>
      <c r="H67" s="42"/>
      <c r="I67" s="42"/>
      <c r="J67" s="42"/>
      <c r="K67" s="42"/>
      <c r="L67" s="42"/>
      <c r="M67" s="42"/>
      <c r="N67" s="50"/>
    </row>
    <row r="71" spans="1:14">
      <c r="E71" s="42" t="s">
        <v>3977</v>
      </c>
      <c r="F71" s="47">
        <f>ROWS(F3:F67)</f>
        <v>65</v>
      </c>
      <c r="G71" s="511"/>
    </row>
    <row r="72" spans="1:14">
      <c r="E72" s="50" t="s">
        <v>3978</v>
      </c>
      <c r="F72" s="47">
        <f>COUNTIF(F3:F67,"")</f>
        <v>28</v>
      </c>
      <c r="G72" s="511"/>
    </row>
    <row r="73" spans="1:14">
      <c r="E73" s="50" t="s">
        <v>3979</v>
      </c>
      <c r="F73" s="47">
        <f>F71-F72</f>
        <v>37</v>
      </c>
      <c r="G73" s="511"/>
    </row>
    <row r="74" spans="1:14">
      <c r="E74" s="48" t="s">
        <v>4022</v>
      </c>
      <c r="F74" s="48" t="e">
        <f>COUNTIF(#REF!,"")</f>
        <v>#REF!</v>
      </c>
      <c r="G74" s="512"/>
    </row>
    <row r="75" spans="1:14">
      <c r="E75" s="48" t="s">
        <v>4023</v>
      </c>
      <c r="F75" s="48" t="e">
        <f>F71-F74</f>
        <v>#REF!</v>
      </c>
      <c r="G75" s="512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G29"/>
  <sheetViews>
    <sheetView topLeftCell="A13" workbookViewId="0">
      <selection activeCell="K21" sqref="K21"/>
    </sheetView>
  </sheetViews>
  <sheetFormatPr defaultRowHeight="14.4"/>
  <cols>
    <col min="2" max="2" width="16.44140625" bestFit="1" customWidth="1"/>
    <col min="3" max="3" width="18.33203125" bestFit="1" customWidth="1"/>
    <col min="4" max="4" width="14.88671875" bestFit="1" customWidth="1"/>
    <col min="5" max="5" width="20" bestFit="1" customWidth="1"/>
    <col min="6" max="6" width="15.6640625" bestFit="1" customWidth="1"/>
    <col min="7" max="7" width="19.109375" customWidth="1"/>
  </cols>
  <sheetData>
    <row r="4" spans="1:7" ht="28.8">
      <c r="A4" s="221" t="s">
        <v>4024</v>
      </c>
      <c r="B4" s="221" t="s">
        <v>3977</v>
      </c>
      <c r="C4" s="221" t="s">
        <v>3978</v>
      </c>
      <c r="D4" s="221" t="s">
        <v>4025</v>
      </c>
      <c r="E4" s="221" t="s">
        <v>4022</v>
      </c>
      <c r="F4" s="221" t="s">
        <v>4023</v>
      </c>
      <c r="G4" s="222" t="s">
        <v>4026</v>
      </c>
    </row>
    <row r="5" spans="1:7">
      <c r="A5" s="48">
        <v>1994</v>
      </c>
      <c r="B5" s="48">
        <v>12</v>
      </c>
      <c r="C5" s="48">
        <v>4</v>
      </c>
      <c r="D5" s="48">
        <v>8</v>
      </c>
      <c r="E5" s="48">
        <v>3</v>
      </c>
      <c r="F5" s="48">
        <v>9</v>
      </c>
      <c r="G5" s="48">
        <f>F5-D5</f>
        <v>1</v>
      </c>
    </row>
    <row r="6" spans="1:7">
      <c r="A6" s="48">
        <v>1995</v>
      </c>
      <c r="B6" s="48">
        <v>29</v>
      </c>
      <c r="C6" s="48">
        <v>13</v>
      </c>
      <c r="D6" s="48">
        <v>16</v>
      </c>
      <c r="E6" s="48">
        <v>10</v>
      </c>
      <c r="F6" s="48">
        <v>19</v>
      </c>
      <c r="G6" s="48">
        <f t="shared" ref="G6:G28" si="0">F6-D6</f>
        <v>3</v>
      </c>
    </row>
    <row r="7" spans="1:7">
      <c r="A7" s="48">
        <v>1996</v>
      </c>
      <c r="B7" s="48">
        <v>30</v>
      </c>
      <c r="C7" s="48">
        <v>19</v>
      </c>
      <c r="D7" s="48">
        <v>11</v>
      </c>
      <c r="E7" s="48">
        <v>9</v>
      </c>
      <c r="F7" s="48">
        <v>21</v>
      </c>
      <c r="G7" s="48">
        <f t="shared" si="0"/>
        <v>10</v>
      </c>
    </row>
    <row r="8" spans="1:7">
      <c r="A8" s="48">
        <v>1997</v>
      </c>
      <c r="B8" s="48">
        <v>30</v>
      </c>
      <c r="C8" s="48">
        <v>25</v>
      </c>
      <c r="D8" s="48">
        <v>5</v>
      </c>
      <c r="E8" s="48">
        <v>13</v>
      </c>
      <c r="F8" s="48">
        <v>17</v>
      </c>
      <c r="G8" s="48">
        <f t="shared" si="0"/>
        <v>12</v>
      </c>
    </row>
    <row r="9" spans="1:7">
      <c r="A9" s="48">
        <v>1998</v>
      </c>
      <c r="B9" s="48">
        <v>29</v>
      </c>
      <c r="C9" s="48">
        <v>24</v>
      </c>
      <c r="D9" s="48">
        <v>5</v>
      </c>
      <c r="E9" s="48">
        <v>15</v>
      </c>
      <c r="F9" s="48">
        <v>14</v>
      </c>
      <c r="G9" s="48">
        <f t="shared" si="0"/>
        <v>9</v>
      </c>
    </row>
    <row r="10" spans="1:7">
      <c r="A10" s="48">
        <v>1999</v>
      </c>
      <c r="B10" s="48">
        <v>57</v>
      </c>
      <c r="C10" s="48">
        <v>47</v>
      </c>
      <c r="D10" s="48">
        <v>10</v>
      </c>
      <c r="E10" s="48">
        <v>47</v>
      </c>
      <c r="F10" s="48">
        <v>10</v>
      </c>
      <c r="G10" s="48">
        <f t="shared" si="0"/>
        <v>0</v>
      </c>
    </row>
    <row r="11" spans="1:7">
      <c r="A11" s="48">
        <v>2000</v>
      </c>
      <c r="B11" s="48">
        <v>59</v>
      </c>
      <c r="C11" s="48">
        <v>58</v>
      </c>
      <c r="D11" s="48">
        <v>1</v>
      </c>
      <c r="E11" s="48">
        <v>59</v>
      </c>
      <c r="F11" s="48">
        <v>0</v>
      </c>
      <c r="G11" s="48">
        <f t="shared" si="0"/>
        <v>-1</v>
      </c>
    </row>
    <row r="12" spans="1:7">
      <c r="A12" s="48">
        <v>2001</v>
      </c>
      <c r="B12" s="48">
        <v>56</v>
      </c>
      <c r="C12" s="48">
        <v>49</v>
      </c>
      <c r="D12" s="48">
        <v>7</v>
      </c>
      <c r="E12" s="48">
        <v>45</v>
      </c>
      <c r="F12" s="48">
        <v>11</v>
      </c>
      <c r="G12" s="48">
        <f t="shared" si="0"/>
        <v>4</v>
      </c>
    </row>
    <row r="13" spans="1:7">
      <c r="A13" s="48">
        <v>2002</v>
      </c>
      <c r="B13" s="48">
        <v>37</v>
      </c>
      <c r="C13" s="48">
        <v>17</v>
      </c>
      <c r="D13" s="48">
        <v>20</v>
      </c>
      <c r="E13" s="48">
        <v>17</v>
      </c>
      <c r="F13" s="48">
        <v>20</v>
      </c>
      <c r="G13" s="48">
        <f t="shared" si="0"/>
        <v>0</v>
      </c>
    </row>
    <row r="14" spans="1:7">
      <c r="A14" s="48">
        <v>2003</v>
      </c>
      <c r="B14" s="48">
        <v>54</v>
      </c>
      <c r="C14" s="48">
        <v>45</v>
      </c>
      <c r="D14" s="48">
        <v>9</v>
      </c>
      <c r="E14" s="48">
        <v>45</v>
      </c>
      <c r="F14" s="48">
        <v>9</v>
      </c>
      <c r="G14" s="48">
        <f t="shared" si="0"/>
        <v>0</v>
      </c>
    </row>
    <row r="15" spans="1:7">
      <c r="A15" s="48">
        <v>2004</v>
      </c>
      <c r="B15" s="48">
        <v>56</v>
      </c>
      <c r="C15" s="48">
        <v>26</v>
      </c>
      <c r="D15" s="48">
        <v>30</v>
      </c>
      <c r="E15" s="48">
        <v>41</v>
      </c>
      <c r="F15" s="48">
        <v>15</v>
      </c>
      <c r="G15" s="48">
        <f t="shared" si="0"/>
        <v>-15</v>
      </c>
    </row>
    <row r="16" spans="1:7">
      <c r="A16" s="48">
        <v>2005</v>
      </c>
      <c r="B16" s="48">
        <v>53</v>
      </c>
      <c r="C16" s="48">
        <v>35</v>
      </c>
      <c r="D16" s="48">
        <v>18</v>
      </c>
      <c r="E16" s="48">
        <v>35</v>
      </c>
      <c r="F16" s="48">
        <v>18</v>
      </c>
      <c r="G16" s="48">
        <f t="shared" si="0"/>
        <v>0</v>
      </c>
    </row>
    <row r="17" spans="1:7">
      <c r="A17" s="48">
        <v>2006</v>
      </c>
      <c r="B17" s="48">
        <v>49</v>
      </c>
      <c r="C17" s="48">
        <v>47</v>
      </c>
      <c r="D17" s="48">
        <v>2</v>
      </c>
      <c r="E17" s="48">
        <v>47</v>
      </c>
      <c r="F17" s="48">
        <v>2</v>
      </c>
      <c r="G17" s="48">
        <f t="shared" si="0"/>
        <v>0</v>
      </c>
    </row>
    <row r="18" spans="1:7">
      <c r="A18" s="48">
        <v>2007</v>
      </c>
      <c r="B18" s="48">
        <v>59</v>
      </c>
      <c r="C18" s="48">
        <v>58</v>
      </c>
      <c r="D18" s="48">
        <v>1</v>
      </c>
      <c r="E18" s="48">
        <v>58</v>
      </c>
      <c r="F18" s="48">
        <v>1</v>
      </c>
      <c r="G18" s="48">
        <f t="shared" si="0"/>
        <v>0</v>
      </c>
    </row>
    <row r="19" spans="1:7">
      <c r="A19" s="48">
        <v>2008</v>
      </c>
      <c r="B19" s="48">
        <v>57</v>
      </c>
      <c r="C19" s="48">
        <v>30</v>
      </c>
      <c r="D19" s="48">
        <v>27</v>
      </c>
      <c r="E19" s="48">
        <v>29</v>
      </c>
      <c r="F19" s="48">
        <v>28</v>
      </c>
      <c r="G19" s="48">
        <f t="shared" si="0"/>
        <v>1</v>
      </c>
    </row>
    <row r="20" spans="1:7">
      <c r="A20" s="48">
        <v>2009</v>
      </c>
      <c r="B20" s="48">
        <v>44</v>
      </c>
      <c r="C20" s="48">
        <v>33</v>
      </c>
      <c r="D20" s="48">
        <v>11</v>
      </c>
      <c r="E20" s="48">
        <v>32</v>
      </c>
      <c r="F20" s="48">
        <v>12</v>
      </c>
      <c r="G20" s="48">
        <f t="shared" si="0"/>
        <v>1</v>
      </c>
    </row>
    <row r="21" spans="1:7">
      <c r="A21" s="48">
        <v>2010</v>
      </c>
      <c r="B21" s="48">
        <v>54</v>
      </c>
      <c r="C21" s="48">
        <v>44</v>
      </c>
      <c r="D21" s="48">
        <v>10</v>
      </c>
      <c r="E21" s="48">
        <v>44</v>
      </c>
      <c r="F21" s="48">
        <v>10</v>
      </c>
      <c r="G21" s="48">
        <f t="shared" si="0"/>
        <v>0</v>
      </c>
    </row>
    <row r="22" spans="1:7">
      <c r="A22" s="48">
        <v>2011</v>
      </c>
      <c r="B22" s="48">
        <v>54</v>
      </c>
      <c r="C22" s="48">
        <v>38</v>
      </c>
      <c r="D22" s="48">
        <v>16</v>
      </c>
      <c r="E22" s="48">
        <v>34</v>
      </c>
      <c r="F22" s="48">
        <v>20</v>
      </c>
      <c r="G22" s="48">
        <f t="shared" si="0"/>
        <v>4</v>
      </c>
    </row>
    <row r="23" spans="1:7">
      <c r="A23" s="48">
        <v>2012</v>
      </c>
      <c r="B23" s="48">
        <v>51</v>
      </c>
      <c r="C23" s="48">
        <v>18</v>
      </c>
      <c r="D23" s="48">
        <v>33</v>
      </c>
      <c r="E23" s="48">
        <v>2</v>
      </c>
      <c r="F23" s="48">
        <v>49</v>
      </c>
      <c r="G23" s="48">
        <f t="shared" si="0"/>
        <v>16</v>
      </c>
    </row>
    <row r="24" spans="1:7">
      <c r="A24" s="48">
        <v>2013</v>
      </c>
      <c r="B24" s="48">
        <v>40</v>
      </c>
      <c r="C24" s="48">
        <v>0</v>
      </c>
      <c r="D24" s="48">
        <v>40</v>
      </c>
      <c r="E24" s="48">
        <v>0</v>
      </c>
      <c r="F24" s="48">
        <v>40</v>
      </c>
      <c r="G24" s="48">
        <f t="shared" si="0"/>
        <v>0</v>
      </c>
    </row>
    <row r="25" spans="1:7">
      <c r="A25" s="48">
        <v>2014</v>
      </c>
      <c r="B25" s="48">
        <v>48</v>
      </c>
      <c r="C25" s="48">
        <v>9</v>
      </c>
      <c r="D25" s="48">
        <v>39</v>
      </c>
      <c r="E25" s="48">
        <v>0</v>
      </c>
      <c r="F25" s="48">
        <v>48</v>
      </c>
      <c r="G25" s="48">
        <f t="shared" si="0"/>
        <v>9</v>
      </c>
    </row>
    <row r="26" spans="1:7">
      <c r="A26" s="48">
        <v>2015</v>
      </c>
      <c r="B26" s="48">
        <v>57</v>
      </c>
      <c r="C26" s="48">
        <v>8</v>
      </c>
      <c r="D26" s="48">
        <v>49</v>
      </c>
      <c r="E26" s="48">
        <v>0</v>
      </c>
      <c r="F26" s="48">
        <v>57</v>
      </c>
      <c r="G26" s="48">
        <f t="shared" si="0"/>
        <v>8</v>
      </c>
    </row>
    <row r="27" spans="1:7">
      <c r="A27" s="48">
        <v>2016</v>
      </c>
      <c r="B27" s="48">
        <v>64</v>
      </c>
      <c r="C27" s="48">
        <v>6</v>
      </c>
      <c r="D27" s="48">
        <v>58</v>
      </c>
      <c r="E27" s="48">
        <v>0</v>
      </c>
      <c r="F27" s="48">
        <v>64</v>
      </c>
      <c r="G27" s="48">
        <f t="shared" si="0"/>
        <v>6</v>
      </c>
    </row>
    <row r="28" spans="1:7">
      <c r="A28" s="48">
        <v>2017</v>
      </c>
      <c r="B28" s="48">
        <v>66</v>
      </c>
      <c r="C28" s="48">
        <v>19</v>
      </c>
      <c r="D28" s="48">
        <v>47</v>
      </c>
      <c r="E28" s="48">
        <v>19</v>
      </c>
      <c r="F28" s="48">
        <v>47</v>
      </c>
      <c r="G28" s="48">
        <f t="shared" si="0"/>
        <v>0</v>
      </c>
    </row>
    <row r="29" spans="1:7">
      <c r="A29" s="41"/>
      <c r="B29" s="221">
        <f>SUM(B5:B28)</f>
        <v>1145</v>
      </c>
      <c r="C29" s="221">
        <f t="shared" ref="C29:G29" si="1">SUM(C5:C28)</f>
        <v>672</v>
      </c>
      <c r="D29" s="221">
        <f t="shared" si="1"/>
        <v>473</v>
      </c>
      <c r="E29" s="221">
        <f t="shared" si="1"/>
        <v>604</v>
      </c>
      <c r="F29" s="221">
        <f t="shared" si="1"/>
        <v>541</v>
      </c>
      <c r="G29" s="221">
        <f t="shared" si="1"/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59"/>
  <sheetViews>
    <sheetView zoomScale="40" zoomScaleNormal="4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34" t="s">
        <v>3366</v>
      </c>
      <c r="D2" s="126">
        <v>1996</v>
      </c>
      <c r="E2" s="42"/>
      <c r="F2" s="42"/>
      <c r="G2" s="42"/>
      <c r="H2" s="45"/>
      <c r="I2" s="42"/>
      <c r="J2" s="42"/>
      <c r="K2" s="42"/>
      <c r="L2" s="42"/>
      <c r="M2" s="42"/>
      <c r="N2" s="50"/>
    </row>
    <row r="3" spans="1:14" ht="79.2">
      <c r="A3" s="48">
        <v>2</v>
      </c>
      <c r="B3" s="48"/>
      <c r="C3" s="147" t="s">
        <v>3392</v>
      </c>
      <c r="D3" s="129">
        <v>1996</v>
      </c>
      <c r="E3" s="51" t="s">
        <v>3429</v>
      </c>
      <c r="F3" s="51" t="s">
        <v>3430</v>
      </c>
      <c r="G3" s="51" t="s">
        <v>3431</v>
      </c>
      <c r="H3" s="51" t="s">
        <v>3432</v>
      </c>
      <c r="I3" s="51" t="s">
        <v>3433</v>
      </c>
      <c r="J3" s="42"/>
      <c r="K3" s="42" t="s">
        <v>3434</v>
      </c>
      <c r="L3" s="51" t="s">
        <v>3435</v>
      </c>
      <c r="M3" s="51" t="s">
        <v>2881</v>
      </c>
      <c r="N3" s="50"/>
    </row>
    <row r="4" spans="1:14" ht="57.6">
      <c r="A4" s="48">
        <v>3</v>
      </c>
      <c r="B4" s="18"/>
      <c r="C4" s="147" t="s">
        <v>3367</v>
      </c>
      <c r="D4" s="135">
        <v>1996</v>
      </c>
      <c r="E4" s="50" t="s">
        <v>4891</v>
      </c>
      <c r="F4" s="50" t="s">
        <v>3732</v>
      </c>
      <c r="G4" s="50" t="s">
        <v>3731</v>
      </c>
      <c r="H4" s="50" t="s">
        <v>3730</v>
      </c>
      <c r="I4" s="50">
        <v>6038416465</v>
      </c>
      <c r="J4" s="50"/>
      <c r="K4" s="50" t="s">
        <v>3733</v>
      </c>
      <c r="L4" s="50" t="s">
        <v>3734</v>
      </c>
      <c r="M4" s="50" t="s">
        <v>3735</v>
      </c>
      <c r="N4" s="50"/>
    </row>
    <row r="5" spans="1:14" ht="51.9" customHeight="1">
      <c r="A5" s="48">
        <v>4</v>
      </c>
      <c r="B5" s="15"/>
      <c r="C5" s="132" t="s">
        <v>2853</v>
      </c>
      <c r="D5" s="51">
        <v>1996</v>
      </c>
      <c r="E5" s="138" t="s">
        <v>3427</v>
      </c>
      <c r="F5" s="93" t="s">
        <v>2861</v>
      </c>
      <c r="G5" s="42" t="s">
        <v>2867</v>
      </c>
      <c r="I5" s="93">
        <v>9866679680</v>
      </c>
      <c r="J5" s="51"/>
      <c r="K5" s="138" t="s">
        <v>3428</v>
      </c>
      <c r="L5" s="42" t="s">
        <v>2878</v>
      </c>
      <c r="M5" s="42" t="s">
        <v>2880</v>
      </c>
      <c r="N5" s="50"/>
    </row>
    <row r="6" spans="1:14" ht="51.9" customHeight="1">
      <c r="A6" s="48">
        <v>5</v>
      </c>
      <c r="B6" s="15"/>
      <c r="C6" s="148" t="s">
        <v>3368</v>
      </c>
      <c r="D6" s="50">
        <v>1996</v>
      </c>
      <c r="E6" s="45"/>
      <c r="F6" s="42"/>
      <c r="G6" s="42"/>
      <c r="H6" s="45"/>
      <c r="I6" s="42">
        <v>9686733709</v>
      </c>
      <c r="J6" s="42"/>
      <c r="K6" s="45"/>
      <c r="L6" s="45"/>
      <c r="M6" s="42"/>
      <c r="N6" s="50"/>
    </row>
    <row r="7" spans="1:14" ht="51.9" customHeight="1">
      <c r="A7" s="48">
        <v>6</v>
      </c>
      <c r="B7" s="15"/>
      <c r="C7" s="147" t="s">
        <v>3369</v>
      </c>
      <c r="D7" s="51">
        <v>1996</v>
      </c>
      <c r="E7" s="50" t="s">
        <v>1258</v>
      </c>
      <c r="F7" s="93" t="s">
        <v>2860</v>
      </c>
      <c r="G7" s="93" t="s">
        <v>2866</v>
      </c>
      <c r="H7" s="93" t="s">
        <v>2871</v>
      </c>
      <c r="I7" s="93">
        <v>919632066822</v>
      </c>
      <c r="J7" s="52"/>
      <c r="K7" s="51" t="s">
        <v>2875</v>
      </c>
      <c r="L7" s="51" t="s">
        <v>2877</v>
      </c>
      <c r="M7" s="50" t="s">
        <v>2882</v>
      </c>
      <c r="N7" s="50"/>
    </row>
    <row r="8" spans="1:14" ht="51.9" customHeight="1">
      <c r="A8" s="48">
        <v>7</v>
      </c>
      <c r="B8" s="15"/>
      <c r="C8" s="149" t="s">
        <v>3370</v>
      </c>
      <c r="D8" s="50">
        <v>1996</v>
      </c>
      <c r="E8" s="42"/>
      <c r="F8" s="42"/>
      <c r="G8" s="42"/>
      <c r="H8" s="42"/>
      <c r="I8" s="45">
        <v>9740093131</v>
      </c>
      <c r="J8" s="45"/>
      <c r="K8" s="42"/>
      <c r="L8" s="42"/>
      <c r="M8" s="45"/>
      <c r="N8" s="50"/>
    </row>
    <row r="9" spans="1:14" ht="51.9" customHeight="1">
      <c r="A9" s="48">
        <v>8</v>
      </c>
      <c r="B9" s="15"/>
      <c r="C9" s="147" t="s">
        <v>3371</v>
      </c>
      <c r="D9" s="51">
        <v>1996</v>
      </c>
      <c r="E9" s="50" t="s">
        <v>4459</v>
      </c>
      <c r="F9" s="93" t="s">
        <v>865</v>
      </c>
      <c r="G9" s="93" t="s">
        <v>2865</v>
      </c>
      <c r="H9" s="93" t="s">
        <v>2865</v>
      </c>
      <c r="I9" s="93">
        <v>9741089756</v>
      </c>
      <c r="J9" s="51"/>
      <c r="K9" s="50" t="s">
        <v>2874</v>
      </c>
      <c r="L9" s="50" t="s">
        <v>2402</v>
      </c>
      <c r="M9" s="50" t="s">
        <v>163</v>
      </c>
      <c r="N9" s="50"/>
    </row>
    <row r="10" spans="1:14" ht="51.9" customHeight="1">
      <c r="A10" s="48">
        <v>9</v>
      </c>
      <c r="B10" s="15"/>
      <c r="C10" s="132" t="s">
        <v>2852</v>
      </c>
      <c r="D10" s="51">
        <v>1996</v>
      </c>
      <c r="E10" s="50" t="s">
        <v>2855</v>
      </c>
      <c r="F10" s="93" t="s">
        <v>2858</v>
      </c>
      <c r="G10" s="93" t="s">
        <v>2863</v>
      </c>
      <c r="H10" s="51" t="s">
        <v>2869</v>
      </c>
      <c r="I10" s="93">
        <v>9448701608</v>
      </c>
      <c r="J10" s="51"/>
      <c r="K10" s="51" t="s">
        <v>2873</v>
      </c>
      <c r="L10" s="51" t="s">
        <v>1072</v>
      </c>
      <c r="M10" s="50" t="s">
        <v>2880</v>
      </c>
      <c r="N10" s="50"/>
    </row>
    <row r="11" spans="1:14" ht="51.9" customHeight="1">
      <c r="A11" s="48">
        <v>10</v>
      </c>
      <c r="B11" s="15"/>
      <c r="C11" s="148" t="s">
        <v>3372</v>
      </c>
      <c r="D11" s="50">
        <v>1996</v>
      </c>
      <c r="E11" s="199"/>
      <c r="F11" s="199"/>
      <c r="G11" s="199"/>
      <c r="H11" s="199"/>
      <c r="I11" s="199">
        <v>9886857157</v>
      </c>
      <c r="J11" s="199"/>
      <c r="K11" s="199"/>
      <c r="L11" s="198"/>
      <c r="M11" s="199"/>
      <c r="N11" s="50"/>
    </row>
    <row r="12" spans="1:14" ht="51.9" customHeight="1">
      <c r="A12" s="48">
        <v>11</v>
      </c>
      <c r="B12" s="15"/>
      <c r="C12" s="147" t="s">
        <v>3373</v>
      </c>
      <c r="D12" s="247">
        <v>1996</v>
      </c>
      <c r="E12" s="105" t="s">
        <v>4463</v>
      </c>
      <c r="F12" s="105" t="s">
        <v>4464</v>
      </c>
      <c r="G12" s="262" t="s">
        <v>4465</v>
      </c>
      <c r="H12" s="105" t="s">
        <v>4465</v>
      </c>
      <c r="I12" s="248">
        <v>855966344888</v>
      </c>
      <c r="J12" s="105" t="s">
        <v>254</v>
      </c>
      <c r="K12" s="105" t="s">
        <v>4466</v>
      </c>
      <c r="L12" s="105" t="s">
        <v>305</v>
      </c>
      <c r="M12" s="56" t="s">
        <v>2347</v>
      </c>
      <c r="N12" s="173"/>
    </row>
    <row r="13" spans="1:14" ht="51.9" customHeight="1">
      <c r="A13" s="48">
        <v>12</v>
      </c>
      <c r="B13" s="15"/>
      <c r="C13" s="148" t="s">
        <v>3374</v>
      </c>
      <c r="D13" s="50">
        <v>1996</v>
      </c>
      <c r="E13" s="170"/>
      <c r="F13" s="170"/>
      <c r="G13" s="170"/>
      <c r="H13" s="170"/>
      <c r="I13" s="170">
        <v>9686796333</v>
      </c>
      <c r="J13" s="170"/>
      <c r="K13" s="170"/>
      <c r="L13" s="170"/>
      <c r="M13" s="170"/>
      <c r="N13" s="50"/>
    </row>
    <row r="14" spans="1:14" ht="51.9" customHeight="1">
      <c r="A14" s="48">
        <v>13</v>
      </c>
      <c r="B14" s="15"/>
      <c r="C14" s="146" t="s">
        <v>3375</v>
      </c>
      <c r="D14" s="136">
        <v>1996</v>
      </c>
      <c r="E14" s="42"/>
      <c r="F14" s="42"/>
      <c r="G14" s="42"/>
      <c r="H14" s="42"/>
      <c r="I14" s="45"/>
      <c r="J14" s="45"/>
      <c r="K14" s="42"/>
      <c r="L14" s="42"/>
      <c r="M14" s="45"/>
      <c r="N14" s="50"/>
    </row>
    <row r="15" spans="1:14" ht="51.9" customHeight="1">
      <c r="A15" s="48">
        <v>14</v>
      </c>
      <c r="B15" s="15"/>
      <c r="C15" s="134" t="s">
        <v>3376</v>
      </c>
      <c r="D15" s="126">
        <v>1996</v>
      </c>
      <c r="E15" s="42"/>
      <c r="F15" s="42"/>
      <c r="G15" s="42"/>
      <c r="H15" s="42"/>
      <c r="I15" s="42"/>
      <c r="J15" s="42"/>
      <c r="K15" s="42"/>
      <c r="L15" s="42"/>
      <c r="M15" s="42"/>
      <c r="N15" s="50"/>
    </row>
    <row r="16" spans="1:14" ht="51.9" customHeight="1">
      <c r="A16" s="48">
        <v>15</v>
      </c>
      <c r="B16" s="15"/>
      <c r="C16" s="134" t="s">
        <v>3377</v>
      </c>
      <c r="D16" s="126">
        <v>1996</v>
      </c>
      <c r="E16" s="45"/>
      <c r="F16" s="42"/>
      <c r="G16" s="42"/>
      <c r="H16" s="42"/>
      <c r="I16" s="42"/>
      <c r="J16" s="42"/>
      <c r="K16" s="45"/>
      <c r="L16" s="45"/>
      <c r="M16" s="42"/>
      <c r="N16" s="50"/>
    </row>
    <row r="17" spans="1:14" ht="51.9" customHeight="1">
      <c r="A17" s="48">
        <v>16</v>
      </c>
      <c r="B17" s="15"/>
      <c r="C17" s="134" t="s">
        <v>3378</v>
      </c>
      <c r="D17" s="126">
        <v>1996</v>
      </c>
      <c r="E17" s="42"/>
      <c r="F17" s="42"/>
      <c r="G17" s="42"/>
      <c r="H17" s="42"/>
      <c r="I17" s="42"/>
      <c r="J17" s="42"/>
      <c r="K17" s="42"/>
      <c r="L17" s="42"/>
      <c r="M17" s="45"/>
      <c r="N17" s="50"/>
    </row>
    <row r="18" spans="1:14" ht="51.9" customHeight="1">
      <c r="A18" s="48">
        <v>17</v>
      </c>
      <c r="B18" s="15"/>
      <c r="C18" s="148" t="s">
        <v>3379</v>
      </c>
      <c r="D18" s="50">
        <v>1996</v>
      </c>
      <c r="E18" s="42"/>
      <c r="F18" s="42"/>
      <c r="G18" s="42"/>
      <c r="H18" s="42"/>
      <c r="I18" s="45">
        <v>9886051014</v>
      </c>
      <c r="J18" s="45"/>
      <c r="K18" s="42"/>
      <c r="L18" s="42"/>
      <c r="M18" s="42"/>
      <c r="N18" s="50"/>
    </row>
    <row r="19" spans="1:14" ht="51.9" customHeight="1">
      <c r="A19" s="48">
        <v>18</v>
      </c>
      <c r="B19" s="15"/>
      <c r="C19" s="134" t="s">
        <v>3380</v>
      </c>
      <c r="D19" s="126">
        <v>1996</v>
      </c>
      <c r="E19" s="42"/>
      <c r="F19" s="42"/>
      <c r="G19" s="42"/>
      <c r="H19" s="42"/>
      <c r="I19" s="42"/>
      <c r="J19" s="42"/>
      <c r="K19" s="42"/>
      <c r="L19" s="42"/>
      <c r="M19" s="42"/>
      <c r="N19" s="50"/>
    </row>
    <row r="20" spans="1:14" ht="51.9" customHeight="1">
      <c r="A20" s="48">
        <v>19</v>
      </c>
      <c r="B20" s="15"/>
      <c r="C20" s="134" t="s">
        <v>3381</v>
      </c>
      <c r="D20" s="136">
        <v>1996</v>
      </c>
      <c r="E20" s="42"/>
      <c r="F20" s="42"/>
      <c r="G20" s="42"/>
      <c r="H20" s="42"/>
      <c r="I20" s="42"/>
      <c r="J20" s="42"/>
      <c r="K20" s="42"/>
      <c r="L20" s="42"/>
      <c r="M20" s="42"/>
      <c r="N20" s="50"/>
    </row>
    <row r="21" spans="1:14" ht="51.9" customHeight="1">
      <c r="A21" s="48">
        <v>20</v>
      </c>
      <c r="B21" s="15"/>
      <c r="C21" s="148" t="s">
        <v>3382</v>
      </c>
      <c r="D21" s="50">
        <v>1996</v>
      </c>
      <c r="E21" s="45"/>
      <c r="F21" s="42"/>
      <c r="G21" s="42"/>
      <c r="H21" s="45"/>
      <c r="I21" s="42" t="s">
        <v>3383</v>
      </c>
      <c r="J21" s="42"/>
      <c r="K21" s="45"/>
      <c r="L21" s="45"/>
      <c r="M21" s="42"/>
      <c r="N21" s="50"/>
    </row>
    <row r="22" spans="1:14" ht="51.9" customHeight="1">
      <c r="A22" s="48">
        <v>21</v>
      </c>
      <c r="B22" s="15"/>
      <c r="C22" s="134" t="s">
        <v>3384</v>
      </c>
      <c r="D22" s="50">
        <v>1996</v>
      </c>
      <c r="E22" s="42"/>
      <c r="F22" s="42"/>
      <c r="G22" s="42"/>
      <c r="H22" s="42"/>
      <c r="I22" s="45"/>
      <c r="J22" s="45"/>
      <c r="K22" s="42"/>
      <c r="L22" s="42"/>
      <c r="M22" s="50"/>
      <c r="N22" s="45"/>
    </row>
    <row r="23" spans="1:14" ht="51.9" customHeight="1">
      <c r="A23" s="48">
        <v>22</v>
      </c>
      <c r="B23" s="15"/>
      <c r="C23" s="147" t="s">
        <v>3385</v>
      </c>
      <c r="D23" s="234">
        <v>1996</v>
      </c>
      <c r="E23" s="258" t="s">
        <v>4508</v>
      </c>
      <c r="F23" s="105" t="s">
        <v>4509</v>
      </c>
      <c r="G23" s="14" t="s">
        <v>4510</v>
      </c>
      <c r="H23" s="105"/>
      <c r="I23" s="105">
        <v>9900106934</v>
      </c>
      <c r="J23" s="105"/>
      <c r="K23" s="105"/>
      <c r="L23" s="258" t="s">
        <v>4511</v>
      </c>
      <c r="M23" s="258" t="s">
        <v>266</v>
      </c>
      <c r="N23" s="50"/>
    </row>
    <row r="24" spans="1:14" ht="51.9" customHeight="1">
      <c r="A24" s="48">
        <v>23</v>
      </c>
      <c r="B24" s="15"/>
      <c r="C24" s="147" t="s">
        <v>4028</v>
      </c>
      <c r="D24" s="50">
        <v>1996</v>
      </c>
      <c r="E24" s="50" t="s">
        <v>3736</v>
      </c>
      <c r="F24" s="50" t="s">
        <v>3738</v>
      </c>
      <c r="G24" s="231" t="s">
        <v>3737</v>
      </c>
      <c r="H24" s="42"/>
      <c r="I24" s="50">
        <v>9900269292</v>
      </c>
      <c r="J24" s="42"/>
      <c r="K24" s="50" t="s">
        <v>3739</v>
      </c>
      <c r="L24" s="50" t="s">
        <v>3740</v>
      </c>
      <c r="M24" s="50" t="s">
        <v>146</v>
      </c>
      <c r="N24" s="50"/>
    </row>
    <row r="25" spans="1:14" ht="51.9" customHeight="1">
      <c r="A25" s="48">
        <v>24</v>
      </c>
      <c r="B25" s="15"/>
      <c r="C25" s="147" t="s">
        <v>3386</v>
      </c>
      <c r="D25" s="234">
        <v>1996</v>
      </c>
      <c r="E25" s="50" t="s">
        <v>3440</v>
      </c>
      <c r="F25" s="50" t="s">
        <v>3441</v>
      </c>
      <c r="G25" s="50" t="s">
        <v>3442</v>
      </c>
      <c r="H25" s="50" t="s">
        <v>3442</v>
      </c>
      <c r="I25" s="50">
        <v>9739097570</v>
      </c>
      <c r="J25" s="42"/>
      <c r="K25" s="50" t="s">
        <v>3443</v>
      </c>
      <c r="L25" s="50" t="s">
        <v>3444</v>
      </c>
      <c r="M25" s="50" t="s">
        <v>3445</v>
      </c>
      <c r="N25" s="50"/>
    </row>
    <row r="26" spans="1:14" ht="51.9" customHeight="1">
      <c r="A26" s="48">
        <v>25</v>
      </c>
      <c r="B26" s="15"/>
      <c r="C26" s="148" t="s">
        <v>3387</v>
      </c>
      <c r="D26" s="50">
        <v>1996</v>
      </c>
      <c r="E26" s="42"/>
      <c r="F26" s="42"/>
      <c r="G26" s="42"/>
      <c r="H26" s="42"/>
      <c r="I26" s="42">
        <v>9986201068</v>
      </c>
      <c r="J26" s="42"/>
      <c r="K26" s="42"/>
      <c r="L26" s="42"/>
      <c r="M26" s="42"/>
      <c r="N26" s="50"/>
    </row>
    <row r="27" spans="1:14" ht="72">
      <c r="A27" s="48">
        <v>26</v>
      </c>
      <c r="B27" s="15"/>
      <c r="C27" s="132" t="s">
        <v>4027</v>
      </c>
      <c r="D27" s="51">
        <v>1996</v>
      </c>
      <c r="E27" s="50" t="s">
        <v>2856</v>
      </c>
      <c r="F27" s="93" t="s">
        <v>2859</v>
      </c>
      <c r="G27" s="93" t="s">
        <v>2864</v>
      </c>
      <c r="H27" s="93" t="s">
        <v>2870</v>
      </c>
      <c r="I27" s="93">
        <v>8296515542</v>
      </c>
      <c r="J27" s="52"/>
      <c r="K27" s="50" t="s">
        <v>2772</v>
      </c>
      <c r="L27" s="50" t="s">
        <v>2876</v>
      </c>
      <c r="M27" s="50" t="s">
        <v>2881</v>
      </c>
      <c r="N27" s="50"/>
    </row>
    <row r="28" spans="1:14" ht="51.9" customHeight="1">
      <c r="A28" s="48">
        <v>27</v>
      </c>
      <c r="B28" s="15"/>
      <c r="C28" s="93" t="s">
        <v>3388</v>
      </c>
      <c r="D28" s="50">
        <v>1996</v>
      </c>
      <c r="E28" s="105" t="s">
        <v>1072</v>
      </c>
      <c r="F28" s="105" t="s">
        <v>4529</v>
      </c>
      <c r="G28" s="105" t="s">
        <v>4528</v>
      </c>
      <c r="H28" s="105" t="s">
        <v>4527</v>
      </c>
      <c r="I28" s="42">
        <v>8095478002</v>
      </c>
      <c r="J28" s="105"/>
      <c r="K28" s="105" t="s">
        <v>1072</v>
      </c>
      <c r="L28" s="105" t="s">
        <v>4530</v>
      </c>
      <c r="M28" s="105" t="s">
        <v>2880</v>
      </c>
      <c r="N28" s="259"/>
    </row>
    <row r="29" spans="1:14" ht="51.9" customHeight="1">
      <c r="A29" s="48">
        <v>28</v>
      </c>
      <c r="B29" s="15"/>
      <c r="C29" s="148" t="s">
        <v>3389</v>
      </c>
      <c r="D29" s="50">
        <v>1996</v>
      </c>
      <c r="E29" s="42"/>
      <c r="F29" s="42"/>
      <c r="G29" s="42"/>
      <c r="H29" s="42"/>
      <c r="I29" s="42" t="s">
        <v>3390</v>
      </c>
      <c r="J29" s="42"/>
      <c r="K29" s="42"/>
      <c r="L29" s="42"/>
      <c r="M29" s="42"/>
      <c r="N29" s="50"/>
    </row>
    <row r="30" spans="1:14" ht="26.4">
      <c r="A30" s="48">
        <v>29</v>
      </c>
      <c r="B30" s="15"/>
      <c r="C30" s="147" t="s">
        <v>3391</v>
      </c>
      <c r="D30" s="135">
        <v>1996</v>
      </c>
      <c r="E30" s="50" t="s">
        <v>4460</v>
      </c>
      <c r="F30" s="93" t="s">
        <v>3436</v>
      </c>
      <c r="G30" s="42" t="s">
        <v>3437</v>
      </c>
      <c r="H30" s="93" t="s">
        <v>865</v>
      </c>
      <c r="I30" s="42">
        <v>6508148813</v>
      </c>
      <c r="J30" s="50"/>
      <c r="K30" s="42" t="s">
        <v>3438</v>
      </c>
      <c r="L30" s="42" t="s">
        <v>3439</v>
      </c>
      <c r="M30" s="42" t="s">
        <v>2881</v>
      </c>
      <c r="N30" s="50"/>
    </row>
    <row r="31" spans="1:14" ht="66">
      <c r="A31" s="48">
        <v>30</v>
      </c>
      <c r="B31" s="15"/>
      <c r="C31" s="132" t="s">
        <v>2854</v>
      </c>
      <c r="D31" s="51">
        <v>1996</v>
      </c>
      <c r="E31" s="87" t="s">
        <v>2857</v>
      </c>
      <c r="F31" s="87" t="s">
        <v>2862</v>
      </c>
      <c r="G31" s="87" t="s">
        <v>2868</v>
      </c>
      <c r="H31" s="87" t="s">
        <v>2872</v>
      </c>
      <c r="I31" s="93">
        <v>9902989134</v>
      </c>
      <c r="J31" s="51"/>
      <c r="K31" s="87" t="s">
        <v>1358</v>
      </c>
      <c r="L31" s="87" t="s">
        <v>2879</v>
      </c>
      <c r="M31" s="42" t="s">
        <v>146</v>
      </c>
      <c r="N31" s="50"/>
    </row>
    <row r="32" spans="1:14" ht="51.9" customHeight="1">
      <c r="A32" s="48">
        <v>31</v>
      </c>
      <c r="B32" s="15"/>
      <c r="C32" s="137"/>
      <c r="D32" s="118"/>
      <c r="E32" s="107"/>
      <c r="F32" s="108"/>
      <c r="G32" s="107"/>
      <c r="H32" s="107"/>
      <c r="I32" s="107"/>
      <c r="J32" s="107"/>
      <c r="K32" s="107"/>
      <c r="L32" s="107"/>
      <c r="M32" s="107"/>
    </row>
    <row r="33" spans="1:13" ht="51.9" customHeight="1">
      <c r="A33" s="48">
        <v>32</v>
      </c>
      <c r="B33" s="15"/>
      <c r="C33" s="8"/>
      <c r="D33" s="48"/>
      <c r="E33" s="42" t="s">
        <v>3977</v>
      </c>
      <c r="F33" s="47">
        <f>ROWS(F2:F31)</f>
        <v>30</v>
      </c>
      <c r="G33" s="51"/>
      <c r="H33" s="45"/>
      <c r="I33" s="51"/>
      <c r="J33" s="51"/>
      <c r="K33" s="51"/>
      <c r="L33" s="51"/>
      <c r="M33" s="51"/>
    </row>
    <row r="34" spans="1:13" ht="51.9" customHeight="1">
      <c r="A34" s="48">
        <v>33</v>
      </c>
      <c r="B34" s="15"/>
      <c r="C34" s="8"/>
      <c r="D34" s="48"/>
      <c r="E34" s="50" t="s">
        <v>3978</v>
      </c>
      <c r="F34" s="47">
        <f>COUNTIF(F2:F31,"")</f>
        <v>16</v>
      </c>
      <c r="G34" s="43"/>
      <c r="H34" s="43"/>
      <c r="I34" s="43"/>
      <c r="J34" s="43"/>
      <c r="K34" s="43"/>
      <c r="L34" s="43"/>
      <c r="M34" s="43"/>
    </row>
    <row r="35" spans="1:13" ht="51.9" customHeight="1">
      <c r="A35" s="48">
        <v>34</v>
      </c>
      <c r="B35" s="15"/>
      <c r="C35" s="8"/>
      <c r="D35" s="48"/>
      <c r="E35" s="50" t="s">
        <v>3979</v>
      </c>
      <c r="F35" s="47">
        <f>F33-F34</f>
        <v>14</v>
      </c>
      <c r="G35" s="51"/>
      <c r="H35" s="45"/>
      <c r="I35" s="51"/>
      <c r="J35" s="51"/>
      <c r="K35" s="51"/>
      <c r="L35" s="51"/>
      <c r="M35" s="51"/>
    </row>
    <row r="36" spans="1:13" ht="51.9" customHeight="1">
      <c r="A36" s="48">
        <v>35</v>
      </c>
      <c r="B36" s="15"/>
      <c r="C36" s="11"/>
      <c r="D36" s="48"/>
      <c r="E36" s="48" t="s">
        <v>4022</v>
      </c>
      <c r="F36" s="48">
        <f>COUNTIF(I2:I31,"")</f>
        <v>8</v>
      </c>
      <c r="G36" s="51"/>
      <c r="H36" s="51"/>
      <c r="I36" s="51"/>
      <c r="J36" s="51"/>
      <c r="K36" s="45"/>
      <c r="L36" s="45"/>
      <c r="M36" s="51"/>
    </row>
    <row r="37" spans="1:13" ht="51.9" customHeight="1">
      <c r="A37" s="48">
        <v>36</v>
      </c>
      <c r="B37" s="15"/>
      <c r="C37" s="8"/>
      <c r="D37" s="48"/>
      <c r="E37" s="48" t="s">
        <v>4023</v>
      </c>
      <c r="F37" s="48">
        <f>F33-F36</f>
        <v>22</v>
      </c>
      <c r="G37" s="51"/>
      <c r="H37" s="51"/>
      <c r="I37" s="51"/>
      <c r="J37" s="51"/>
      <c r="K37" s="51"/>
      <c r="L37" s="51"/>
      <c r="M37" s="51"/>
    </row>
    <row r="38" spans="1:13" ht="51.9" customHeight="1">
      <c r="A38" s="48">
        <v>37</v>
      </c>
      <c r="B38" s="15"/>
      <c r="C38" s="8"/>
      <c r="D38" s="48"/>
      <c r="E38" s="43"/>
      <c r="F38" s="5"/>
      <c r="G38" s="43"/>
      <c r="H38" s="43"/>
      <c r="I38" s="43"/>
      <c r="J38" s="43"/>
      <c r="K38" s="43"/>
      <c r="L38" s="43"/>
      <c r="M38" s="43"/>
    </row>
    <row r="39" spans="1:13" ht="51.9" customHeight="1">
      <c r="A39" s="48">
        <v>38</v>
      </c>
      <c r="B39" s="15"/>
      <c r="C39" s="8"/>
      <c r="D39" s="48"/>
      <c r="E39" s="51"/>
      <c r="F39" s="6"/>
      <c r="G39" s="51"/>
      <c r="H39" s="51"/>
      <c r="I39" s="51"/>
      <c r="J39" s="51"/>
      <c r="K39" s="51"/>
      <c r="L39" s="51"/>
      <c r="M39" s="51"/>
    </row>
    <row r="40" spans="1:13" ht="51.9" customHeight="1">
      <c r="A40" s="48">
        <v>39</v>
      </c>
      <c r="B40" s="15"/>
      <c r="C40" s="8"/>
      <c r="D40" s="48"/>
      <c r="E40" s="51"/>
      <c r="F40" s="6"/>
      <c r="G40" s="51"/>
      <c r="H40" s="51"/>
      <c r="I40" s="51"/>
      <c r="J40" s="51"/>
      <c r="K40" s="51"/>
      <c r="L40" s="51"/>
      <c r="M40" s="51"/>
    </row>
    <row r="41" spans="1:13" ht="51.9" customHeight="1">
      <c r="A41" s="48">
        <v>40</v>
      </c>
      <c r="B41" s="15"/>
      <c r="C41" s="8"/>
      <c r="D41" s="48"/>
      <c r="E41" s="51"/>
      <c r="F41" s="6"/>
      <c r="G41" s="51"/>
      <c r="H41" s="51"/>
      <c r="I41" s="51"/>
      <c r="J41" s="51"/>
      <c r="K41" s="51"/>
      <c r="L41" s="51"/>
      <c r="M41" s="51"/>
    </row>
    <row r="42" spans="1:13" ht="51.9" customHeight="1">
      <c r="A42" s="48">
        <v>41</v>
      </c>
      <c r="B42" s="15"/>
      <c r="C42" s="9"/>
      <c r="D42" s="48"/>
      <c r="E42" s="51"/>
      <c r="F42" s="6"/>
      <c r="G42" s="51"/>
      <c r="H42" s="51"/>
      <c r="I42" s="51"/>
      <c r="J42" s="51"/>
      <c r="K42" s="51"/>
      <c r="L42" s="51"/>
      <c r="M42" s="51"/>
    </row>
    <row r="43" spans="1:13" ht="51.9" customHeight="1">
      <c r="A43" s="48">
        <v>42</v>
      </c>
      <c r="B43" s="15"/>
      <c r="C43" s="8"/>
      <c r="D43" s="48"/>
      <c r="E43" s="43"/>
      <c r="F43" s="5"/>
      <c r="G43" s="43"/>
      <c r="H43" s="43"/>
      <c r="I43" s="43"/>
      <c r="J43" s="43"/>
      <c r="K43" s="43"/>
      <c r="L43" s="43"/>
      <c r="M43" s="43"/>
    </row>
    <row r="44" spans="1:13" ht="51.9" customHeight="1">
      <c r="A44" s="48">
        <v>43</v>
      </c>
      <c r="B44" s="15"/>
      <c r="C44" s="8"/>
      <c r="D44" s="48"/>
      <c r="E44" s="43"/>
      <c r="F44" s="5"/>
      <c r="G44" s="43"/>
      <c r="H44" s="43"/>
      <c r="I44" s="43"/>
      <c r="J44" s="43"/>
      <c r="K44" s="43"/>
      <c r="L44" s="43"/>
      <c r="M44" s="43"/>
    </row>
    <row r="45" spans="1:13" ht="51.9" customHeight="1">
      <c r="A45" s="48">
        <v>44</v>
      </c>
      <c r="B45" s="15"/>
      <c r="C45" s="8"/>
      <c r="D45" s="48"/>
      <c r="E45" s="51"/>
      <c r="F45" s="6"/>
      <c r="G45" s="51"/>
      <c r="H45" s="51"/>
      <c r="I45" s="51"/>
      <c r="J45" s="51"/>
      <c r="K45" s="51"/>
      <c r="L45" s="43"/>
      <c r="M45" s="43"/>
    </row>
    <row r="46" spans="1:13" ht="51.9" customHeight="1">
      <c r="A46" s="48">
        <v>45</v>
      </c>
      <c r="B46" s="13"/>
      <c r="C46" s="54"/>
      <c r="D46" s="48"/>
      <c r="E46" s="51"/>
      <c r="F46" s="6"/>
      <c r="G46" s="51"/>
      <c r="H46" s="51"/>
      <c r="I46" s="51"/>
      <c r="J46" s="51"/>
      <c r="K46" s="51"/>
      <c r="L46" s="45"/>
      <c r="M46" s="51"/>
    </row>
    <row r="47" spans="1:13" ht="51.9" customHeight="1">
      <c r="A47" s="48">
        <v>46</v>
      </c>
      <c r="B47" s="13"/>
      <c r="C47" s="54"/>
      <c r="D47" s="48"/>
      <c r="E47" s="51"/>
      <c r="F47" s="6"/>
      <c r="G47" s="51"/>
      <c r="H47" s="45"/>
      <c r="I47" s="51"/>
      <c r="J47" s="51"/>
      <c r="K47" s="51"/>
      <c r="L47" s="51"/>
      <c r="M47" s="51"/>
    </row>
    <row r="48" spans="1:13" ht="51.9" customHeight="1">
      <c r="A48" s="48">
        <v>47</v>
      </c>
      <c r="B48" s="13"/>
      <c r="C48" s="54"/>
      <c r="D48" s="48"/>
      <c r="E48" s="51"/>
      <c r="F48" s="6"/>
      <c r="G48" s="51"/>
      <c r="H48" s="51"/>
      <c r="I48" s="51"/>
      <c r="J48" s="51"/>
      <c r="K48" s="51"/>
      <c r="L48" s="51"/>
      <c r="M48" s="51"/>
    </row>
    <row r="49" spans="1:13" ht="51.9" customHeight="1">
      <c r="A49" s="48">
        <v>48</v>
      </c>
      <c r="B49" s="13"/>
      <c r="C49" s="54"/>
      <c r="D49" s="48"/>
      <c r="E49" s="51"/>
      <c r="F49" s="6"/>
      <c r="G49" s="51"/>
      <c r="H49" s="45"/>
      <c r="I49" s="51"/>
      <c r="J49" s="51"/>
      <c r="K49" s="51"/>
      <c r="L49" s="51"/>
      <c r="M49" s="51"/>
    </row>
    <row r="50" spans="1:13" ht="51.9" customHeight="1">
      <c r="A50" s="48">
        <v>49</v>
      </c>
      <c r="B50" s="13"/>
      <c r="C50" s="54"/>
      <c r="D50" s="48"/>
      <c r="E50" s="51"/>
      <c r="F50" s="6"/>
      <c r="G50" s="51"/>
      <c r="H50" s="45"/>
      <c r="I50" s="51"/>
      <c r="J50" s="51"/>
      <c r="K50" s="45"/>
      <c r="L50" s="45"/>
      <c r="M50" s="51"/>
    </row>
    <row r="51" spans="1:13" ht="51.9" customHeight="1">
      <c r="A51" s="48">
        <v>50</v>
      </c>
      <c r="B51" s="13"/>
      <c r="C51" s="54"/>
      <c r="D51" s="48"/>
      <c r="E51" s="51"/>
      <c r="F51" s="6"/>
      <c r="G51" s="51"/>
      <c r="H51" s="51"/>
      <c r="I51" s="51"/>
      <c r="J51" s="51"/>
      <c r="K51" s="51"/>
      <c r="L51" s="43"/>
      <c r="M51" s="43"/>
    </row>
    <row r="52" spans="1:13" ht="51.9" customHeight="1">
      <c r="A52" s="48">
        <v>51</v>
      </c>
      <c r="B52" s="13"/>
      <c r="C52" s="54"/>
      <c r="D52" s="48"/>
      <c r="E52" s="51"/>
      <c r="F52" s="6"/>
      <c r="G52" s="51"/>
      <c r="H52" s="51"/>
      <c r="I52" s="52"/>
      <c r="J52" s="51"/>
      <c r="K52" s="51"/>
      <c r="L52" s="51"/>
      <c r="M52" s="51"/>
    </row>
    <row r="53" spans="1:13" ht="51.9" customHeight="1">
      <c r="A53" s="48">
        <v>52</v>
      </c>
      <c r="B53" s="13"/>
      <c r="C53" s="54"/>
      <c r="D53" s="48"/>
      <c r="E53" s="51"/>
      <c r="F53" s="6"/>
      <c r="G53" s="51"/>
      <c r="H53" s="45"/>
      <c r="I53" s="51"/>
      <c r="J53" s="51"/>
      <c r="K53" s="45"/>
      <c r="L53" s="45"/>
      <c r="M53" s="51"/>
    </row>
    <row r="54" spans="1:13" ht="51.9" customHeight="1">
      <c r="A54" s="48">
        <v>53</v>
      </c>
      <c r="B54" s="13"/>
      <c r="C54" s="54"/>
      <c r="D54" s="48"/>
      <c r="E54" s="51"/>
      <c r="F54" s="6"/>
      <c r="G54" s="51"/>
      <c r="H54" s="45"/>
      <c r="I54" s="51"/>
      <c r="J54" s="51"/>
      <c r="K54" s="51"/>
      <c r="L54" s="51"/>
      <c r="M54" s="51"/>
    </row>
    <row r="55" spans="1:13" ht="51.9" customHeight="1">
      <c r="A55" s="48">
        <v>54</v>
      </c>
      <c r="B55" s="13"/>
      <c r="C55" s="54"/>
      <c r="D55" s="48"/>
      <c r="E55" s="51"/>
      <c r="F55" s="6"/>
      <c r="G55" s="51"/>
      <c r="H55" s="51"/>
      <c r="I55" s="52"/>
      <c r="J55" s="51"/>
      <c r="K55" s="51"/>
      <c r="L55" s="51"/>
      <c r="M55" s="51"/>
    </row>
    <row r="56" spans="1:13" ht="51.9" customHeight="1">
      <c r="A56" s="48">
        <v>55</v>
      </c>
      <c r="B56" s="13"/>
      <c r="C56" s="54"/>
      <c r="D56" s="48"/>
      <c r="E56" s="51"/>
      <c r="F56" s="51"/>
      <c r="G56" s="51"/>
      <c r="H56" s="51"/>
      <c r="I56" s="51"/>
      <c r="J56" s="51"/>
      <c r="K56" s="45"/>
      <c r="L56" s="45"/>
      <c r="M56" s="51"/>
    </row>
    <row r="57" spans="1:13" ht="51.9" customHeight="1">
      <c r="A57" s="48">
        <v>56</v>
      </c>
      <c r="B57" s="13"/>
      <c r="C57" s="54"/>
      <c r="D57" s="48"/>
      <c r="E57" s="51"/>
      <c r="F57" s="6"/>
      <c r="G57" s="51"/>
      <c r="H57" s="45"/>
      <c r="I57" s="51"/>
      <c r="J57" s="51"/>
      <c r="K57" s="51"/>
      <c r="L57" s="51"/>
      <c r="M57" s="51"/>
    </row>
    <row r="58" spans="1:13" ht="51.9" customHeight="1">
      <c r="A58" s="48">
        <v>57</v>
      </c>
      <c r="B58" s="13"/>
      <c r="C58" s="54"/>
      <c r="D58" s="48"/>
      <c r="E58" s="51"/>
      <c r="F58" s="6"/>
      <c r="G58" s="51"/>
      <c r="H58" s="45"/>
      <c r="I58" s="51"/>
      <c r="J58" s="51"/>
      <c r="K58" s="45"/>
      <c r="L58" s="45"/>
      <c r="M58" s="51"/>
    </row>
    <row r="59" spans="1:13" ht="51.9" customHeight="1">
      <c r="A59" s="48">
        <v>58</v>
      </c>
      <c r="B59" s="13"/>
      <c r="C59" s="54"/>
      <c r="D59" s="48"/>
      <c r="E59" s="51"/>
      <c r="F59" s="6"/>
      <c r="G59" s="51"/>
      <c r="H59" s="51"/>
      <c r="I59" s="51"/>
      <c r="J59" s="51"/>
      <c r="K59" s="51"/>
      <c r="L59" s="43"/>
      <c r="M59" s="43"/>
    </row>
  </sheetData>
  <sortState xmlns:xlrd2="http://schemas.microsoft.com/office/spreadsheetml/2017/richdata2" ref="C2:N31">
    <sortCondition ref="C2:C31"/>
  </sortState>
  <hyperlinks>
    <hyperlink ref="G12" r:id="rId1" xr:uid="{00000000-0004-0000-0200-000000000000}"/>
    <hyperlink ref="G24" r:id="rId2" xr:uid="{00000000-0004-0000-0200-000001000000}"/>
  </hyperlinks>
  <pageMargins left="0.7" right="0.7" top="0.75" bottom="0.75" header="0.3" footer="0.3"/>
  <pageSetup orientation="portrait" verticalDpi="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4.4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37"/>
  <sheetViews>
    <sheetView zoomScaleNormal="100" workbookViewId="0">
      <pane xSplit="3" ySplit="1" topLeftCell="L27" activePane="bottomRight" state="frozen"/>
      <selection pane="topRight" activeCell="D1" sqref="D1"/>
      <selection pane="bottomLeft" activeCell="A2" sqref="A2"/>
      <selection pane="bottomRight" activeCell="C2" sqref="C2:N31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229"/>
      <c r="C2" s="167" t="s">
        <v>3466</v>
      </c>
      <c r="D2" s="51">
        <v>1997</v>
      </c>
      <c r="E2" s="50"/>
      <c r="F2" s="93"/>
      <c r="G2" s="93"/>
      <c r="H2" s="51"/>
      <c r="I2" s="325">
        <v>971585813313</v>
      </c>
      <c r="J2" s="51"/>
      <c r="K2" s="183"/>
      <c r="L2" s="183"/>
      <c r="M2" s="184"/>
      <c r="N2" s="184"/>
    </row>
    <row r="3" spans="1:14" ht="48" customHeight="1">
      <c r="A3" s="48">
        <v>2</v>
      </c>
      <c r="B3" s="230"/>
      <c r="C3" s="187" t="s">
        <v>3469</v>
      </c>
      <c r="D3" s="51">
        <v>1997</v>
      </c>
      <c r="E3" s="61" t="s">
        <v>3750</v>
      </c>
      <c r="F3" s="50" t="s">
        <v>3752</v>
      </c>
      <c r="G3" s="50" t="s">
        <v>3751</v>
      </c>
      <c r="H3" s="61" t="s">
        <v>3751</v>
      </c>
      <c r="I3" s="188">
        <v>97433158743</v>
      </c>
      <c r="J3" s="52"/>
      <c r="K3" s="61" t="s">
        <v>3753</v>
      </c>
      <c r="L3" s="61" t="s">
        <v>3754</v>
      </c>
      <c r="M3" s="61" t="s">
        <v>3735</v>
      </c>
      <c r="N3" s="184"/>
    </row>
    <row r="4" spans="1:14" ht="51.9" customHeight="1">
      <c r="A4" s="269">
        <v>3</v>
      </c>
      <c r="B4" s="229"/>
      <c r="C4" s="180" t="s">
        <v>3477</v>
      </c>
      <c r="D4" s="51">
        <v>1997</v>
      </c>
      <c r="E4" s="50"/>
      <c r="F4" s="93"/>
      <c r="G4" s="93"/>
      <c r="H4" s="93"/>
      <c r="I4" s="188" t="s">
        <v>3727</v>
      </c>
      <c r="J4" s="51"/>
      <c r="K4" s="184"/>
      <c r="L4" s="184"/>
      <c r="M4" s="184"/>
      <c r="N4" s="184"/>
    </row>
    <row r="5" spans="1:14" ht="51.9" customHeight="1">
      <c r="A5" s="269">
        <v>4</v>
      </c>
      <c r="B5" s="228"/>
      <c r="C5" s="153" t="s">
        <v>3475</v>
      </c>
      <c r="D5" s="51">
        <v>1997</v>
      </c>
      <c r="E5" s="50"/>
      <c r="F5" s="93"/>
      <c r="G5" s="93"/>
      <c r="H5" s="93"/>
      <c r="I5" s="93"/>
      <c r="J5" s="52"/>
      <c r="K5" s="183"/>
      <c r="L5" s="183"/>
      <c r="M5" s="184"/>
      <c r="N5" s="184"/>
    </row>
    <row r="6" spans="1:14" ht="51.9" customHeight="1">
      <c r="A6" s="48">
        <v>5</v>
      </c>
      <c r="B6" s="228"/>
      <c r="C6" s="153" t="s">
        <v>3480</v>
      </c>
      <c r="D6" s="51">
        <v>1997</v>
      </c>
      <c r="E6" s="50"/>
      <c r="F6" s="93"/>
      <c r="G6" s="42"/>
      <c r="H6" s="93"/>
      <c r="I6" s="93"/>
      <c r="J6" s="51"/>
      <c r="K6" s="115"/>
      <c r="L6" s="115"/>
      <c r="M6" s="115"/>
      <c r="N6" s="184"/>
    </row>
    <row r="7" spans="1:14" ht="51.9" customHeight="1">
      <c r="A7" s="459">
        <v>6</v>
      </c>
      <c r="B7" s="524"/>
      <c r="C7" s="525" t="s">
        <v>3468</v>
      </c>
      <c r="D7" s="526">
        <v>1997</v>
      </c>
      <c r="E7" s="435"/>
      <c r="F7" s="435"/>
      <c r="G7" s="435"/>
      <c r="H7" s="435"/>
      <c r="I7" s="452">
        <v>9535150602</v>
      </c>
      <c r="J7" s="526"/>
      <c r="K7" s="527"/>
      <c r="L7" s="527"/>
      <c r="M7" s="528"/>
      <c r="N7" s="529"/>
    </row>
    <row r="8" spans="1:14" ht="51.9" customHeight="1">
      <c r="A8" s="269">
        <v>7</v>
      </c>
      <c r="B8" s="228"/>
      <c r="C8" s="181" t="s">
        <v>3472</v>
      </c>
      <c r="D8" s="51">
        <v>1997</v>
      </c>
      <c r="E8" s="42" t="s">
        <v>3493</v>
      </c>
      <c r="F8" s="42" t="s">
        <v>3492</v>
      </c>
      <c r="G8" s="42" t="s">
        <v>3494</v>
      </c>
      <c r="H8" s="42" t="s">
        <v>3494</v>
      </c>
      <c r="I8" s="42">
        <v>9845266246</v>
      </c>
      <c r="J8" s="52"/>
      <c r="K8" s="42" t="s">
        <v>3495</v>
      </c>
      <c r="L8" s="42" t="s">
        <v>865</v>
      </c>
      <c r="M8" s="42" t="s">
        <v>3496</v>
      </c>
      <c r="N8" s="50"/>
    </row>
    <row r="9" spans="1:14" ht="51.9" customHeight="1">
      <c r="A9" s="48">
        <v>8</v>
      </c>
      <c r="B9" s="228"/>
      <c r="C9" s="223" t="s">
        <v>3487</v>
      </c>
      <c r="D9" s="51">
        <v>1997</v>
      </c>
      <c r="E9" s="42" t="s">
        <v>4052</v>
      </c>
      <c r="F9" s="42" t="s">
        <v>4055</v>
      </c>
      <c r="G9" s="42" t="s">
        <v>4053</v>
      </c>
      <c r="H9" s="231" t="s">
        <v>4054</v>
      </c>
      <c r="I9" s="188" t="s">
        <v>3728</v>
      </c>
      <c r="J9" s="51"/>
      <c r="K9" s="42" t="s">
        <v>4056</v>
      </c>
      <c r="L9" s="42" t="s">
        <v>3779</v>
      </c>
      <c r="M9" s="42" t="s">
        <v>4057</v>
      </c>
      <c r="N9" s="184"/>
    </row>
    <row r="10" spans="1:14" ht="51.9" customHeight="1">
      <c r="A10" s="269">
        <v>9</v>
      </c>
      <c r="B10" s="228"/>
      <c r="C10" s="186" t="s">
        <v>3465</v>
      </c>
      <c r="D10" s="51">
        <v>1997</v>
      </c>
      <c r="E10" s="61" t="s">
        <v>865</v>
      </c>
      <c r="F10" s="50" t="s">
        <v>3748</v>
      </c>
      <c r="G10" s="61" t="s">
        <v>3747</v>
      </c>
      <c r="H10" s="61" t="s">
        <v>865</v>
      </c>
      <c r="I10" s="225">
        <v>9980102485</v>
      </c>
      <c r="J10" s="226"/>
      <c r="K10" s="61" t="s">
        <v>3176</v>
      </c>
      <c r="L10" s="61" t="s">
        <v>831</v>
      </c>
      <c r="M10" s="61" t="s">
        <v>3749</v>
      </c>
      <c r="N10" s="50"/>
    </row>
    <row r="11" spans="1:14" ht="51.9" customHeight="1">
      <c r="A11" s="48">
        <v>10</v>
      </c>
      <c r="B11" s="228"/>
      <c r="C11" s="181" t="s">
        <v>3484</v>
      </c>
      <c r="D11" s="51">
        <v>1997</v>
      </c>
      <c r="E11" s="132" t="s">
        <v>4029</v>
      </c>
      <c r="F11" s="132" t="s">
        <v>4032</v>
      </c>
      <c r="G11" s="231" t="s">
        <v>4030</v>
      </c>
      <c r="H11" s="132" t="s">
        <v>4030</v>
      </c>
      <c r="I11" s="132" t="s">
        <v>4031</v>
      </c>
      <c r="J11" s="132"/>
      <c r="K11" s="132" t="s">
        <v>4033</v>
      </c>
      <c r="L11" s="132" t="s">
        <v>4034</v>
      </c>
      <c r="M11" s="132" t="s">
        <v>146</v>
      </c>
      <c r="N11" s="184"/>
    </row>
    <row r="12" spans="1:14" ht="66">
      <c r="A12" s="269">
        <v>11</v>
      </c>
      <c r="B12" s="227"/>
      <c r="C12" s="131" t="s">
        <v>4516</v>
      </c>
      <c r="D12" s="202">
        <v>1997</v>
      </c>
      <c r="E12" s="105" t="s">
        <v>4892</v>
      </c>
      <c r="F12" s="105" t="s">
        <v>4519</v>
      </c>
      <c r="G12" s="105" t="s">
        <v>4518</v>
      </c>
      <c r="H12" s="105" t="s">
        <v>4517</v>
      </c>
      <c r="I12" s="42">
        <v>9886742740</v>
      </c>
      <c r="J12" s="202"/>
      <c r="K12" s="105" t="s">
        <v>4020</v>
      </c>
      <c r="L12" s="105" t="s">
        <v>4520</v>
      </c>
      <c r="M12" s="105" t="s">
        <v>3496</v>
      </c>
      <c r="N12" s="259"/>
    </row>
    <row r="13" spans="1:14" ht="51.9" customHeight="1">
      <c r="A13" s="269">
        <v>12</v>
      </c>
      <c r="B13" s="228"/>
      <c r="C13" s="153" t="s">
        <v>3491</v>
      </c>
      <c r="D13" s="51">
        <v>1997</v>
      </c>
      <c r="E13" s="45"/>
      <c r="F13" s="6"/>
      <c r="H13" s="51"/>
      <c r="I13" s="51"/>
      <c r="J13" s="51"/>
      <c r="K13" s="45"/>
      <c r="L13" s="45"/>
      <c r="M13" s="51"/>
      <c r="N13" s="184"/>
    </row>
    <row r="14" spans="1:14" ht="51.9" customHeight="1">
      <c r="A14" s="459">
        <v>13</v>
      </c>
      <c r="B14" s="524"/>
      <c r="C14" s="530" t="s">
        <v>3474</v>
      </c>
      <c r="D14" s="526">
        <v>1997</v>
      </c>
      <c r="E14" s="531"/>
      <c r="F14" s="532"/>
      <c r="G14" s="526"/>
      <c r="H14" s="526"/>
      <c r="I14" s="526">
        <v>8197493564</v>
      </c>
      <c r="J14" s="526">
        <v>7760766036</v>
      </c>
      <c r="K14" s="531"/>
      <c r="L14" s="531"/>
      <c r="M14" s="526"/>
      <c r="N14" s="529"/>
    </row>
    <row r="15" spans="1:14" ht="51.9" customHeight="1">
      <c r="A15" s="48">
        <v>14</v>
      </c>
      <c r="B15" s="228"/>
      <c r="C15" s="223" t="s">
        <v>3481</v>
      </c>
      <c r="D15" s="51">
        <v>1997</v>
      </c>
      <c r="E15" s="105" t="s">
        <v>4042</v>
      </c>
      <c r="F15" s="105" t="s">
        <v>4042</v>
      </c>
      <c r="G15" s="262" t="s">
        <v>4043</v>
      </c>
      <c r="H15" s="106"/>
      <c r="I15" s="261" t="s">
        <v>3729</v>
      </c>
      <c r="J15" s="202"/>
      <c r="K15" s="105" t="s">
        <v>4044</v>
      </c>
      <c r="L15" s="105" t="s">
        <v>4045</v>
      </c>
      <c r="M15" s="105" t="s">
        <v>2881</v>
      </c>
      <c r="N15" s="45"/>
    </row>
    <row r="16" spans="1:14" ht="51.9" customHeight="1">
      <c r="A16" s="48">
        <v>15</v>
      </c>
      <c r="B16" s="228"/>
      <c r="C16" s="167" t="s">
        <v>3463</v>
      </c>
      <c r="D16" s="51">
        <v>1997</v>
      </c>
      <c r="E16" s="51"/>
      <c r="F16" s="6"/>
      <c r="G16" s="51"/>
      <c r="H16" s="51"/>
      <c r="I16" s="182" t="s">
        <v>3725</v>
      </c>
      <c r="J16" s="51"/>
      <c r="K16" s="51"/>
      <c r="L16" s="51"/>
      <c r="M16" s="51"/>
      <c r="N16" s="184"/>
    </row>
    <row r="17" spans="1:14" ht="51.9" customHeight="1">
      <c r="A17" s="48">
        <v>16</v>
      </c>
      <c r="B17" s="228"/>
      <c r="C17" s="153" t="s">
        <v>3482</v>
      </c>
      <c r="D17" s="51">
        <v>1997</v>
      </c>
      <c r="E17" s="45"/>
      <c r="F17" s="6"/>
      <c r="G17" s="51"/>
      <c r="H17" s="45"/>
      <c r="I17" s="182"/>
      <c r="J17" s="51"/>
      <c r="K17" s="45"/>
      <c r="L17" s="45"/>
      <c r="M17" s="51"/>
      <c r="N17" s="184"/>
    </row>
    <row r="18" spans="1:14" ht="51.9" customHeight="1">
      <c r="A18" s="48">
        <v>17</v>
      </c>
      <c r="B18" s="228"/>
      <c r="C18" s="153" t="s">
        <v>3476</v>
      </c>
      <c r="D18" s="51">
        <v>1997</v>
      </c>
      <c r="E18" s="45"/>
      <c r="F18" s="6"/>
      <c r="G18" s="51"/>
      <c r="H18" s="51"/>
      <c r="I18" s="51"/>
      <c r="J18" s="51"/>
      <c r="K18" s="45"/>
      <c r="L18" s="45"/>
      <c r="M18" s="51"/>
      <c r="N18" s="184"/>
    </row>
    <row r="19" spans="1:14" ht="51.9" customHeight="1">
      <c r="A19" s="269">
        <v>18</v>
      </c>
      <c r="B19" s="228"/>
      <c r="C19" s="187" t="s">
        <v>3464</v>
      </c>
      <c r="D19" s="51">
        <v>1997</v>
      </c>
      <c r="E19" s="199" t="s">
        <v>4035</v>
      </c>
      <c r="F19" s="199" t="s">
        <v>4038</v>
      </c>
      <c r="G19" s="199" t="s">
        <v>4036</v>
      </c>
      <c r="H19" s="199" t="s">
        <v>4037</v>
      </c>
      <c r="I19" s="113">
        <v>6028242104</v>
      </c>
      <c r="J19" s="198"/>
      <c r="K19" s="199" t="s">
        <v>4039</v>
      </c>
      <c r="L19" s="199" t="s">
        <v>4040</v>
      </c>
      <c r="M19" s="199" t="s">
        <v>4041</v>
      </c>
      <c r="N19" s="198"/>
    </row>
    <row r="20" spans="1:14" ht="51.9" customHeight="1">
      <c r="A20" s="269">
        <v>19</v>
      </c>
      <c r="B20" s="228"/>
      <c r="C20" s="260" t="s">
        <v>3470</v>
      </c>
      <c r="D20" s="51">
        <v>1997</v>
      </c>
      <c r="E20" s="259" t="s">
        <v>2402</v>
      </c>
      <c r="F20" s="257" t="s">
        <v>4513</v>
      </c>
      <c r="G20" s="257" t="s">
        <v>4512</v>
      </c>
      <c r="H20" s="259"/>
      <c r="I20" s="536">
        <v>8660042015</v>
      </c>
      <c r="J20" s="259"/>
      <c r="K20" s="257" t="s">
        <v>3176</v>
      </c>
      <c r="L20" s="257" t="s">
        <v>4514</v>
      </c>
      <c r="M20" s="257" t="s">
        <v>4515</v>
      </c>
      <c r="N20" s="259"/>
    </row>
    <row r="21" spans="1:14" ht="51.9" customHeight="1">
      <c r="A21" s="48">
        <v>20</v>
      </c>
      <c r="B21" s="374"/>
      <c r="C21" s="373" t="s">
        <v>3483</v>
      </c>
      <c r="D21" s="51">
        <v>1997</v>
      </c>
      <c r="E21" s="238" t="s">
        <v>4851</v>
      </c>
      <c r="F21" s="56" t="s">
        <v>4852</v>
      </c>
      <c r="G21" s="238" t="s">
        <v>4853</v>
      </c>
      <c r="H21" s="45"/>
      <c r="I21" s="188" t="s">
        <v>3724</v>
      </c>
      <c r="J21" s="224">
        <v>9449569088</v>
      </c>
      <c r="K21" s="238" t="s">
        <v>4854</v>
      </c>
      <c r="L21" s="238" t="s">
        <v>4855</v>
      </c>
      <c r="M21" s="238" t="s">
        <v>163</v>
      </c>
      <c r="N21" s="184"/>
    </row>
    <row r="22" spans="1:14" ht="51.9" customHeight="1">
      <c r="A22" s="533">
        <v>21</v>
      </c>
      <c r="B22" s="524"/>
      <c r="C22" s="530" t="s">
        <v>3490</v>
      </c>
      <c r="D22" s="526">
        <v>1997</v>
      </c>
      <c r="E22" s="526"/>
      <c r="F22" s="532"/>
      <c r="G22" s="526"/>
      <c r="H22" s="526"/>
      <c r="I22" s="526">
        <v>9591810214</v>
      </c>
      <c r="J22" s="526"/>
      <c r="K22" s="526"/>
      <c r="L22" s="526"/>
      <c r="M22" s="526"/>
      <c r="N22" s="529"/>
    </row>
    <row r="23" spans="1:14" ht="51.9" customHeight="1">
      <c r="A23" s="269">
        <v>22</v>
      </c>
      <c r="B23" s="228"/>
      <c r="C23" s="373" t="s">
        <v>3479</v>
      </c>
      <c r="D23" s="51">
        <v>1997</v>
      </c>
      <c r="E23" s="42" t="s">
        <v>4046</v>
      </c>
      <c r="F23" s="42" t="s">
        <v>4046</v>
      </c>
      <c r="G23" s="42" t="s">
        <v>4047</v>
      </c>
      <c r="H23" s="42" t="s">
        <v>4047</v>
      </c>
      <c r="I23" s="44" t="s">
        <v>4048</v>
      </c>
      <c r="J23" s="51"/>
      <c r="K23" s="42" t="s">
        <v>4049</v>
      </c>
      <c r="L23" s="42" t="s">
        <v>4050</v>
      </c>
      <c r="M23" s="42" t="s">
        <v>4051</v>
      </c>
      <c r="N23" s="184"/>
    </row>
    <row r="24" spans="1:14" ht="51.9" customHeight="1">
      <c r="A24" s="48">
        <v>23</v>
      </c>
      <c r="B24" s="228"/>
      <c r="C24" s="150" t="s">
        <v>3467</v>
      </c>
      <c r="D24" s="51">
        <v>1997</v>
      </c>
      <c r="E24" s="45"/>
      <c r="F24" s="6"/>
      <c r="G24" s="51"/>
      <c r="H24" s="45"/>
      <c r="I24" s="51"/>
      <c r="J24" s="51"/>
      <c r="K24" s="45"/>
      <c r="L24" s="45"/>
      <c r="M24" s="51"/>
      <c r="N24" s="184"/>
    </row>
    <row r="25" spans="1:14" ht="105.6">
      <c r="A25" s="269">
        <v>24</v>
      </c>
      <c r="B25" s="228"/>
      <c r="C25" s="11" t="s">
        <v>3488</v>
      </c>
      <c r="D25" s="51">
        <v>1997</v>
      </c>
      <c r="E25" s="42" t="s">
        <v>3498</v>
      </c>
      <c r="F25" s="42" t="s">
        <v>3497</v>
      </c>
      <c r="G25" s="42" t="s">
        <v>3499</v>
      </c>
      <c r="H25" s="42" t="s">
        <v>3500</v>
      </c>
      <c r="I25" s="42">
        <v>9740100941</v>
      </c>
      <c r="J25" s="51"/>
      <c r="K25" s="42" t="s">
        <v>3501</v>
      </c>
      <c r="L25" s="42" t="s">
        <v>3502</v>
      </c>
      <c r="M25" s="42" t="s">
        <v>3503</v>
      </c>
      <c r="N25" s="184"/>
    </row>
    <row r="26" spans="1:14" ht="51.9" customHeight="1">
      <c r="A26" s="269">
        <v>25</v>
      </c>
      <c r="B26" s="228"/>
      <c r="C26" s="369" t="s">
        <v>3471</v>
      </c>
      <c r="D26" s="51">
        <v>1997</v>
      </c>
      <c r="E26" s="50" t="s">
        <v>3741</v>
      </c>
      <c r="F26" s="50" t="s">
        <v>3744</v>
      </c>
      <c r="G26" s="50" t="s">
        <v>3742</v>
      </c>
      <c r="H26" s="61" t="s">
        <v>3743</v>
      </c>
      <c r="I26" s="61">
        <v>9108510545</v>
      </c>
      <c r="J26" s="51"/>
      <c r="K26" s="198" t="s">
        <v>3745</v>
      </c>
      <c r="L26" s="61" t="s">
        <v>3746</v>
      </c>
      <c r="M26" s="61" t="s">
        <v>146</v>
      </c>
      <c r="N26" s="184"/>
    </row>
    <row r="27" spans="1:14" ht="51.9" customHeight="1">
      <c r="A27" s="48">
        <v>26</v>
      </c>
      <c r="B27" s="374"/>
      <c r="C27" s="373" t="s">
        <v>3486</v>
      </c>
      <c r="D27" s="51">
        <v>1997</v>
      </c>
      <c r="E27" s="238" t="s">
        <v>4856</v>
      </c>
      <c r="F27" s="105" t="s">
        <v>4857</v>
      </c>
      <c r="G27" s="238" t="s">
        <v>4858</v>
      </c>
      <c r="H27" s="51"/>
      <c r="I27" s="261" t="s">
        <v>3726</v>
      </c>
      <c r="J27" s="238">
        <v>3123075064</v>
      </c>
      <c r="K27" s="56" t="s">
        <v>4859</v>
      </c>
      <c r="L27" s="56" t="s">
        <v>4860</v>
      </c>
      <c r="M27" s="238" t="s">
        <v>146</v>
      </c>
      <c r="N27" s="184"/>
    </row>
    <row r="28" spans="1:14" ht="51.9" customHeight="1">
      <c r="A28" s="269">
        <v>27</v>
      </c>
      <c r="B28" s="228"/>
      <c r="C28" s="373" t="s">
        <v>3485</v>
      </c>
      <c r="D28" s="51">
        <v>1997</v>
      </c>
      <c r="E28" s="105" t="s">
        <v>4521</v>
      </c>
      <c r="F28" s="105" t="s">
        <v>4524</v>
      </c>
      <c r="G28" s="105" t="s">
        <v>4522</v>
      </c>
      <c r="H28" s="105" t="s">
        <v>4523</v>
      </c>
      <c r="I28" s="42">
        <v>7032210680</v>
      </c>
      <c r="J28" s="259"/>
      <c r="K28" s="105" t="s">
        <v>4525</v>
      </c>
      <c r="L28" s="105" t="s">
        <v>4526</v>
      </c>
      <c r="M28" s="105" t="s">
        <v>2881</v>
      </c>
      <c r="N28" s="259"/>
    </row>
    <row r="29" spans="1:14" ht="51.9" customHeight="1">
      <c r="A29" s="48">
        <v>28</v>
      </c>
      <c r="B29" s="228"/>
      <c r="C29" s="153" t="s">
        <v>3489</v>
      </c>
      <c r="D29" s="51">
        <v>1997</v>
      </c>
      <c r="E29" s="51"/>
      <c r="F29" s="6"/>
      <c r="G29" s="51"/>
      <c r="H29" s="51"/>
      <c r="I29" s="51"/>
      <c r="J29" s="51"/>
      <c r="K29" s="51"/>
      <c r="L29" s="51"/>
      <c r="M29" s="51"/>
      <c r="N29" s="184"/>
    </row>
    <row r="30" spans="1:14" ht="51.9" customHeight="1">
      <c r="A30" s="533">
        <v>29</v>
      </c>
      <c r="B30" s="524"/>
      <c r="C30" s="530" t="s">
        <v>3478</v>
      </c>
      <c r="D30" s="526">
        <v>1997</v>
      </c>
      <c r="E30" s="529"/>
      <c r="F30" s="534"/>
      <c r="G30" s="529"/>
      <c r="H30" s="529"/>
      <c r="I30" s="535">
        <v>9632177442</v>
      </c>
      <c r="J30" s="529"/>
      <c r="K30" s="529"/>
      <c r="L30" s="529"/>
      <c r="M30" s="529"/>
      <c r="N30" s="529"/>
    </row>
    <row r="31" spans="1:14" ht="51.9" customHeight="1">
      <c r="A31" s="48">
        <v>30</v>
      </c>
      <c r="B31" s="228"/>
      <c r="C31" s="153" t="s">
        <v>3473</v>
      </c>
      <c r="D31" s="51">
        <v>1997</v>
      </c>
      <c r="E31" s="184"/>
      <c r="F31" s="185"/>
      <c r="G31" s="184"/>
      <c r="H31" s="184"/>
      <c r="I31" s="184"/>
      <c r="J31" s="184"/>
      <c r="K31" s="184"/>
      <c r="L31" s="184"/>
      <c r="M31" s="184"/>
      <c r="N31" s="184"/>
    </row>
    <row r="32" spans="1:14" ht="51.9" customHeight="1">
      <c r="A32" s="48"/>
      <c r="B32" s="15"/>
      <c r="C32" s="137"/>
      <c r="D32" s="118"/>
      <c r="E32" s="107"/>
      <c r="F32" s="108"/>
      <c r="G32" s="107"/>
      <c r="H32" s="123"/>
      <c r="I32" s="107"/>
      <c r="J32" s="107"/>
      <c r="K32" s="107"/>
      <c r="L32" s="107"/>
      <c r="M32" s="107"/>
    </row>
    <row r="33" spans="1:13" ht="51.9" customHeight="1">
      <c r="A33" s="48"/>
      <c r="B33" s="15"/>
      <c r="C33" s="8"/>
      <c r="D33" s="48"/>
      <c r="E33" s="42" t="s">
        <v>3977</v>
      </c>
      <c r="F33" s="47">
        <f>ROWS(F2:F31)</f>
        <v>30</v>
      </c>
      <c r="G33" s="51"/>
      <c r="H33" s="51"/>
      <c r="I33" s="51"/>
      <c r="J33" s="51"/>
      <c r="K33" s="51"/>
      <c r="L33" s="51"/>
      <c r="M33" s="51"/>
    </row>
    <row r="34" spans="1:13" ht="51.9" customHeight="1">
      <c r="A34" s="48"/>
      <c r="B34" s="15"/>
      <c r="C34" s="9"/>
      <c r="D34" s="48"/>
      <c r="E34" s="50" t="s">
        <v>3978</v>
      </c>
      <c r="F34" s="47">
        <f>COUNTIF(F2:F31,"")</f>
        <v>15</v>
      </c>
      <c r="G34" s="51"/>
      <c r="H34" s="51"/>
      <c r="I34" s="51"/>
      <c r="J34" s="51"/>
      <c r="K34" s="45"/>
      <c r="L34" s="45"/>
      <c r="M34" s="51"/>
    </row>
    <row r="35" spans="1:13" ht="51.9" customHeight="1">
      <c r="A35" s="48"/>
      <c r="B35" s="15"/>
      <c r="C35" s="8"/>
      <c r="D35" s="48"/>
      <c r="E35" s="50" t="s">
        <v>3979</v>
      </c>
      <c r="F35" s="47">
        <f>F33-F34</f>
        <v>15</v>
      </c>
      <c r="G35" s="51"/>
      <c r="H35" s="45"/>
      <c r="I35" s="51"/>
      <c r="J35" s="51"/>
      <c r="K35" s="45"/>
      <c r="L35" s="45"/>
      <c r="M35" s="51"/>
    </row>
    <row r="36" spans="1:13" ht="51.9" customHeight="1">
      <c r="A36" s="48"/>
      <c r="B36" s="15"/>
      <c r="C36" s="8"/>
      <c r="D36" s="48"/>
      <c r="E36" s="48" t="s">
        <v>4022</v>
      </c>
      <c r="F36" s="48">
        <f>COUNTIF(I2:I31,"")</f>
        <v>8</v>
      </c>
      <c r="G36" s="43"/>
      <c r="H36" s="43"/>
      <c r="I36" s="43"/>
      <c r="J36" s="43"/>
      <c r="K36" s="43"/>
      <c r="L36" s="43"/>
      <c r="M36" s="43"/>
    </row>
    <row r="37" spans="1:13" ht="51.9" customHeight="1">
      <c r="A37" s="48"/>
      <c r="B37" s="15"/>
      <c r="C37" s="8"/>
      <c r="D37" s="48"/>
      <c r="E37" s="48" t="s">
        <v>4023</v>
      </c>
      <c r="F37" s="48">
        <f>F33-F36</f>
        <v>22</v>
      </c>
      <c r="G37" s="43"/>
      <c r="H37" s="43"/>
      <c r="I37" s="43"/>
      <c r="J37" s="43"/>
      <c r="K37" s="43"/>
      <c r="L37" s="43"/>
      <c r="M37" s="43"/>
    </row>
  </sheetData>
  <sortState xmlns:xlrd2="http://schemas.microsoft.com/office/spreadsheetml/2017/richdata2" ref="C2:C31">
    <sortCondition ref="C1"/>
  </sortState>
  <hyperlinks>
    <hyperlink ref="H9" r:id="rId1" xr:uid="{00000000-0004-0000-0300-000000000000}"/>
    <hyperlink ref="G15" r:id="rId2" xr:uid="{00000000-0004-0000-0300-000001000000}"/>
    <hyperlink ref="G11" r:id="rId3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topLeftCell="H24" workbookViewId="0">
      <selection activeCell="C2" sqref="C2:M30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67" t="s">
        <v>3641</v>
      </c>
      <c r="D2" s="48"/>
      <c r="E2" s="63"/>
      <c r="F2" s="116"/>
      <c r="G2" s="115"/>
      <c r="H2" s="63"/>
      <c r="I2" s="42">
        <v>9902488688</v>
      </c>
      <c r="J2" s="63"/>
      <c r="K2" s="90"/>
      <c r="L2" s="63"/>
      <c r="M2" s="51"/>
    </row>
    <row r="3" spans="1:14" ht="52.5" customHeight="1">
      <c r="A3" s="48">
        <v>2</v>
      </c>
      <c r="B3" s="48"/>
      <c r="C3" s="167" t="s">
        <v>3642</v>
      </c>
      <c r="D3" s="48"/>
      <c r="E3" s="63"/>
      <c r="F3" s="63"/>
      <c r="G3" s="115"/>
      <c r="H3" s="63"/>
      <c r="I3" s="44">
        <v>9845023789</v>
      </c>
      <c r="J3" s="63"/>
      <c r="K3" s="63"/>
      <c r="L3" s="63"/>
      <c r="M3" s="51"/>
    </row>
    <row r="4" spans="1:14" ht="51.9" customHeight="1">
      <c r="A4" s="48">
        <v>3</v>
      </c>
      <c r="B4" s="18"/>
      <c r="C4" s="150" t="s">
        <v>3643</v>
      </c>
      <c r="D4" s="51"/>
      <c r="E4" s="45"/>
      <c r="F4" s="51"/>
      <c r="G4" s="51"/>
      <c r="H4" s="45"/>
      <c r="I4" s="52"/>
      <c r="J4" s="52"/>
      <c r="K4" s="45"/>
      <c r="L4" s="45"/>
      <c r="M4" s="51"/>
    </row>
    <row r="5" spans="1:14" ht="51.9" customHeight="1">
      <c r="A5" s="48">
        <v>4</v>
      </c>
      <c r="B5" s="15"/>
      <c r="C5" s="131" t="s">
        <v>3644</v>
      </c>
      <c r="D5" s="48">
        <v>1998</v>
      </c>
      <c r="E5" s="93" t="s">
        <v>3262</v>
      </c>
      <c r="F5" s="42" t="s">
        <v>3261</v>
      </c>
      <c r="G5" s="57" t="s">
        <v>3263</v>
      </c>
      <c r="H5" s="57" t="s">
        <v>3264</v>
      </c>
      <c r="I5" s="42">
        <v>961155559</v>
      </c>
      <c r="J5" s="116"/>
      <c r="K5" s="117" t="s">
        <v>3265</v>
      </c>
      <c r="L5" s="42" t="s">
        <v>3266</v>
      </c>
      <c r="M5" s="42" t="s">
        <v>239</v>
      </c>
    </row>
    <row r="6" spans="1:14" ht="51.9" customHeight="1">
      <c r="A6" s="48">
        <v>5</v>
      </c>
      <c r="B6" s="15"/>
      <c r="C6" s="167" t="s">
        <v>3645</v>
      </c>
      <c r="D6" s="48"/>
      <c r="E6" s="51"/>
      <c r="F6" s="6"/>
      <c r="G6" s="51"/>
      <c r="H6" s="51"/>
      <c r="I6" s="42">
        <v>9448802290</v>
      </c>
      <c r="J6" s="51"/>
      <c r="K6" s="51"/>
      <c r="L6" s="51"/>
      <c r="M6" s="51"/>
    </row>
    <row r="7" spans="1:14" ht="66">
      <c r="A7" s="48">
        <v>6</v>
      </c>
      <c r="B7" s="15"/>
      <c r="C7" s="168" t="s">
        <v>3292</v>
      </c>
      <c r="D7" s="48">
        <v>1998</v>
      </c>
      <c r="E7" s="42" t="s">
        <v>3294</v>
      </c>
      <c r="F7" s="42" t="s">
        <v>3293</v>
      </c>
      <c r="G7" s="42" t="s">
        <v>3295</v>
      </c>
      <c r="H7" s="42" t="s">
        <v>3296</v>
      </c>
      <c r="I7" s="42">
        <v>7899154736</v>
      </c>
      <c r="J7" s="90"/>
      <c r="K7" s="42" t="s">
        <v>3297</v>
      </c>
      <c r="L7" s="42" t="s">
        <v>3298</v>
      </c>
      <c r="M7" s="42" t="s">
        <v>3299</v>
      </c>
    </row>
    <row r="8" spans="1:14" ht="51.9" customHeight="1">
      <c r="A8" s="48">
        <v>7</v>
      </c>
      <c r="B8" s="15"/>
      <c r="C8" s="167" t="s">
        <v>3646</v>
      </c>
      <c r="D8" s="48"/>
      <c r="E8" s="45"/>
      <c r="F8" s="6"/>
      <c r="G8" s="51"/>
      <c r="H8" s="51"/>
      <c r="I8" s="44">
        <v>9448079516</v>
      </c>
      <c r="J8" s="51"/>
      <c r="K8" s="45"/>
      <c r="L8" s="45"/>
      <c r="M8" s="51"/>
    </row>
    <row r="9" spans="1:14" ht="51.9" customHeight="1">
      <c r="A9" s="48">
        <v>8</v>
      </c>
      <c r="B9" s="15"/>
      <c r="C9" s="167" t="s">
        <v>3647</v>
      </c>
      <c r="D9" s="48"/>
      <c r="E9" s="45"/>
      <c r="F9" s="6"/>
      <c r="G9" s="51"/>
      <c r="H9" s="45"/>
      <c r="I9" s="42">
        <v>8884555342</v>
      </c>
      <c r="J9" s="51"/>
      <c r="K9" s="45"/>
      <c r="L9" s="45"/>
      <c r="M9" s="51"/>
    </row>
    <row r="10" spans="1:14" ht="51.9" customHeight="1">
      <c r="A10" s="48">
        <v>9</v>
      </c>
      <c r="B10" s="15"/>
      <c r="C10" s="150" t="s">
        <v>3648</v>
      </c>
      <c r="D10" s="48"/>
      <c r="E10" s="51"/>
      <c r="F10" s="6"/>
      <c r="G10" s="51"/>
      <c r="H10" s="51"/>
      <c r="I10" s="51"/>
      <c r="J10" s="51"/>
      <c r="K10" s="51"/>
      <c r="L10" s="51"/>
      <c r="M10" s="51"/>
    </row>
    <row r="11" spans="1:14" ht="51.9" customHeight="1">
      <c r="A11" s="48">
        <v>10</v>
      </c>
      <c r="B11" s="15"/>
      <c r="C11" s="150" t="s">
        <v>3649</v>
      </c>
      <c r="D11" s="48"/>
      <c r="E11" s="45"/>
      <c r="F11" s="6"/>
      <c r="G11" s="51"/>
      <c r="H11" s="45"/>
      <c r="I11" s="51"/>
      <c r="J11" s="51"/>
      <c r="K11" s="45"/>
      <c r="L11" s="45"/>
      <c r="M11" s="51"/>
    </row>
    <row r="12" spans="1:14" ht="51.9" customHeight="1">
      <c r="A12" s="48">
        <v>11</v>
      </c>
      <c r="B12" s="15"/>
      <c r="C12" s="169" t="s">
        <v>3281</v>
      </c>
      <c r="D12" s="48">
        <v>1998</v>
      </c>
      <c r="E12" s="42" t="s">
        <v>3283</v>
      </c>
      <c r="F12" s="42" t="s">
        <v>3282</v>
      </c>
      <c r="G12" s="117" t="s">
        <v>3284</v>
      </c>
      <c r="H12" s="93"/>
      <c r="I12" s="57">
        <v>7676418871</v>
      </c>
      <c r="J12" s="63"/>
      <c r="K12" s="50" t="s">
        <v>3285</v>
      </c>
      <c r="L12" s="50" t="s">
        <v>3286</v>
      </c>
      <c r="M12" s="50" t="s">
        <v>146</v>
      </c>
    </row>
    <row r="13" spans="1:14" ht="51.9" customHeight="1">
      <c r="A13" s="48">
        <v>12</v>
      </c>
      <c r="B13" s="15"/>
      <c r="C13" s="150" t="s">
        <v>3650</v>
      </c>
      <c r="D13" s="48"/>
      <c r="E13" s="43"/>
      <c r="F13" s="5"/>
      <c r="G13" s="43"/>
      <c r="H13" s="43"/>
      <c r="I13" s="43"/>
      <c r="J13" s="43"/>
      <c r="K13" s="43"/>
      <c r="L13" s="43"/>
      <c r="M13" s="43"/>
    </row>
    <row r="14" spans="1:14" ht="15.6">
      <c r="A14" s="48">
        <v>13</v>
      </c>
      <c r="B14" s="15"/>
      <c r="C14" s="150" t="s">
        <v>3651</v>
      </c>
      <c r="D14" s="48"/>
      <c r="E14" s="43"/>
      <c r="F14" s="5"/>
      <c r="G14" s="43"/>
      <c r="H14" s="43"/>
      <c r="I14" s="43"/>
      <c r="J14" s="43"/>
      <c r="K14" s="43"/>
      <c r="L14" s="43"/>
      <c r="M14" s="43"/>
    </row>
    <row r="15" spans="1:14" ht="66">
      <c r="A15" s="48">
        <v>14</v>
      </c>
      <c r="B15" s="15"/>
      <c r="C15" s="131" t="s">
        <v>3653</v>
      </c>
      <c r="D15" s="51">
        <v>1998</v>
      </c>
      <c r="E15" s="42" t="s">
        <v>2883</v>
      </c>
      <c r="F15" s="83" t="s">
        <v>2884</v>
      </c>
      <c r="G15" s="326" t="s">
        <v>2885</v>
      </c>
      <c r="H15" s="89"/>
      <c r="I15" s="42">
        <v>2625271529</v>
      </c>
      <c r="J15" s="51">
        <v>14142140478</v>
      </c>
      <c r="K15" s="57" t="s">
        <v>2886</v>
      </c>
      <c r="L15" s="42" t="s">
        <v>2887</v>
      </c>
      <c r="M15" s="83" t="s">
        <v>812</v>
      </c>
    </row>
    <row r="16" spans="1:14" ht="51.9" customHeight="1">
      <c r="A16" s="48">
        <v>15</v>
      </c>
      <c r="B16" s="15"/>
      <c r="C16" s="150" t="s">
        <v>3652</v>
      </c>
      <c r="D16" s="48"/>
      <c r="E16" s="51"/>
      <c r="F16" s="6"/>
      <c r="G16" s="51"/>
      <c r="H16" s="45"/>
      <c r="I16" s="51"/>
      <c r="J16" s="51"/>
      <c r="K16" s="51"/>
      <c r="L16" s="51"/>
      <c r="M16" s="51"/>
    </row>
    <row r="17" spans="1:13" ht="51.9" customHeight="1">
      <c r="A17" s="48">
        <v>16</v>
      </c>
      <c r="B17" s="15"/>
      <c r="C17" s="150" t="s">
        <v>3654</v>
      </c>
      <c r="D17" s="48"/>
      <c r="E17" s="51"/>
      <c r="F17" s="6"/>
      <c r="G17" s="51"/>
      <c r="H17" s="51"/>
      <c r="I17" s="51"/>
      <c r="J17" s="51"/>
      <c r="K17" s="51"/>
      <c r="L17" s="51"/>
      <c r="M17" s="51"/>
    </row>
    <row r="18" spans="1:13" ht="51.9" customHeight="1">
      <c r="A18" s="48">
        <v>17</v>
      </c>
      <c r="B18" s="15"/>
      <c r="C18" s="150" t="s">
        <v>3655</v>
      </c>
      <c r="D18" s="48"/>
      <c r="E18" s="45"/>
      <c r="F18" s="6"/>
      <c r="G18" s="51"/>
      <c r="H18" s="45"/>
      <c r="I18" s="51"/>
      <c r="J18" s="51"/>
      <c r="K18" s="45"/>
      <c r="L18" s="45"/>
      <c r="M18" s="51"/>
    </row>
    <row r="19" spans="1:13" ht="51.9" customHeight="1">
      <c r="A19" s="48">
        <v>18</v>
      </c>
      <c r="B19" s="15"/>
      <c r="C19" s="150" t="s">
        <v>3656</v>
      </c>
      <c r="D19" s="48"/>
      <c r="E19" s="45"/>
      <c r="F19" s="6"/>
      <c r="G19" s="51"/>
      <c r="H19" s="51"/>
      <c r="I19" s="51"/>
      <c r="J19" s="51"/>
      <c r="K19" s="45"/>
      <c r="L19" s="45"/>
      <c r="M19" s="51"/>
    </row>
    <row r="20" spans="1:13" ht="51.9" customHeight="1">
      <c r="A20" s="48">
        <v>19</v>
      </c>
      <c r="B20" s="15"/>
      <c r="C20" s="150" t="s">
        <v>3657</v>
      </c>
      <c r="D20" s="48"/>
      <c r="E20" s="45"/>
      <c r="F20" s="6"/>
      <c r="G20" s="51"/>
      <c r="H20" s="51"/>
      <c r="I20" s="51"/>
      <c r="J20" s="51"/>
      <c r="K20" s="45"/>
      <c r="L20" s="45"/>
      <c r="M20" s="51"/>
    </row>
    <row r="21" spans="1:13" ht="51.9" customHeight="1">
      <c r="A21" s="48">
        <v>20</v>
      </c>
      <c r="B21" s="15"/>
      <c r="C21" s="150" t="s">
        <v>3658</v>
      </c>
      <c r="D21" s="48"/>
      <c r="E21" s="51"/>
      <c r="F21" s="6"/>
      <c r="G21" s="51"/>
      <c r="H21" s="51"/>
      <c r="I21" s="51"/>
      <c r="J21" s="51"/>
      <c r="K21" s="51"/>
      <c r="L21" s="51"/>
      <c r="M21" s="51"/>
    </row>
    <row r="22" spans="1:13" ht="51.9" customHeight="1">
      <c r="A22" s="48">
        <v>21</v>
      </c>
      <c r="B22" s="15"/>
      <c r="C22" s="167" t="s">
        <v>3659</v>
      </c>
      <c r="D22" s="48"/>
      <c r="E22" s="43"/>
      <c r="F22" s="5"/>
      <c r="G22" s="43"/>
      <c r="H22" s="43"/>
      <c r="I22" s="42">
        <v>9110469459</v>
      </c>
      <c r="J22" s="43"/>
      <c r="K22" s="43"/>
      <c r="L22" s="43"/>
      <c r="M22" s="43"/>
    </row>
    <row r="23" spans="1:13" ht="51.9" customHeight="1">
      <c r="A23" s="48">
        <v>22</v>
      </c>
      <c r="B23" s="15"/>
      <c r="C23" s="131" t="s">
        <v>3660</v>
      </c>
      <c r="D23" s="48">
        <v>1998</v>
      </c>
      <c r="E23" s="117" t="s">
        <v>1103</v>
      </c>
      <c r="F23" s="42" t="s">
        <v>3287</v>
      </c>
      <c r="G23" s="42" t="s">
        <v>3289</v>
      </c>
      <c r="H23" s="93"/>
      <c r="I23" s="42" t="s">
        <v>3288</v>
      </c>
      <c r="J23" s="90"/>
      <c r="K23" s="50" t="s">
        <v>3290</v>
      </c>
      <c r="L23" s="117" t="s">
        <v>3291</v>
      </c>
      <c r="M23" s="50" t="s">
        <v>175</v>
      </c>
    </row>
    <row r="24" spans="1:13" ht="51.9" customHeight="1">
      <c r="A24" s="48">
        <v>23</v>
      </c>
      <c r="B24" s="15"/>
      <c r="C24" s="150" t="s">
        <v>3661</v>
      </c>
      <c r="D24" s="48"/>
      <c r="E24" s="43"/>
      <c r="F24" s="5"/>
      <c r="G24" s="43"/>
      <c r="H24" s="43"/>
      <c r="I24" s="43"/>
      <c r="J24" s="43"/>
      <c r="K24" s="43"/>
      <c r="L24" s="43"/>
      <c r="M24" s="43"/>
    </row>
    <row r="25" spans="1:13" ht="51.9" customHeight="1">
      <c r="A25" s="48">
        <v>24</v>
      </c>
      <c r="B25" s="15"/>
      <c r="C25" s="150" t="s">
        <v>3662</v>
      </c>
      <c r="D25" s="48"/>
      <c r="E25" s="43"/>
      <c r="F25" s="5"/>
      <c r="G25" s="43"/>
      <c r="H25" s="43"/>
      <c r="I25" s="43"/>
      <c r="J25" s="43"/>
      <c r="K25" s="43"/>
      <c r="L25" s="43"/>
      <c r="M25" s="43"/>
    </row>
    <row r="26" spans="1:13" ht="51.9" customHeight="1">
      <c r="A26" s="48">
        <v>25</v>
      </c>
      <c r="B26" s="15"/>
      <c r="C26" s="167" t="s">
        <v>3663</v>
      </c>
      <c r="D26" s="48"/>
      <c r="E26" s="51"/>
      <c r="F26" s="6"/>
      <c r="G26" s="51"/>
      <c r="H26" s="45"/>
      <c r="I26" s="42">
        <v>9845357833</v>
      </c>
      <c r="J26" s="51"/>
      <c r="K26" s="51"/>
      <c r="L26" s="51"/>
      <c r="M26" s="51"/>
    </row>
    <row r="27" spans="1:13" ht="51.9" customHeight="1">
      <c r="A27" s="48">
        <v>26</v>
      </c>
      <c r="B27" s="15"/>
      <c r="C27" s="167" t="s">
        <v>3664</v>
      </c>
      <c r="D27" s="48"/>
      <c r="E27" s="51"/>
      <c r="F27" s="6"/>
      <c r="G27" s="51"/>
      <c r="H27" s="51"/>
      <c r="I27" s="42">
        <v>9448233671</v>
      </c>
      <c r="J27" s="51"/>
      <c r="K27" s="51"/>
      <c r="L27" s="51"/>
      <c r="M27" s="51"/>
    </row>
    <row r="28" spans="1:13" ht="51.9" customHeight="1">
      <c r="A28" s="48">
        <v>27</v>
      </c>
      <c r="B28" s="15"/>
      <c r="C28" s="167" t="s">
        <v>3665</v>
      </c>
      <c r="D28" s="48"/>
      <c r="E28" s="45"/>
      <c r="F28" s="6"/>
      <c r="G28" s="51"/>
      <c r="H28" s="51"/>
      <c r="I28" s="48" t="s">
        <v>3668</v>
      </c>
      <c r="J28" s="51"/>
      <c r="K28" s="45"/>
      <c r="L28" s="45"/>
      <c r="M28" s="51"/>
    </row>
    <row r="29" spans="1:13" ht="51.9" customHeight="1">
      <c r="A29" s="48">
        <v>28</v>
      </c>
      <c r="B29" s="15"/>
      <c r="C29" s="150" t="s">
        <v>3666</v>
      </c>
      <c r="D29" s="48"/>
      <c r="E29" s="45"/>
      <c r="F29" s="6"/>
      <c r="G29" s="51"/>
      <c r="H29" s="45"/>
      <c r="I29" s="51"/>
      <c r="J29" s="51"/>
      <c r="K29" s="45"/>
      <c r="L29" s="45"/>
      <c r="M29" s="51"/>
    </row>
    <row r="30" spans="1:13" ht="51.9" customHeight="1">
      <c r="A30" s="48">
        <v>29</v>
      </c>
      <c r="B30" s="15"/>
      <c r="C30" s="150" t="s">
        <v>3667</v>
      </c>
      <c r="D30" s="48"/>
      <c r="E30" s="43"/>
      <c r="F30" s="5"/>
      <c r="G30" s="43"/>
      <c r="H30" s="43"/>
      <c r="I30" s="43"/>
      <c r="J30" s="43"/>
      <c r="K30" s="43"/>
      <c r="L30" s="43"/>
      <c r="M30" s="43"/>
    </row>
    <row r="35" spans="5:6">
      <c r="E35" s="42" t="s">
        <v>3977</v>
      </c>
      <c r="F35" s="47">
        <f>ROWS(F2:F30)</f>
        <v>29</v>
      </c>
    </row>
    <row r="36" spans="5:6">
      <c r="E36" s="50" t="s">
        <v>3978</v>
      </c>
      <c r="F36" s="47">
        <f>COUNTIF(F2:F30,"")</f>
        <v>24</v>
      </c>
    </row>
    <row r="37" spans="5:6">
      <c r="E37" s="50" t="s">
        <v>3979</v>
      </c>
      <c r="F37" s="47">
        <f>F35-F36</f>
        <v>5</v>
      </c>
    </row>
    <row r="38" spans="5:6">
      <c r="E38" s="48" t="s">
        <v>4022</v>
      </c>
      <c r="F38" s="48">
        <f>COUNTIF(I2:I30,"")</f>
        <v>15</v>
      </c>
    </row>
    <row r="39" spans="5:6">
      <c r="E39" s="48" t="s">
        <v>4023</v>
      </c>
      <c r="F39" s="48">
        <f>F35-F38</f>
        <v>14</v>
      </c>
    </row>
  </sheetData>
  <sortState xmlns:xlrd2="http://schemas.microsoft.com/office/spreadsheetml/2017/richdata2" ref="C2:M36">
    <sortCondition ref="C2:C36"/>
  </sortState>
  <hyperlinks>
    <hyperlink ref="G15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6"/>
  <sheetViews>
    <sheetView topLeftCell="G53" workbookViewId="0">
      <selection activeCell="C2" sqref="C2:N58"/>
    </sheetView>
  </sheetViews>
  <sheetFormatPr defaultColWidth="9.109375" defaultRowHeight="14.4"/>
  <cols>
    <col min="1" max="1" width="9.109375" style="41"/>
    <col min="2" max="2" width="15.88671875" style="41" customWidth="1"/>
    <col min="3" max="3" width="22.88671875" style="4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 thickBot="1">
      <c r="A2" s="48">
        <v>1</v>
      </c>
      <c r="B2" s="18"/>
      <c r="C2" s="168" t="s">
        <v>3267</v>
      </c>
      <c r="D2" s="48">
        <v>1999</v>
      </c>
      <c r="E2" s="42" t="s">
        <v>3269</v>
      </c>
      <c r="F2" s="42" t="s">
        <v>3268</v>
      </c>
      <c r="G2" s="326" t="s">
        <v>3270</v>
      </c>
      <c r="H2" s="42" t="s">
        <v>3271</v>
      </c>
      <c r="I2" s="42">
        <v>9448337671</v>
      </c>
      <c r="J2" s="51"/>
      <c r="K2" s="42" t="s">
        <v>3272</v>
      </c>
      <c r="L2" s="57" t="s">
        <v>3273</v>
      </c>
      <c r="M2" s="48" t="s">
        <v>3274</v>
      </c>
      <c r="N2" s="120"/>
    </row>
    <row r="3" spans="1:14" ht="51.9" customHeight="1" thickBot="1">
      <c r="A3" s="48">
        <v>2</v>
      </c>
      <c r="B3" s="18"/>
      <c r="C3" s="177" t="s">
        <v>3669</v>
      </c>
      <c r="D3" s="48">
        <v>1999</v>
      </c>
      <c r="E3" s="42"/>
      <c r="F3" s="172"/>
      <c r="G3" s="42"/>
      <c r="H3" s="45"/>
      <c r="I3" s="42"/>
      <c r="J3" s="42"/>
      <c r="K3" s="42"/>
      <c r="L3" s="42"/>
      <c r="M3" s="42"/>
    </row>
    <row r="4" spans="1:14" ht="51.9" customHeight="1" thickBot="1">
      <c r="A4" s="48">
        <v>3</v>
      </c>
      <c r="B4" s="15"/>
      <c r="C4" s="216" t="s">
        <v>3670</v>
      </c>
      <c r="D4" s="48">
        <v>1999</v>
      </c>
      <c r="E4" s="45"/>
      <c r="F4" s="81" t="s">
        <v>3980</v>
      </c>
      <c r="G4" s="81" t="s">
        <v>3981</v>
      </c>
      <c r="H4" s="55"/>
      <c r="I4" s="42" t="s">
        <v>3982</v>
      </c>
      <c r="J4" s="42" t="s">
        <v>3983</v>
      </c>
      <c r="K4" s="55"/>
      <c r="L4" s="55"/>
      <c r="M4" s="81" t="s">
        <v>175</v>
      </c>
    </row>
    <row r="5" spans="1:14" ht="51.9" customHeight="1" thickBot="1">
      <c r="A5" s="48">
        <v>4</v>
      </c>
      <c r="B5" s="15"/>
      <c r="C5" s="178" t="s">
        <v>3671</v>
      </c>
      <c r="D5" s="48">
        <v>1999</v>
      </c>
      <c r="E5" s="218"/>
      <c r="F5" s="219"/>
      <c r="G5" s="218"/>
      <c r="H5" s="218"/>
      <c r="I5" s="218"/>
      <c r="J5" s="218"/>
      <c r="K5" s="175"/>
      <c r="L5" s="175"/>
      <c r="M5" s="218"/>
    </row>
    <row r="6" spans="1:14" ht="51.9" customHeight="1" thickBot="1">
      <c r="A6" s="48">
        <v>5</v>
      </c>
      <c r="B6" s="15"/>
      <c r="C6" s="263" t="s">
        <v>3672</v>
      </c>
      <c r="D6" s="48">
        <v>1999</v>
      </c>
      <c r="E6" s="45"/>
      <c r="F6" s="81" t="s">
        <v>4002</v>
      </c>
      <c r="G6" s="81" t="s">
        <v>4003</v>
      </c>
      <c r="H6" s="55"/>
      <c r="I6" s="42">
        <v>9900757007</v>
      </c>
      <c r="J6" s="42">
        <v>9008664008</v>
      </c>
      <c r="K6" s="81" t="s">
        <v>4004</v>
      </c>
      <c r="L6" s="81" t="s">
        <v>245</v>
      </c>
      <c r="M6" s="81" t="s">
        <v>175</v>
      </c>
    </row>
    <row r="7" spans="1:14" ht="51.9" customHeight="1" thickBot="1">
      <c r="A7" s="48">
        <v>6</v>
      </c>
      <c r="B7" s="15"/>
      <c r="C7" s="178" t="s">
        <v>3673</v>
      </c>
      <c r="D7" s="48">
        <v>1999</v>
      </c>
      <c r="E7" s="123"/>
      <c r="F7" s="220"/>
      <c r="G7" s="170"/>
      <c r="H7" s="170"/>
      <c r="I7" s="170"/>
      <c r="J7" s="170"/>
      <c r="K7" s="174"/>
      <c r="L7" s="174"/>
      <c r="M7" s="176"/>
    </row>
    <row r="8" spans="1:14" ht="51.9" customHeight="1" thickBot="1">
      <c r="A8" s="48">
        <v>7</v>
      </c>
      <c r="B8" s="15"/>
      <c r="C8" s="178" t="s">
        <v>3674</v>
      </c>
      <c r="D8" s="48">
        <v>1999</v>
      </c>
      <c r="E8" s="42"/>
      <c r="F8" s="172"/>
      <c r="G8" s="42"/>
      <c r="H8" s="42"/>
      <c r="I8" s="42"/>
      <c r="J8" s="42"/>
      <c r="K8" s="42"/>
      <c r="L8" s="42"/>
      <c r="M8" s="42"/>
    </row>
    <row r="9" spans="1:14" ht="51.9" customHeight="1" thickBot="1">
      <c r="A9" s="48">
        <v>8</v>
      </c>
      <c r="B9" s="15"/>
      <c r="C9" s="178" t="s">
        <v>3675</v>
      </c>
      <c r="D9" s="48">
        <v>1999</v>
      </c>
      <c r="E9" s="90"/>
      <c r="F9" s="171"/>
      <c r="G9" s="90"/>
      <c r="H9" s="90"/>
      <c r="I9" s="90"/>
      <c r="J9" s="90"/>
      <c r="K9" s="90"/>
      <c r="L9" s="90"/>
      <c r="M9" s="90"/>
    </row>
    <row r="10" spans="1:14" ht="51.9" customHeight="1" thickBot="1">
      <c r="A10" s="48">
        <v>9</v>
      </c>
      <c r="B10" s="15"/>
      <c r="C10" s="178" t="s">
        <v>3676</v>
      </c>
      <c r="D10" s="48">
        <v>1999</v>
      </c>
      <c r="E10" s="45"/>
      <c r="F10" s="172"/>
      <c r="G10" s="42"/>
      <c r="H10" s="45"/>
      <c r="I10" s="42"/>
      <c r="J10" s="42"/>
      <c r="K10" s="45"/>
      <c r="L10" s="45"/>
      <c r="M10" s="42"/>
    </row>
    <row r="11" spans="1:14" s="437" customFormat="1" ht="51.9" customHeight="1" thickBot="1">
      <c r="A11" s="432">
        <v>10</v>
      </c>
      <c r="B11" s="438"/>
      <c r="C11" s="443" t="s">
        <v>3677</v>
      </c>
      <c r="D11" s="432">
        <v>1999</v>
      </c>
      <c r="E11" s="435"/>
      <c r="F11" s="436"/>
      <c r="G11" s="442" t="s">
        <v>4913</v>
      </c>
      <c r="H11" s="435"/>
      <c r="I11" s="435">
        <v>9880614230</v>
      </c>
      <c r="J11" s="435"/>
      <c r="K11" s="435"/>
      <c r="L11" s="435"/>
      <c r="M11" s="435"/>
    </row>
    <row r="12" spans="1:14" ht="51.9" customHeight="1" thickBot="1">
      <c r="A12" s="48">
        <v>11</v>
      </c>
      <c r="B12" s="15"/>
      <c r="C12" s="178" t="s">
        <v>3678</v>
      </c>
      <c r="D12" s="48">
        <v>1999</v>
      </c>
      <c r="E12" s="90"/>
      <c r="F12" s="171"/>
      <c r="G12" s="90"/>
      <c r="H12" s="90"/>
      <c r="I12" s="90"/>
      <c r="J12" s="90"/>
      <c r="K12" s="90"/>
      <c r="L12" s="90"/>
      <c r="M12" s="90"/>
    </row>
    <row r="13" spans="1:14" ht="51.9" customHeight="1" thickBot="1">
      <c r="A13" s="48">
        <v>12</v>
      </c>
      <c r="B13" s="15"/>
      <c r="C13" s="178" t="s">
        <v>3679</v>
      </c>
      <c r="D13" s="48">
        <v>1999</v>
      </c>
      <c r="E13" s="42"/>
      <c r="F13" s="172"/>
      <c r="G13" s="42"/>
      <c r="H13" s="42"/>
      <c r="I13" s="42"/>
      <c r="J13" s="42"/>
      <c r="K13" s="42"/>
      <c r="L13" s="90"/>
      <c r="M13" s="90"/>
    </row>
    <row r="14" spans="1:14" s="437" customFormat="1" ht="51.9" customHeight="1" thickBot="1">
      <c r="A14" s="432">
        <v>13</v>
      </c>
      <c r="B14" s="438"/>
      <c r="C14" s="443" t="s">
        <v>3680</v>
      </c>
      <c r="D14" s="432">
        <v>1999</v>
      </c>
      <c r="E14" s="439"/>
      <c r="F14" s="436"/>
      <c r="G14" s="435"/>
      <c r="H14" s="435"/>
      <c r="I14" s="435">
        <v>9901965455</v>
      </c>
      <c r="J14" s="435"/>
      <c r="K14" s="439"/>
      <c r="L14" s="439"/>
      <c r="M14" s="435"/>
    </row>
    <row r="15" spans="1:14" ht="51.9" customHeight="1" thickBot="1">
      <c r="A15" s="48">
        <v>14</v>
      </c>
      <c r="B15" s="15"/>
      <c r="C15" s="178" t="s">
        <v>3681</v>
      </c>
      <c r="D15" s="48">
        <v>1999</v>
      </c>
      <c r="E15" s="251"/>
      <c r="F15" s="252"/>
      <c r="G15" s="251"/>
      <c r="H15" s="251"/>
      <c r="I15" s="251"/>
      <c r="J15" s="251"/>
      <c r="K15" s="251"/>
      <c r="L15" s="251"/>
      <c r="M15" s="251"/>
    </row>
    <row r="16" spans="1:14" ht="51.9" customHeight="1" thickBot="1">
      <c r="A16" s="48">
        <v>15</v>
      </c>
      <c r="B16" s="15"/>
      <c r="C16" s="263" t="s">
        <v>3682</v>
      </c>
      <c r="D16" s="60">
        <v>1999</v>
      </c>
      <c r="E16" s="105" t="s">
        <v>4467</v>
      </c>
      <c r="F16" s="105" t="s">
        <v>4468</v>
      </c>
      <c r="G16" s="105" t="s">
        <v>4469</v>
      </c>
      <c r="H16" s="105"/>
      <c r="I16" s="105">
        <v>9886908876</v>
      </c>
      <c r="J16" s="105">
        <v>9886049094</v>
      </c>
      <c r="K16" s="105"/>
      <c r="L16" s="105"/>
      <c r="M16" s="56" t="s">
        <v>2347</v>
      </c>
    </row>
    <row r="17" spans="1:13" ht="51.9" customHeight="1" thickBot="1">
      <c r="A17" s="48">
        <v>16</v>
      </c>
      <c r="B17" s="15"/>
      <c r="C17" s="178" t="s">
        <v>3683</v>
      </c>
      <c r="D17" s="48">
        <v>1999</v>
      </c>
      <c r="E17" s="123"/>
      <c r="F17" s="220"/>
      <c r="G17" s="170"/>
      <c r="H17" s="123"/>
      <c r="I17" s="170"/>
      <c r="J17" s="170"/>
      <c r="K17" s="123"/>
      <c r="L17" s="123"/>
      <c r="M17" s="170"/>
    </row>
    <row r="18" spans="1:13" ht="51.9" customHeight="1" thickBot="1">
      <c r="A18" s="48">
        <v>17</v>
      </c>
      <c r="B18" s="15"/>
      <c r="C18" s="263" t="s">
        <v>3684</v>
      </c>
      <c r="D18" s="48">
        <v>1999</v>
      </c>
      <c r="E18" s="42" t="s">
        <v>3990</v>
      </c>
      <c r="F18" s="81" t="s">
        <v>3991</v>
      </c>
      <c r="G18" s="81" t="s">
        <v>3992</v>
      </c>
      <c r="H18" s="81" t="s">
        <v>3993</v>
      </c>
      <c r="I18" s="42">
        <v>9963438049</v>
      </c>
      <c r="J18" s="42" t="s">
        <v>3994</v>
      </c>
      <c r="K18" s="81" t="s">
        <v>3995</v>
      </c>
      <c r="L18" s="81" t="s">
        <v>3996</v>
      </c>
      <c r="M18" s="81" t="s">
        <v>306</v>
      </c>
    </row>
    <row r="19" spans="1:13" ht="51.9" customHeight="1" thickBot="1">
      <c r="A19" s="48">
        <v>18</v>
      </c>
      <c r="B19" s="15"/>
      <c r="C19" s="263" t="s">
        <v>3685</v>
      </c>
      <c r="D19" s="48">
        <v>1999</v>
      </c>
      <c r="E19" s="42" t="s">
        <v>3997</v>
      </c>
      <c r="F19" s="81" t="s">
        <v>3998</v>
      </c>
      <c r="G19" s="81" t="s">
        <v>3999</v>
      </c>
      <c r="H19" s="55"/>
      <c r="I19" s="42" t="s">
        <v>4000</v>
      </c>
      <c r="J19" s="42" t="s">
        <v>4001</v>
      </c>
      <c r="K19" s="217"/>
      <c r="L19" s="217" t="s">
        <v>3997</v>
      </c>
      <c r="M19" s="217"/>
    </row>
    <row r="20" spans="1:13" ht="51.9" customHeight="1" thickBot="1">
      <c r="A20" s="48">
        <v>19</v>
      </c>
      <c r="B20" s="15"/>
      <c r="C20" s="178" t="s">
        <v>3686</v>
      </c>
      <c r="D20" s="48">
        <v>1999</v>
      </c>
      <c r="E20" s="45"/>
      <c r="F20" s="172"/>
      <c r="G20" s="42"/>
      <c r="H20" s="45"/>
      <c r="I20" s="42"/>
      <c r="J20" s="42"/>
      <c r="K20" s="45"/>
      <c r="L20" s="45"/>
      <c r="M20" s="42"/>
    </row>
    <row r="21" spans="1:13" ht="51.9" customHeight="1" thickBot="1">
      <c r="A21" s="48">
        <v>20</v>
      </c>
      <c r="B21" s="15"/>
      <c r="C21" s="178" t="s">
        <v>3687</v>
      </c>
      <c r="D21" s="48">
        <v>1999</v>
      </c>
      <c r="E21" s="42"/>
      <c r="F21" s="172"/>
      <c r="G21" s="42"/>
      <c r="H21" s="42"/>
      <c r="I21" s="42"/>
      <c r="J21" s="42"/>
      <c r="K21" s="42"/>
      <c r="L21" s="42"/>
      <c r="M21" s="42"/>
    </row>
    <row r="22" spans="1:13" s="437" customFormat="1" ht="51.9" customHeight="1" thickBot="1">
      <c r="A22" s="432">
        <v>21</v>
      </c>
      <c r="B22" s="438"/>
      <c r="C22" s="443" t="s">
        <v>3688</v>
      </c>
      <c r="D22" s="432">
        <v>1999</v>
      </c>
      <c r="E22" s="435"/>
      <c r="F22" s="436"/>
      <c r="G22" s="435"/>
      <c r="H22" s="435"/>
      <c r="I22" s="435" t="s">
        <v>4914</v>
      </c>
      <c r="J22" s="435"/>
      <c r="K22" s="435"/>
      <c r="L22" s="435"/>
      <c r="M22" s="435"/>
    </row>
    <row r="23" spans="1:13" ht="51.9" customHeight="1" thickBot="1">
      <c r="A23" s="48">
        <v>22</v>
      </c>
      <c r="B23" s="15"/>
      <c r="C23" s="178" t="s">
        <v>3689</v>
      </c>
      <c r="D23" s="48">
        <v>1999</v>
      </c>
      <c r="E23" s="42"/>
      <c r="F23" s="172"/>
      <c r="G23" s="42"/>
      <c r="H23" s="42"/>
      <c r="I23" s="42"/>
      <c r="J23" s="42"/>
      <c r="K23" s="42"/>
      <c r="L23" s="42"/>
      <c r="M23" s="42"/>
    </row>
    <row r="24" spans="1:13" ht="51.9" customHeight="1" thickBot="1">
      <c r="A24" s="48">
        <v>23</v>
      </c>
      <c r="B24" s="15"/>
      <c r="C24" s="263" t="s">
        <v>3275</v>
      </c>
      <c r="D24" s="48">
        <v>1999</v>
      </c>
      <c r="E24" s="42" t="s">
        <v>3277</v>
      </c>
      <c r="F24" s="42" t="s">
        <v>3276</v>
      </c>
      <c r="G24" s="117" t="s">
        <v>3278</v>
      </c>
      <c r="H24" s="50" t="s">
        <v>3279</v>
      </c>
      <c r="I24" s="57">
        <v>9980007827</v>
      </c>
      <c r="J24" s="52"/>
      <c r="K24" s="50" t="s">
        <v>304</v>
      </c>
      <c r="L24" s="117" t="s">
        <v>3280</v>
      </c>
      <c r="M24" s="48" t="s">
        <v>230</v>
      </c>
    </row>
    <row r="25" spans="1:13" ht="51.9" customHeight="1" thickBot="1">
      <c r="A25" s="48">
        <v>24</v>
      </c>
      <c r="B25" s="15"/>
      <c r="C25" s="178" t="s">
        <v>3690</v>
      </c>
      <c r="D25" s="48">
        <v>1999</v>
      </c>
      <c r="E25" s="42"/>
      <c r="F25" s="42"/>
      <c r="G25" s="42"/>
      <c r="H25" s="42"/>
      <c r="I25" s="42"/>
      <c r="J25" s="44"/>
      <c r="K25" s="42"/>
      <c r="L25" s="42"/>
      <c r="M25" s="42"/>
    </row>
    <row r="26" spans="1:13" ht="51.9" customHeight="1" thickBot="1">
      <c r="A26" s="48">
        <v>25</v>
      </c>
      <c r="B26" s="15"/>
      <c r="C26" s="178" t="s">
        <v>3691</v>
      </c>
      <c r="D26" s="48">
        <v>1999</v>
      </c>
      <c r="E26" s="42"/>
      <c r="F26" s="172"/>
      <c r="G26" s="42"/>
      <c r="H26" s="42"/>
      <c r="I26" s="42"/>
      <c r="J26" s="42"/>
      <c r="K26" s="42"/>
      <c r="L26" s="42"/>
      <c r="M26" s="42"/>
    </row>
    <row r="27" spans="1:13" ht="51.9" customHeight="1" thickBot="1">
      <c r="A27" s="48">
        <v>26</v>
      </c>
      <c r="B27" s="15"/>
      <c r="C27" s="263" t="s">
        <v>3692</v>
      </c>
      <c r="D27" s="48">
        <v>1999</v>
      </c>
      <c r="E27" s="42" t="s">
        <v>4005</v>
      </c>
      <c r="F27" s="81" t="s">
        <v>4006</v>
      </c>
      <c r="G27" s="417" t="s">
        <v>4007</v>
      </c>
      <c r="H27" s="81" t="s">
        <v>4008</v>
      </c>
      <c r="I27" s="42">
        <v>9742165990</v>
      </c>
      <c r="J27" s="42">
        <v>9449413276</v>
      </c>
      <c r="K27" s="81" t="s">
        <v>858</v>
      </c>
      <c r="L27" s="81" t="s">
        <v>4009</v>
      </c>
      <c r="M27" s="81" t="s">
        <v>175</v>
      </c>
    </row>
    <row r="28" spans="1:13" s="437" customFormat="1" ht="51.9" customHeight="1" thickBot="1">
      <c r="A28" s="432">
        <v>27</v>
      </c>
      <c r="B28" s="438"/>
      <c r="C28" s="443" t="s">
        <v>3693</v>
      </c>
      <c r="D28" s="432">
        <v>1999</v>
      </c>
      <c r="E28" s="435"/>
      <c r="F28" s="436"/>
      <c r="G28" s="435"/>
      <c r="H28" s="439"/>
      <c r="I28" s="435">
        <v>9886892147</v>
      </c>
      <c r="J28" s="435"/>
      <c r="K28" s="435"/>
      <c r="L28" s="435"/>
      <c r="M28" s="435"/>
    </row>
    <row r="29" spans="1:13" ht="51.9" customHeight="1" thickBot="1">
      <c r="A29" s="48">
        <v>28</v>
      </c>
      <c r="B29" s="15"/>
      <c r="C29" s="263" t="s">
        <v>3694</v>
      </c>
      <c r="D29" s="48">
        <v>1999</v>
      </c>
      <c r="E29" s="42" t="s">
        <v>3984</v>
      </c>
      <c r="F29" s="81" t="s">
        <v>3985</v>
      </c>
      <c r="G29" s="81" t="s">
        <v>3986</v>
      </c>
      <c r="H29" s="81" t="s">
        <v>3987</v>
      </c>
      <c r="I29" s="42">
        <v>9148004464</v>
      </c>
      <c r="J29" s="42" t="s">
        <v>3988</v>
      </c>
      <c r="K29" s="81" t="s">
        <v>3989</v>
      </c>
      <c r="L29" s="81">
        <v>15</v>
      </c>
      <c r="M29" s="81" t="s">
        <v>239</v>
      </c>
    </row>
    <row r="30" spans="1:13" s="437" customFormat="1" ht="51.9" customHeight="1" thickBot="1">
      <c r="A30" s="432">
        <v>29</v>
      </c>
      <c r="B30" s="438"/>
      <c r="C30" s="443" t="s">
        <v>3695</v>
      </c>
      <c r="D30" s="432">
        <v>1999</v>
      </c>
      <c r="E30" s="435"/>
      <c r="F30" s="436"/>
      <c r="G30" s="435"/>
      <c r="H30" s="435"/>
      <c r="I30" s="444">
        <v>9886623071</v>
      </c>
      <c r="J30" s="435"/>
      <c r="K30" s="435"/>
      <c r="L30" s="435"/>
      <c r="M30" s="435"/>
    </row>
    <row r="31" spans="1:13" s="437" customFormat="1" ht="51.9" customHeight="1" thickBot="1">
      <c r="A31" s="432">
        <v>30</v>
      </c>
      <c r="B31" s="438"/>
      <c r="C31" s="443" t="s">
        <v>3696</v>
      </c>
      <c r="D31" s="432">
        <v>1999</v>
      </c>
      <c r="E31" s="435"/>
      <c r="F31" s="436"/>
      <c r="G31" s="435"/>
      <c r="H31" s="439"/>
      <c r="I31" s="435">
        <v>8884899364</v>
      </c>
      <c r="J31" s="435"/>
      <c r="K31" s="435"/>
      <c r="L31" s="435"/>
      <c r="M31" s="435"/>
    </row>
    <row r="32" spans="1:13" ht="51.9" customHeight="1" thickBot="1">
      <c r="A32" s="48">
        <v>31</v>
      </c>
      <c r="B32" s="15"/>
      <c r="C32" s="178" t="s">
        <v>3697</v>
      </c>
      <c r="D32" s="48">
        <v>1999</v>
      </c>
      <c r="E32" s="42"/>
      <c r="F32" s="172"/>
      <c r="G32" s="42"/>
      <c r="H32" s="42"/>
      <c r="I32" s="42"/>
      <c r="J32" s="42"/>
      <c r="K32" s="45"/>
      <c r="L32" s="45"/>
      <c r="M32" s="42"/>
    </row>
    <row r="33" spans="1:13" ht="51.9" customHeight="1" thickBot="1">
      <c r="A33" s="48">
        <v>32</v>
      </c>
      <c r="B33" s="15"/>
      <c r="C33" s="178" t="s">
        <v>3698</v>
      </c>
      <c r="D33" s="48">
        <v>1999</v>
      </c>
      <c r="E33" s="42"/>
      <c r="F33" s="172"/>
      <c r="G33" s="42"/>
      <c r="H33" s="42"/>
      <c r="I33" s="42"/>
      <c r="J33" s="42"/>
      <c r="K33" s="42"/>
      <c r="L33" s="42"/>
      <c r="M33" s="42"/>
    </row>
    <row r="34" spans="1:13" s="437" customFormat="1" ht="51.9" customHeight="1" thickBot="1">
      <c r="A34" s="432">
        <v>33</v>
      </c>
      <c r="B34" s="438"/>
      <c r="C34" s="443" t="s">
        <v>3699</v>
      </c>
      <c r="D34" s="432">
        <v>1999</v>
      </c>
      <c r="E34" s="435"/>
      <c r="F34" s="436"/>
      <c r="G34" s="435"/>
      <c r="H34" s="435"/>
      <c r="I34" s="444">
        <v>9845010316</v>
      </c>
      <c r="J34" s="435"/>
      <c r="K34" s="435"/>
      <c r="L34" s="435"/>
      <c r="M34" s="435"/>
    </row>
    <row r="35" spans="1:13" ht="51.9" customHeight="1" thickBot="1">
      <c r="A35" s="48">
        <v>34</v>
      </c>
      <c r="B35" s="15"/>
      <c r="C35" s="178" t="s">
        <v>3700</v>
      </c>
      <c r="D35" s="48">
        <v>1999</v>
      </c>
      <c r="E35" s="90"/>
      <c r="F35" s="171"/>
      <c r="G35" s="90"/>
      <c r="H35" s="90"/>
      <c r="I35" s="90"/>
      <c r="J35" s="90"/>
      <c r="K35" s="90"/>
      <c r="L35" s="90"/>
      <c r="M35" s="90"/>
    </row>
    <row r="36" spans="1:13" ht="51.9" customHeight="1" thickBot="1">
      <c r="A36" s="48">
        <v>35</v>
      </c>
      <c r="B36" s="15"/>
      <c r="C36" s="178" t="s">
        <v>3701</v>
      </c>
      <c r="D36" s="48">
        <v>1999</v>
      </c>
      <c r="E36" s="45"/>
      <c r="F36" s="172"/>
      <c r="G36" s="42"/>
      <c r="H36" s="42"/>
      <c r="I36" s="42"/>
      <c r="J36" s="42"/>
      <c r="K36" s="45"/>
      <c r="L36" s="45"/>
      <c r="M36" s="42"/>
    </row>
    <row r="37" spans="1:13" s="437" customFormat="1" ht="51.9" customHeight="1" thickBot="1">
      <c r="A37" s="432">
        <v>36</v>
      </c>
      <c r="B37" s="438"/>
      <c r="C37" s="443" t="s">
        <v>3702</v>
      </c>
      <c r="D37" s="432">
        <v>1999</v>
      </c>
      <c r="E37" s="445"/>
      <c r="F37" s="446"/>
      <c r="G37" s="445"/>
      <c r="H37" s="445"/>
      <c r="I37" s="439">
        <v>9844133766</v>
      </c>
      <c r="J37" s="445"/>
      <c r="K37" s="445"/>
      <c r="L37" s="445"/>
      <c r="M37" s="445"/>
    </row>
    <row r="38" spans="1:13" ht="51.9" customHeight="1" thickBot="1">
      <c r="A38" s="48">
        <v>37</v>
      </c>
      <c r="B38" s="15"/>
      <c r="C38" s="178" t="s">
        <v>3703</v>
      </c>
      <c r="D38" s="48">
        <v>1999</v>
      </c>
      <c r="E38" s="42"/>
      <c r="F38" s="172"/>
      <c r="G38" s="42"/>
      <c r="H38" s="42"/>
      <c r="I38" s="42"/>
      <c r="J38" s="42"/>
      <c r="K38" s="42"/>
      <c r="L38" s="42"/>
      <c r="M38" s="42"/>
    </row>
    <row r="39" spans="1:13" ht="51.9" customHeight="1" thickBot="1">
      <c r="A39" s="48">
        <v>38</v>
      </c>
      <c r="B39" s="15"/>
      <c r="C39" s="178" t="s">
        <v>3704</v>
      </c>
      <c r="D39" s="48">
        <v>1999</v>
      </c>
      <c r="E39" s="45"/>
      <c r="F39" s="172"/>
      <c r="G39" s="42"/>
      <c r="H39" s="45"/>
      <c r="I39" s="42"/>
      <c r="J39" s="42"/>
      <c r="K39" s="45"/>
      <c r="L39" s="45"/>
      <c r="M39" s="42"/>
    </row>
    <row r="40" spans="1:13" ht="51.9" customHeight="1" thickBot="1">
      <c r="A40" s="48">
        <v>39</v>
      </c>
      <c r="B40" s="15"/>
      <c r="C40" s="178" t="s">
        <v>3705</v>
      </c>
      <c r="D40" s="48">
        <v>1999</v>
      </c>
      <c r="E40" s="42"/>
      <c r="F40" s="172"/>
      <c r="G40" s="42"/>
      <c r="H40" s="42"/>
      <c r="I40" s="42"/>
      <c r="J40" s="42"/>
      <c r="K40" s="42"/>
      <c r="L40" s="42"/>
      <c r="M40" s="42"/>
    </row>
    <row r="41" spans="1:13" ht="51.9" customHeight="1" thickBot="1">
      <c r="A41" s="48">
        <v>40</v>
      </c>
      <c r="B41" s="15"/>
      <c r="C41" s="178" t="s">
        <v>3706</v>
      </c>
      <c r="D41" s="48">
        <v>1999</v>
      </c>
      <c r="E41" s="90"/>
      <c r="F41" s="171"/>
      <c r="G41" s="90"/>
      <c r="H41" s="90"/>
      <c r="I41" s="90"/>
      <c r="J41" s="90"/>
      <c r="K41" s="90"/>
      <c r="L41" s="90"/>
      <c r="M41" s="90"/>
    </row>
    <row r="42" spans="1:13" ht="51.9" customHeight="1" thickBot="1">
      <c r="A42" s="48">
        <v>41</v>
      </c>
      <c r="B42" s="15"/>
      <c r="C42" s="178" t="s">
        <v>3707</v>
      </c>
      <c r="D42" s="48">
        <v>1999</v>
      </c>
      <c r="E42" s="45"/>
      <c r="F42" s="172"/>
      <c r="G42" s="42"/>
      <c r="H42" s="42"/>
      <c r="I42" s="42"/>
      <c r="J42" s="42"/>
      <c r="K42" s="45"/>
      <c r="L42" s="45"/>
      <c r="M42" s="42"/>
    </row>
    <row r="43" spans="1:13" ht="51.9" customHeight="1" thickBot="1">
      <c r="A43" s="48">
        <v>42</v>
      </c>
      <c r="B43" s="15"/>
      <c r="C43" s="178" t="s">
        <v>3708</v>
      </c>
      <c r="D43" s="48">
        <v>1999</v>
      </c>
      <c r="E43" s="42"/>
      <c r="F43" s="42"/>
      <c r="G43" s="42"/>
      <c r="H43" s="42"/>
      <c r="I43" s="42"/>
      <c r="J43" s="42"/>
      <c r="K43" s="42"/>
      <c r="L43" s="42"/>
      <c r="M43" s="42"/>
    </row>
    <row r="44" spans="1:13" ht="51.9" customHeight="1" thickBot="1">
      <c r="A44" s="48">
        <v>43</v>
      </c>
      <c r="B44" s="15"/>
      <c r="C44" s="178" t="s">
        <v>3709</v>
      </c>
      <c r="D44" s="48">
        <v>1999</v>
      </c>
      <c r="E44" s="42"/>
      <c r="F44" s="172"/>
      <c r="G44" s="42"/>
      <c r="H44" s="42"/>
      <c r="I44" s="42"/>
      <c r="J44" s="42"/>
      <c r="K44" s="42"/>
      <c r="L44" s="42"/>
      <c r="M44" s="42"/>
    </row>
    <row r="45" spans="1:13" s="451" customFormat="1" ht="51.9" customHeight="1" thickBot="1">
      <c r="A45" s="447">
        <v>44</v>
      </c>
      <c r="B45" s="448"/>
      <c r="C45" s="178" t="s">
        <v>3710</v>
      </c>
      <c r="D45" s="447">
        <v>1999</v>
      </c>
      <c r="E45" s="449"/>
      <c r="F45" s="449"/>
      <c r="G45" s="449"/>
      <c r="H45" s="450"/>
      <c r="I45" s="449"/>
      <c r="J45" s="449"/>
      <c r="K45" s="450"/>
      <c r="L45" s="450"/>
      <c r="M45" s="449"/>
    </row>
    <row r="46" spans="1:13" ht="51.9" customHeight="1" thickBot="1">
      <c r="A46" s="48">
        <v>45</v>
      </c>
      <c r="B46" s="15"/>
      <c r="C46" s="178" t="s">
        <v>3711</v>
      </c>
      <c r="D46" s="48">
        <v>1999</v>
      </c>
      <c r="E46" s="87"/>
      <c r="F46" s="87"/>
      <c r="G46" s="87"/>
      <c r="H46" s="87"/>
      <c r="I46" s="93"/>
      <c r="J46" s="42"/>
      <c r="K46" s="65"/>
      <c r="L46" s="65"/>
      <c r="M46" s="63"/>
    </row>
    <row r="47" spans="1:13" s="437" customFormat="1" ht="51.9" customHeight="1" thickBot="1">
      <c r="A47" s="432">
        <v>46</v>
      </c>
      <c r="B47" s="438"/>
      <c r="C47" s="443" t="s">
        <v>3712</v>
      </c>
      <c r="D47" s="432">
        <v>1999</v>
      </c>
      <c r="E47" s="445"/>
      <c r="F47" s="446"/>
      <c r="G47" s="445"/>
      <c r="H47" s="445"/>
      <c r="I47" s="439">
        <v>9886941709</v>
      </c>
      <c r="J47" s="445"/>
      <c r="K47" s="445"/>
      <c r="L47" s="445"/>
      <c r="M47" s="445"/>
    </row>
    <row r="48" spans="1:13" ht="51.9" customHeight="1" thickBot="1">
      <c r="A48" s="48">
        <v>47</v>
      </c>
      <c r="B48" s="15"/>
      <c r="C48" s="178" t="s">
        <v>3713</v>
      </c>
      <c r="D48" s="48">
        <v>1999</v>
      </c>
      <c r="E48" s="42"/>
      <c r="F48" s="172"/>
      <c r="G48" s="42"/>
      <c r="H48" s="42"/>
      <c r="I48" s="42"/>
      <c r="J48" s="42"/>
      <c r="K48" s="42"/>
      <c r="L48" s="42"/>
      <c r="M48" s="42"/>
    </row>
    <row r="49" spans="1:13" ht="51.9" customHeight="1" thickBot="1">
      <c r="A49" s="48">
        <v>48</v>
      </c>
      <c r="B49" s="13"/>
      <c r="C49" s="178" t="s">
        <v>3714</v>
      </c>
      <c r="D49" s="48">
        <v>1999</v>
      </c>
      <c r="E49" s="42"/>
      <c r="F49" s="172"/>
      <c r="G49" s="42"/>
      <c r="H49" s="45"/>
      <c r="I49" s="42"/>
      <c r="J49" s="42"/>
      <c r="K49" s="42"/>
      <c r="L49" s="42"/>
      <c r="M49" s="42"/>
    </row>
    <row r="50" spans="1:13" ht="51.9" customHeight="1" thickBot="1">
      <c r="A50" s="48">
        <v>49</v>
      </c>
      <c r="B50" s="13"/>
      <c r="C50" s="263" t="s">
        <v>3715</v>
      </c>
      <c r="D50" s="48">
        <v>1999</v>
      </c>
      <c r="E50" s="42" t="s">
        <v>4010</v>
      </c>
      <c r="F50" s="81" t="s">
        <v>4011</v>
      </c>
      <c r="G50" s="380" t="s">
        <v>4012</v>
      </c>
      <c r="H50" s="55"/>
      <c r="I50" s="42" t="s">
        <v>4013</v>
      </c>
      <c r="J50" s="42" t="s">
        <v>4014</v>
      </c>
      <c r="K50" s="55"/>
      <c r="L50" s="81" t="s">
        <v>1982</v>
      </c>
      <c r="M50" s="81" t="s">
        <v>4015</v>
      </c>
    </row>
    <row r="51" spans="1:13" ht="51.9" customHeight="1" thickBot="1">
      <c r="A51" s="48">
        <v>50</v>
      </c>
      <c r="B51" s="13"/>
      <c r="C51" s="178" t="s">
        <v>3716</v>
      </c>
      <c r="D51" s="48">
        <v>1999</v>
      </c>
      <c r="E51" s="42"/>
      <c r="F51" s="172"/>
      <c r="G51" s="42"/>
      <c r="H51" s="42"/>
      <c r="I51" s="42"/>
      <c r="J51" s="42"/>
      <c r="K51" s="42"/>
      <c r="L51" s="45"/>
      <c r="M51" s="42"/>
    </row>
    <row r="52" spans="1:13" ht="51.9" customHeight="1" thickBot="1">
      <c r="A52" s="48">
        <v>51</v>
      </c>
      <c r="B52" s="13"/>
      <c r="C52" s="178" t="s">
        <v>3717</v>
      </c>
      <c r="D52" s="48">
        <v>1999</v>
      </c>
      <c r="E52" s="45"/>
      <c r="F52" s="42"/>
      <c r="G52" s="42"/>
      <c r="H52" s="45"/>
      <c r="I52" s="44"/>
      <c r="J52" s="44"/>
      <c r="K52" s="45"/>
      <c r="L52" s="45"/>
      <c r="M52" s="42"/>
    </row>
    <row r="53" spans="1:13" ht="51.9" customHeight="1" thickBot="1">
      <c r="A53" s="48">
        <v>52</v>
      </c>
      <c r="B53" s="13"/>
      <c r="C53" s="178" t="s">
        <v>3718</v>
      </c>
      <c r="D53" s="48">
        <v>1999</v>
      </c>
      <c r="E53" s="90"/>
      <c r="F53" s="171"/>
      <c r="G53" s="90"/>
      <c r="H53" s="90"/>
      <c r="I53" s="90"/>
      <c r="J53" s="90"/>
      <c r="K53" s="90"/>
      <c r="L53" s="90"/>
      <c r="M53" s="90"/>
    </row>
    <row r="54" spans="1:13" ht="51.9" customHeight="1" thickBot="1">
      <c r="A54" s="48">
        <v>53</v>
      </c>
      <c r="B54" s="13"/>
      <c r="C54" s="178" t="s">
        <v>3719</v>
      </c>
      <c r="D54" s="48">
        <v>1999</v>
      </c>
      <c r="E54" s="42"/>
      <c r="F54" s="172"/>
      <c r="G54" s="42"/>
      <c r="H54" s="45"/>
      <c r="I54" s="42"/>
      <c r="J54" s="42"/>
      <c r="K54" s="45"/>
      <c r="L54" s="45"/>
      <c r="M54" s="42"/>
    </row>
    <row r="55" spans="1:13" ht="51.9" customHeight="1" thickBot="1">
      <c r="A55" s="48">
        <v>54</v>
      </c>
      <c r="B55" s="13"/>
      <c r="C55" s="178" t="s">
        <v>3720</v>
      </c>
      <c r="D55" s="48">
        <v>1999</v>
      </c>
      <c r="E55" s="42"/>
      <c r="F55" s="172"/>
      <c r="G55" s="42"/>
      <c r="H55" s="45"/>
      <c r="I55" s="42"/>
      <c r="J55" s="42"/>
      <c r="K55" s="42"/>
      <c r="L55" s="42"/>
      <c r="M55" s="42"/>
    </row>
    <row r="56" spans="1:13" s="437" customFormat="1" ht="51.9" customHeight="1" thickBot="1">
      <c r="A56" s="432">
        <v>55</v>
      </c>
      <c r="B56" s="432"/>
      <c r="C56" s="443" t="s">
        <v>3721</v>
      </c>
      <c r="D56" s="432">
        <v>1999</v>
      </c>
      <c r="E56" s="439"/>
      <c r="F56" s="452"/>
      <c r="G56" s="435"/>
      <c r="H56" s="452"/>
      <c r="I56" s="452">
        <v>9845687372</v>
      </c>
      <c r="J56" s="435"/>
      <c r="K56" s="453"/>
      <c r="L56" s="453"/>
      <c r="M56" s="453"/>
    </row>
    <row r="57" spans="1:13" ht="51.9" customHeight="1">
      <c r="A57" s="48">
        <v>56</v>
      </c>
      <c r="B57" s="13"/>
      <c r="C57" s="179" t="s">
        <v>3722</v>
      </c>
      <c r="D57" s="48">
        <v>1999</v>
      </c>
      <c r="E57" s="50"/>
      <c r="F57" s="93"/>
      <c r="G57" s="93"/>
      <c r="H57" s="93"/>
      <c r="I57" s="93"/>
      <c r="J57" s="42"/>
      <c r="K57" s="90"/>
      <c r="L57" s="90"/>
      <c r="M57" s="90"/>
    </row>
    <row r="58" spans="1:13" ht="51.9" customHeight="1">
      <c r="A58" s="48">
        <v>57</v>
      </c>
      <c r="B58" s="13"/>
      <c r="C58" s="264" t="s">
        <v>3723</v>
      </c>
      <c r="D58" s="48">
        <v>1999</v>
      </c>
      <c r="E58" s="42" t="s">
        <v>4016</v>
      </c>
      <c r="F58" s="81" t="s">
        <v>4017</v>
      </c>
      <c r="G58" s="81" t="s">
        <v>4018</v>
      </c>
      <c r="H58" s="81" t="s">
        <v>4019</v>
      </c>
      <c r="I58" s="42">
        <v>9980016724</v>
      </c>
      <c r="J58" s="42">
        <v>9980016725</v>
      </c>
      <c r="K58" s="81" t="s">
        <v>4020</v>
      </c>
      <c r="L58" s="81" t="s">
        <v>4021</v>
      </c>
      <c r="M58" s="81" t="s">
        <v>218</v>
      </c>
    </row>
    <row r="62" spans="1:13">
      <c r="E62" s="42" t="s">
        <v>3977</v>
      </c>
      <c r="F62" s="47">
        <f>ROWS(F2:F58)</f>
        <v>57</v>
      </c>
    </row>
    <row r="63" spans="1:13">
      <c r="E63" s="50" t="s">
        <v>3978</v>
      </c>
      <c r="F63" s="47">
        <f>COUNTIF(F2:F58,"")</f>
        <v>46</v>
      </c>
    </row>
    <row r="64" spans="1:13">
      <c r="E64" s="50" t="s">
        <v>3979</v>
      </c>
      <c r="F64" s="47">
        <f>F62-F63</f>
        <v>11</v>
      </c>
    </row>
    <row r="65" spans="5:6">
      <c r="E65" s="48" t="s">
        <v>4022</v>
      </c>
      <c r="F65" s="48">
        <f>COUNTIF(I2:I58,"")</f>
        <v>36</v>
      </c>
    </row>
    <row r="66" spans="5:6">
      <c r="E66" s="48" t="s">
        <v>4023</v>
      </c>
      <c r="F66" s="48">
        <f>F62-F65</f>
        <v>21</v>
      </c>
    </row>
  </sheetData>
  <sortState xmlns:xlrd2="http://schemas.microsoft.com/office/spreadsheetml/2017/richdata2" ref="C2:M61">
    <sortCondition ref="C2:C61"/>
  </sortState>
  <hyperlinks>
    <hyperlink ref="G50" r:id="rId1" xr:uid="{00000000-0004-0000-0500-000000000000}"/>
    <hyperlink ref="G2" r:id="rId2" xr:uid="{00000000-0004-0000-0500-000001000000}"/>
    <hyperlink ref="G27" r:id="rId3" xr:uid="{00000000-0004-0000-0500-000002000000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N67"/>
  <sheetViews>
    <sheetView workbookViewId="0">
      <pane xSplit="4" ySplit="1" topLeftCell="I59" activePane="bottomRight" state="frozen"/>
      <selection pane="topRight" activeCell="E1" sqref="E1"/>
      <selection pane="bottomLeft" activeCell="A2" sqref="A2"/>
      <selection pane="bottomRight" activeCell="C2" sqref="C2:N61"/>
    </sheetView>
  </sheetViews>
  <sheetFormatPr defaultColWidth="9.109375" defaultRowHeight="14.4"/>
  <cols>
    <col min="1" max="1" width="9.109375" style="41"/>
    <col min="2" max="2" width="15.88671875" style="41" customWidth="1"/>
    <col min="3" max="3" width="30.33203125" style="154" bestFit="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109375" style="41" bestFit="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51" t="s">
        <v>3504</v>
      </c>
      <c r="D2" s="48">
        <v>2000</v>
      </c>
      <c r="E2" s="50"/>
      <c r="F2" s="93"/>
      <c r="G2" s="92"/>
      <c r="H2" s="89"/>
      <c r="I2" s="92"/>
      <c r="J2" s="51"/>
      <c r="K2" s="88"/>
      <c r="L2" s="88"/>
      <c r="M2" s="90"/>
    </row>
    <row r="3" spans="1:14" ht="58.5" customHeight="1">
      <c r="A3" s="48">
        <v>2</v>
      </c>
      <c r="B3" s="48"/>
      <c r="C3" s="151" t="s">
        <v>3505</v>
      </c>
      <c r="D3" s="48">
        <v>2000</v>
      </c>
      <c r="E3" s="50"/>
      <c r="F3" s="93"/>
      <c r="G3" s="93"/>
      <c r="H3" s="93"/>
      <c r="I3" s="93"/>
      <c r="J3" s="52"/>
      <c r="K3" s="43"/>
      <c r="L3" s="43"/>
      <c r="M3" s="90"/>
    </row>
    <row r="4" spans="1:14" ht="51.9" customHeight="1">
      <c r="A4" s="48">
        <v>3</v>
      </c>
      <c r="B4" s="18"/>
      <c r="C4" s="151" t="s">
        <v>3506</v>
      </c>
      <c r="D4" s="48">
        <v>2000</v>
      </c>
      <c r="E4" s="48"/>
      <c r="F4" s="93"/>
      <c r="G4" s="93"/>
      <c r="H4" s="93"/>
      <c r="I4" s="93"/>
      <c r="J4" s="51"/>
      <c r="K4" s="377"/>
      <c r="L4" s="377"/>
      <c r="M4" s="377"/>
    </row>
    <row r="5" spans="1:14" ht="51.9" customHeight="1">
      <c r="A5" s="48">
        <v>4</v>
      </c>
      <c r="B5" s="15"/>
      <c r="C5" s="151" t="s">
        <v>3507</v>
      </c>
      <c r="D5" s="48">
        <v>2000</v>
      </c>
      <c r="E5" s="50"/>
      <c r="F5" s="93"/>
      <c r="G5" s="93"/>
      <c r="H5" s="93"/>
      <c r="I5" s="93"/>
      <c r="J5" s="52"/>
      <c r="K5" s="241"/>
      <c r="L5" s="242"/>
      <c r="M5" s="90"/>
      <c r="N5" s="43"/>
    </row>
    <row r="6" spans="1:14" ht="51.9" customHeight="1">
      <c r="A6" s="48">
        <v>5</v>
      </c>
      <c r="B6" s="15"/>
      <c r="C6" s="151" t="s">
        <v>3508</v>
      </c>
      <c r="D6" s="48">
        <v>2000</v>
      </c>
      <c r="E6" s="48"/>
      <c r="F6" s="93"/>
      <c r="G6" s="57"/>
      <c r="H6" s="93"/>
      <c r="I6" s="93"/>
      <c r="J6" s="51"/>
      <c r="K6" s="243"/>
      <c r="L6" s="243"/>
      <c r="M6" s="63"/>
      <c r="N6" s="43"/>
    </row>
    <row r="7" spans="1:14" ht="51.9" customHeight="1">
      <c r="A7" s="48">
        <v>6</v>
      </c>
      <c r="B7" s="15"/>
      <c r="C7" s="151" t="s">
        <v>3509</v>
      </c>
      <c r="D7" s="48">
        <v>2000</v>
      </c>
      <c r="E7" s="59"/>
      <c r="F7" s="87"/>
      <c r="G7" s="59"/>
      <c r="H7" s="59"/>
      <c r="I7" s="93"/>
      <c r="J7" s="51"/>
      <c r="K7" s="244"/>
      <c r="L7" s="65"/>
      <c r="M7" s="243"/>
      <c r="N7" s="43"/>
    </row>
    <row r="8" spans="1:14" ht="51.9" customHeight="1">
      <c r="A8" s="48">
        <v>7</v>
      </c>
      <c r="B8" s="15"/>
      <c r="C8" s="165" t="s">
        <v>3510</v>
      </c>
      <c r="D8" s="48">
        <v>2000</v>
      </c>
      <c r="E8" s="155" t="s">
        <v>3616</v>
      </c>
      <c r="F8" s="155" t="s">
        <v>3617</v>
      </c>
      <c r="G8" s="156" t="s">
        <v>3618</v>
      </c>
      <c r="H8" s="51"/>
      <c r="I8" s="156">
        <v>9448682192</v>
      </c>
      <c r="J8" s="52"/>
      <c r="K8" s="107"/>
      <c r="L8" s="107"/>
      <c r="M8" s="107"/>
    </row>
    <row r="9" spans="1:14" ht="51.9" customHeight="1">
      <c r="A9" s="48">
        <v>8</v>
      </c>
      <c r="B9" s="15"/>
      <c r="C9" s="151" t="s">
        <v>3511</v>
      </c>
      <c r="D9" s="48">
        <v>2000</v>
      </c>
      <c r="E9" s="51"/>
      <c r="F9" s="51"/>
      <c r="G9" s="51"/>
      <c r="H9" s="45"/>
      <c r="I9" s="51"/>
      <c r="J9" s="51"/>
      <c r="K9" s="45"/>
      <c r="L9" s="45"/>
      <c r="M9" s="51"/>
    </row>
    <row r="10" spans="1:14" ht="51.9" customHeight="1">
      <c r="A10" s="48">
        <v>9</v>
      </c>
      <c r="B10" s="15"/>
      <c r="C10" s="151" t="s">
        <v>3512</v>
      </c>
      <c r="D10" s="48">
        <v>2000</v>
      </c>
      <c r="E10" s="45"/>
      <c r="F10" s="51"/>
      <c r="G10" s="51"/>
      <c r="H10" s="45"/>
      <c r="I10" s="52"/>
      <c r="J10" s="52"/>
      <c r="K10" s="45"/>
      <c r="L10" s="45"/>
      <c r="M10" s="51"/>
    </row>
    <row r="11" spans="1:14" ht="51.9" customHeight="1">
      <c r="A11" s="48">
        <v>10</v>
      </c>
      <c r="B11" s="15"/>
      <c r="C11" s="151" t="s">
        <v>3513</v>
      </c>
      <c r="D11" s="48">
        <v>2000</v>
      </c>
      <c r="E11" s="51"/>
      <c r="F11" s="51"/>
      <c r="G11" s="51"/>
      <c r="H11" s="51"/>
      <c r="I11" s="51"/>
      <c r="J11" s="51"/>
      <c r="K11" s="51"/>
      <c r="L11" s="51"/>
      <c r="M11" s="51"/>
    </row>
    <row r="12" spans="1:14" ht="51.9" customHeight="1">
      <c r="A12" s="48">
        <v>11</v>
      </c>
      <c r="B12" s="15"/>
      <c r="C12" s="151" t="s">
        <v>3514</v>
      </c>
      <c r="D12" s="48">
        <v>2000</v>
      </c>
      <c r="E12" s="51"/>
      <c r="F12" s="6"/>
      <c r="G12" s="51"/>
      <c r="H12" s="51"/>
      <c r="I12" s="52"/>
      <c r="J12" s="51"/>
      <c r="K12" s="51"/>
      <c r="L12" s="51"/>
      <c r="M12" s="51"/>
    </row>
    <row r="13" spans="1:14" s="437" customFormat="1" ht="51.9" customHeight="1">
      <c r="A13" s="432">
        <v>12</v>
      </c>
      <c r="B13" s="438"/>
      <c r="C13" s="454" t="s">
        <v>3515</v>
      </c>
      <c r="D13" s="432">
        <v>2000</v>
      </c>
      <c r="E13" s="439"/>
      <c r="F13" s="436"/>
      <c r="G13" s="435"/>
      <c r="H13" s="435"/>
      <c r="I13" s="435">
        <v>9945361701</v>
      </c>
      <c r="J13" s="435"/>
      <c r="K13" s="439"/>
      <c r="L13" s="439"/>
      <c r="M13" s="435"/>
    </row>
    <row r="14" spans="1:14" ht="51.9" customHeight="1">
      <c r="A14" s="533">
        <v>13</v>
      </c>
      <c r="B14" s="524"/>
      <c r="C14" s="454" t="s">
        <v>3516</v>
      </c>
      <c r="D14" s="533">
        <v>2000</v>
      </c>
      <c r="E14" s="531"/>
      <c r="F14" s="532"/>
      <c r="G14" s="539" t="s">
        <v>5582</v>
      </c>
      <c r="H14" s="526"/>
      <c r="I14" s="526">
        <v>9985607702</v>
      </c>
      <c r="J14" s="526"/>
      <c r="K14" s="531"/>
      <c r="L14" s="531"/>
      <c r="M14" s="526"/>
    </row>
    <row r="15" spans="1:14" ht="51.9" customHeight="1">
      <c r="A15" s="48">
        <v>14</v>
      </c>
      <c r="B15" s="15"/>
      <c r="C15" s="151" t="s">
        <v>3517</v>
      </c>
      <c r="D15" s="48">
        <v>2000</v>
      </c>
      <c r="E15" s="45"/>
      <c r="F15" s="6"/>
      <c r="G15" s="51"/>
      <c r="H15" s="45"/>
      <c r="I15" s="51"/>
      <c r="J15" s="51"/>
      <c r="K15" s="45"/>
      <c r="L15" s="45"/>
      <c r="M15" s="51"/>
    </row>
    <row r="16" spans="1:14" s="437" customFormat="1" ht="51.9" customHeight="1">
      <c r="A16" s="432">
        <v>15</v>
      </c>
      <c r="B16" s="438"/>
      <c r="C16" s="454" t="s">
        <v>3518</v>
      </c>
      <c r="D16" s="432">
        <v>2000</v>
      </c>
      <c r="E16" s="435"/>
      <c r="F16" s="436"/>
      <c r="G16" s="435"/>
      <c r="H16" s="435"/>
      <c r="I16" s="435">
        <v>7768096688</v>
      </c>
      <c r="J16" s="435"/>
      <c r="K16" s="435"/>
      <c r="L16" s="435"/>
      <c r="M16" s="435"/>
    </row>
    <row r="17" spans="1:13" ht="51.9" customHeight="1">
      <c r="A17" s="48">
        <v>16</v>
      </c>
      <c r="B17" s="15"/>
      <c r="C17" s="151" t="s">
        <v>3519</v>
      </c>
      <c r="D17" s="48">
        <v>2000</v>
      </c>
      <c r="E17" s="45"/>
      <c r="F17" s="6"/>
      <c r="G17" s="51"/>
      <c r="H17" s="45"/>
      <c r="I17" s="51"/>
      <c r="J17" s="51"/>
      <c r="K17" s="45"/>
      <c r="L17" s="45"/>
      <c r="M17" s="51"/>
    </row>
    <row r="18" spans="1:13" s="437" customFormat="1" ht="51.9" customHeight="1">
      <c r="A18" s="432">
        <v>17</v>
      </c>
      <c r="B18" s="438"/>
      <c r="C18" s="454" t="s">
        <v>3520</v>
      </c>
      <c r="D18" s="432">
        <v>2000</v>
      </c>
      <c r="E18" s="439"/>
      <c r="F18" s="436"/>
      <c r="G18" s="435"/>
      <c r="H18" s="435"/>
      <c r="I18" s="435">
        <v>9886610128</v>
      </c>
      <c r="J18" s="435"/>
      <c r="K18" s="439"/>
      <c r="L18" s="439"/>
      <c r="M18" s="435"/>
    </row>
    <row r="19" spans="1:13" s="437" customFormat="1" ht="51.9" customHeight="1">
      <c r="A19" s="432">
        <v>18</v>
      </c>
      <c r="B19" s="438"/>
      <c r="C19" s="454" t="s">
        <v>3521</v>
      </c>
      <c r="D19" s="432">
        <v>2000</v>
      </c>
      <c r="E19" s="455"/>
      <c r="F19" s="456"/>
      <c r="G19" s="455"/>
      <c r="H19" s="455"/>
      <c r="I19" s="432">
        <v>7795042196</v>
      </c>
      <c r="J19" s="455"/>
      <c r="K19" s="455"/>
      <c r="L19" s="455"/>
      <c r="M19" s="455"/>
    </row>
    <row r="20" spans="1:13" s="437" customFormat="1" ht="51.9" customHeight="1">
      <c r="A20" s="432">
        <v>19</v>
      </c>
      <c r="B20" s="438"/>
      <c r="C20" s="454" t="s">
        <v>3522</v>
      </c>
      <c r="D20" s="432">
        <v>2000</v>
      </c>
      <c r="E20" s="455"/>
      <c r="F20" s="456"/>
      <c r="G20" s="455"/>
      <c r="H20" s="455"/>
      <c r="I20" s="432">
        <v>9035894700</v>
      </c>
      <c r="J20" s="455"/>
      <c r="K20" s="455"/>
      <c r="L20" s="455"/>
      <c r="M20" s="455"/>
    </row>
    <row r="21" spans="1:13" ht="51.9" customHeight="1">
      <c r="A21" s="48">
        <v>20</v>
      </c>
      <c r="B21" s="15"/>
      <c r="C21" s="151" t="s">
        <v>3523</v>
      </c>
      <c r="D21" s="48">
        <v>2000</v>
      </c>
      <c r="E21" s="51"/>
      <c r="F21" s="6"/>
      <c r="G21" s="51"/>
      <c r="H21" s="45"/>
      <c r="I21" s="51"/>
      <c r="J21" s="51"/>
      <c r="K21" s="51"/>
      <c r="L21" s="51"/>
      <c r="M21" s="51"/>
    </row>
    <row r="22" spans="1:13" ht="51.9" customHeight="1">
      <c r="A22" s="48">
        <v>21</v>
      </c>
      <c r="B22" s="15"/>
      <c r="C22" s="151" t="s">
        <v>3524</v>
      </c>
      <c r="D22" s="48">
        <v>2000</v>
      </c>
      <c r="E22" s="51"/>
      <c r="F22" s="6"/>
      <c r="G22" s="51"/>
      <c r="H22" s="51"/>
      <c r="I22" s="51"/>
      <c r="J22" s="51"/>
      <c r="K22" s="51"/>
      <c r="L22" s="51"/>
      <c r="M22" s="51"/>
    </row>
    <row r="23" spans="1:13" s="437" customFormat="1" ht="51.9" customHeight="1">
      <c r="A23" s="432">
        <v>22</v>
      </c>
      <c r="B23" s="438"/>
      <c r="C23" s="454" t="s">
        <v>3525</v>
      </c>
      <c r="D23" s="432">
        <v>2000</v>
      </c>
      <c r="E23" s="435"/>
      <c r="F23" s="436"/>
      <c r="G23" s="435"/>
      <c r="H23" s="435"/>
      <c r="I23" s="435">
        <v>9901195574</v>
      </c>
      <c r="J23" s="435"/>
      <c r="K23" s="435"/>
      <c r="L23" s="435"/>
      <c r="M23" s="435"/>
    </row>
    <row r="24" spans="1:13" ht="51.9" customHeight="1">
      <c r="A24" s="48">
        <v>23</v>
      </c>
      <c r="B24" s="15"/>
      <c r="C24" s="151" t="s">
        <v>3526</v>
      </c>
      <c r="D24" s="48">
        <v>2000</v>
      </c>
      <c r="E24" s="45"/>
      <c r="F24" s="6"/>
      <c r="G24" s="51"/>
      <c r="H24" s="45"/>
      <c r="I24" s="51"/>
      <c r="J24" s="51"/>
      <c r="K24" s="45"/>
      <c r="L24" s="45"/>
      <c r="M24" s="51"/>
    </row>
    <row r="25" spans="1:13" ht="51.9" customHeight="1">
      <c r="A25" s="48">
        <v>24</v>
      </c>
      <c r="B25" s="15"/>
      <c r="C25" s="151" t="s">
        <v>3527</v>
      </c>
      <c r="D25" s="48">
        <v>2000</v>
      </c>
      <c r="E25" s="45"/>
      <c r="F25" s="6"/>
      <c r="G25" s="51"/>
      <c r="H25" s="51"/>
      <c r="I25" s="51"/>
      <c r="J25" s="51"/>
      <c r="K25" s="45"/>
      <c r="L25" s="45"/>
      <c r="M25" s="51"/>
    </row>
    <row r="26" spans="1:13" ht="51.9" customHeight="1">
      <c r="A26" s="48">
        <v>25</v>
      </c>
      <c r="B26" s="15"/>
      <c r="C26" s="265" t="s">
        <v>4421</v>
      </c>
      <c r="D26" s="48">
        <v>2000</v>
      </c>
      <c r="E26" s="245" t="s">
        <v>4422</v>
      </c>
      <c r="F26" s="246" t="s">
        <v>807</v>
      </c>
      <c r="G26" s="246" t="s">
        <v>4423</v>
      </c>
      <c r="H26" s="51"/>
      <c r="I26" s="245">
        <v>9845224577</v>
      </c>
      <c r="J26" s="51"/>
      <c r="K26" s="245" t="s">
        <v>4099</v>
      </c>
      <c r="L26" s="45"/>
      <c r="M26" s="245" t="s">
        <v>175</v>
      </c>
    </row>
    <row r="27" spans="1:13" ht="51.9" customHeight="1">
      <c r="A27" s="48">
        <v>26</v>
      </c>
      <c r="B27" s="15"/>
      <c r="C27" s="151" t="s">
        <v>3528</v>
      </c>
      <c r="D27" s="48">
        <v>2000</v>
      </c>
      <c r="E27" s="51"/>
      <c r="F27" s="6"/>
      <c r="G27" s="51"/>
      <c r="H27" s="51"/>
      <c r="I27" s="51"/>
      <c r="J27" s="51"/>
      <c r="K27" s="51"/>
      <c r="L27" s="51"/>
      <c r="M27" s="51"/>
    </row>
    <row r="28" spans="1:13" ht="51.9" customHeight="1">
      <c r="A28" s="48">
        <v>27</v>
      </c>
      <c r="B28" s="15"/>
      <c r="C28" s="151" t="s">
        <v>3529</v>
      </c>
      <c r="D28" s="48">
        <v>2000</v>
      </c>
      <c r="E28" s="43"/>
      <c r="F28" s="5"/>
      <c r="G28" s="43"/>
      <c r="H28" s="43"/>
      <c r="I28" s="43"/>
      <c r="J28" s="43"/>
      <c r="K28" s="43"/>
      <c r="L28" s="43"/>
      <c r="M28" s="43"/>
    </row>
    <row r="29" spans="1:13" s="437" customFormat="1" ht="51.9" customHeight="1">
      <c r="A29" s="432">
        <v>28</v>
      </c>
      <c r="B29" s="438"/>
      <c r="C29" s="454" t="s">
        <v>3530</v>
      </c>
      <c r="D29" s="432">
        <v>2000</v>
      </c>
      <c r="E29" s="435"/>
      <c r="F29" s="436"/>
      <c r="G29" s="435"/>
      <c r="H29" s="435"/>
      <c r="I29" s="435">
        <v>9480484848</v>
      </c>
      <c r="J29" s="435"/>
      <c r="K29" s="435"/>
      <c r="L29" s="435"/>
      <c r="M29" s="435"/>
    </row>
    <row r="30" spans="1:13" ht="51.9" customHeight="1">
      <c r="A30" s="48">
        <v>29</v>
      </c>
      <c r="B30" s="15"/>
      <c r="C30" s="151" t="s">
        <v>3531</v>
      </c>
      <c r="D30" s="48">
        <v>2000</v>
      </c>
      <c r="E30" s="43"/>
      <c r="F30" s="5"/>
      <c r="G30" s="43"/>
      <c r="H30" s="43"/>
      <c r="I30" s="43"/>
      <c r="J30" s="43"/>
      <c r="K30" s="43"/>
      <c r="L30" s="43"/>
      <c r="M30" s="43"/>
    </row>
    <row r="31" spans="1:13" ht="51.9" customHeight="1">
      <c r="A31" s="48">
        <v>30</v>
      </c>
      <c r="B31" s="15"/>
      <c r="C31" s="151" t="s">
        <v>3532</v>
      </c>
      <c r="D31" s="48">
        <v>2000</v>
      </c>
      <c r="E31" s="43"/>
      <c r="F31" s="5"/>
      <c r="G31" s="43"/>
      <c r="H31" s="43"/>
      <c r="I31" s="43"/>
      <c r="J31" s="43"/>
      <c r="K31" s="43"/>
      <c r="L31" s="43"/>
      <c r="M31" s="43"/>
    </row>
    <row r="32" spans="1:13" s="437" customFormat="1" ht="51.9" customHeight="1">
      <c r="A32" s="432">
        <v>31</v>
      </c>
      <c r="B32" s="438"/>
      <c r="C32" s="454" t="s">
        <v>3533</v>
      </c>
      <c r="D32" s="432">
        <v>2000</v>
      </c>
      <c r="E32" s="435"/>
      <c r="F32" s="436"/>
      <c r="G32" s="442" t="s">
        <v>4915</v>
      </c>
      <c r="H32" s="439"/>
      <c r="I32" s="457">
        <v>4915129764779</v>
      </c>
      <c r="J32" s="435"/>
      <c r="K32" s="435"/>
      <c r="L32" s="435"/>
      <c r="M32" s="435"/>
    </row>
    <row r="33" spans="1:13" ht="51.9" customHeight="1">
      <c r="A33" s="48">
        <v>32</v>
      </c>
      <c r="B33" s="15"/>
      <c r="C33" s="151" t="s">
        <v>3534</v>
      </c>
      <c r="D33" s="48">
        <v>2000</v>
      </c>
      <c r="E33" s="51"/>
      <c r="F33" s="6"/>
      <c r="G33" s="51"/>
      <c r="H33" s="51"/>
      <c r="I33" s="51"/>
      <c r="J33" s="51"/>
      <c r="K33" s="51"/>
      <c r="L33" s="51"/>
      <c r="M33" s="51"/>
    </row>
    <row r="34" spans="1:13" s="437" customFormat="1" ht="51.9" customHeight="1">
      <c r="A34" s="432">
        <v>33</v>
      </c>
      <c r="B34" s="438"/>
      <c r="C34" s="454" t="s">
        <v>3535</v>
      </c>
      <c r="D34" s="432">
        <v>2000</v>
      </c>
      <c r="E34" s="439"/>
      <c r="F34" s="436"/>
      <c r="G34" s="435"/>
      <c r="H34" s="435"/>
      <c r="I34" s="435">
        <v>9448226670</v>
      </c>
      <c r="J34" s="435"/>
      <c r="K34" s="439"/>
      <c r="L34" s="439"/>
      <c r="M34" s="435"/>
    </row>
    <row r="35" spans="1:13" ht="51.9" customHeight="1">
      <c r="A35" s="48">
        <v>34</v>
      </c>
      <c r="B35" s="15"/>
      <c r="C35" s="151" t="s">
        <v>3536</v>
      </c>
      <c r="D35" s="48">
        <v>2000</v>
      </c>
      <c r="E35" s="45"/>
      <c r="F35" s="6"/>
      <c r="G35" s="51"/>
      <c r="H35" s="45"/>
      <c r="I35" s="51"/>
      <c r="J35" s="51"/>
      <c r="K35" s="45"/>
      <c r="L35" s="45"/>
      <c r="M35" s="51"/>
    </row>
    <row r="36" spans="1:13" ht="51.9" customHeight="1">
      <c r="A36" s="48">
        <v>35</v>
      </c>
      <c r="B36" s="15"/>
      <c r="C36" s="151" t="s">
        <v>3537</v>
      </c>
      <c r="D36" s="48">
        <v>2000</v>
      </c>
      <c r="E36" s="43"/>
      <c r="F36" s="5"/>
      <c r="G36" s="43"/>
      <c r="H36" s="43"/>
      <c r="I36" s="43"/>
      <c r="J36" s="43"/>
      <c r="K36" s="43"/>
      <c r="L36" s="43"/>
      <c r="M36" s="43"/>
    </row>
    <row r="37" spans="1:13" ht="51.9" customHeight="1">
      <c r="A37" s="48">
        <v>36</v>
      </c>
      <c r="B37" s="15"/>
      <c r="C37" s="151" t="s">
        <v>3538</v>
      </c>
      <c r="D37" s="48">
        <v>2000</v>
      </c>
      <c r="E37" s="43"/>
      <c r="F37" s="5"/>
      <c r="G37" s="43"/>
      <c r="H37" s="43"/>
      <c r="I37" s="43"/>
      <c r="J37" s="43"/>
      <c r="K37" s="43"/>
      <c r="L37" s="43"/>
      <c r="M37" s="43"/>
    </row>
    <row r="38" spans="1:13" ht="51.9" customHeight="1">
      <c r="A38" s="48">
        <v>37</v>
      </c>
      <c r="B38" s="15"/>
      <c r="C38" s="151" t="s">
        <v>3539</v>
      </c>
      <c r="D38" s="48">
        <v>2000</v>
      </c>
      <c r="E38" s="51"/>
      <c r="F38" s="6"/>
      <c r="G38" s="51"/>
      <c r="H38" s="51"/>
      <c r="I38" s="51"/>
      <c r="J38" s="51"/>
      <c r="K38" s="51"/>
      <c r="L38" s="51"/>
      <c r="M38" s="51"/>
    </row>
    <row r="39" spans="1:13" ht="51.9" customHeight="1">
      <c r="A39" s="48">
        <v>38</v>
      </c>
      <c r="B39" s="15"/>
      <c r="C39" s="151" t="s">
        <v>3540</v>
      </c>
      <c r="D39" s="48">
        <v>2000</v>
      </c>
      <c r="E39" s="51"/>
      <c r="F39" s="6"/>
      <c r="G39" s="51"/>
      <c r="H39" s="45"/>
      <c r="I39" s="51"/>
      <c r="J39" s="51"/>
      <c r="K39" s="51"/>
      <c r="L39" s="51"/>
      <c r="M39" s="51"/>
    </row>
    <row r="40" spans="1:13" ht="51.9" customHeight="1">
      <c r="A40" s="48">
        <v>39</v>
      </c>
      <c r="B40" s="15"/>
      <c r="C40" s="151" t="s">
        <v>3541</v>
      </c>
      <c r="D40" s="48">
        <v>2000</v>
      </c>
      <c r="E40" s="43"/>
      <c r="F40" s="5"/>
      <c r="G40" s="43"/>
      <c r="H40" s="43"/>
      <c r="I40" s="43"/>
      <c r="J40" s="43"/>
      <c r="K40" s="43"/>
      <c r="L40" s="43"/>
      <c r="M40" s="43"/>
    </row>
    <row r="41" spans="1:13" ht="51.9" customHeight="1">
      <c r="A41" s="48">
        <v>40</v>
      </c>
      <c r="B41" s="15"/>
      <c r="C41" s="151" t="s">
        <v>3542</v>
      </c>
      <c r="D41" s="48">
        <v>2000</v>
      </c>
      <c r="E41" s="51"/>
      <c r="F41" s="6"/>
      <c r="G41" s="51"/>
      <c r="H41" s="45"/>
      <c r="I41" s="51"/>
      <c r="J41" s="51"/>
      <c r="K41" s="51"/>
      <c r="L41" s="51"/>
      <c r="M41" s="51"/>
    </row>
    <row r="42" spans="1:13" ht="51.9" customHeight="1">
      <c r="A42" s="48">
        <v>41</v>
      </c>
      <c r="B42" s="15"/>
      <c r="C42" s="151" t="s">
        <v>3543</v>
      </c>
      <c r="D42" s="48">
        <v>2000</v>
      </c>
      <c r="E42" s="51"/>
      <c r="F42" s="6"/>
      <c r="G42" s="51"/>
      <c r="H42" s="51"/>
      <c r="I42" s="51"/>
      <c r="J42" s="51"/>
      <c r="K42" s="45"/>
      <c r="L42" s="45"/>
      <c r="M42" s="51"/>
    </row>
    <row r="43" spans="1:13" ht="51.9" customHeight="1">
      <c r="A43" s="48">
        <v>42</v>
      </c>
      <c r="B43" s="15"/>
      <c r="C43" s="151" t="s">
        <v>3544</v>
      </c>
      <c r="D43" s="48">
        <v>2000</v>
      </c>
      <c r="E43" s="51"/>
      <c r="F43" s="6"/>
      <c r="G43" s="51"/>
      <c r="H43" s="51"/>
      <c r="I43" s="51"/>
      <c r="J43" s="51"/>
      <c r="K43" s="51"/>
      <c r="L43" s="51"/>
      <c r="M43" s="51"/>
    </row>
    <row r="44" spans="1:13" s="437" customFormat="1" ht="51.9" customHeight="1">
      <c r="A44" s="432">
        <v>43</v>
      </c>
      <c r="B44" s="438"/>
      <c r="C44" s="454" t="s">
        <v>3545</v>
      </c>
      <c r="D44" s="432">
        <v>2000</v>
      </c>
      <c r="E44" s="455"/>
      <c r="F44" s="456"/>
      <c r="G44" s="455"/>
      <c r="H44" s="455"/>
      <c r="I44" s="432">
        <v>9448707335</v>
      </c>
      <c r="J44" s="455"/>
      <c r="K44" s="455"/>
      <c r="L44" s="455"/>
      <c r="M44" s="455"/>
    </row>
    <row r="45" spans="1:13" ht="51.9" customHeight="1">
      <c r="A45" s="48">
        <v>44</v>
      </c>
      <c r="B45" s="15"/>
      <c r="C45" s="151" t="s">
        <v>3546</v>
      </c>
      <c r="D45" s="48">
        <v>2000</v>
      </c>
      <c r="E45" s="51"/>
      <c r="F45" s="6"/>
      <c r="G45" s="51"/>
      <c r="H45" s="51"/>
      <c r="I45" s="51"/>
      <c r="J45" s="51"/>
      <c r="K45" s="51"/>
      <c r="L45" s="51"/>
      <c r="M45" s="51"/>
    </row>
    <row r="46" spans="1:13" ht="51.9" customHeight="1">
      <c r="A46" s="48">
        <v>45</v>
      </c>
      <c r="B46" s="15"/>
      <c r="C46" s="151" t="s">
        <v>3547</v>
      </c>
      <c r="D46" s="48">
        <v>2000</v>
      </c>
      <c r="E46" s="51"/>
      <c r="F46" s="6"/>
      <c r="G46" s="51"/>
      <c r="H46" s="51"/>
      <c r="I46" s="51"/>
      <c r="J46" s="51"/>
      <c r="K46" s="51"/>
      <c r="L46" s="51"/>
      <c r="M46" s="51"/>
    </row>
    <row r="47" spans="1:13" ht="51.9" customHeight="1">
      <c r="A47" s="48">
        <v>46</v>
      </c>
      <c r="B47" s="15"/>
      <c r="C47" s="151" t="s">
        <v>3548</v>
      </c>
      <c r="D47" s="48">
        <v>2000</v>
      </c>
      <c r="E47" s="51"/>
      <c r="F47" s="6"/>
      <c r="G47" s="51"/>
      <c r="H47" s="51"/>
      <c r="I47" s="51"/>
      <c r="J47" s="51"/>
      <c r="K47" s="51"/>
      <c r="L47" s="51"/>
      <c r="M47" s="51"/>
    </row>
    <row r="48" spans="1:13" ht="51.9" customHeight="1">
      <c r="A48" s="48">
        <v>47</v>
      </c>
      <c r="B48" s="15"/>
      <c r="C48" s="151" t="s">
        <v>3549</v>
      </c>
      <c r="D48" s="48">
        <v>2000</v>
      </c>
      <c r="E48" s="51"/>
      <c r="F48" s="6"/>
      <c r="G48" s="51"/>
      <c r="H48" s="51"/>
      <c r="I48" s="51"/>
      <c r="J48" s="51"/>
      <c r="K48" s="51"/>
      <c r="L48" s="51"/>
      <c r="M48" s="51"/>
    </row>
    <row r="49" spans="1:13" s="437" customFormat="1" ht="51.9" customHeight="1">
      <c r="A49" s="432">
        <v>48</v>
      </c>
      <c r="B49" s="438"/>
      <c r="C49" s="454" t="s">
        <v>3550</v>
      </c>
      <c r="D49" s="432">
        <v>2000</v>
      </c>
      <c r="E49" s="455"/>
      <c r="F49" s="456"/>
      <c r="G49" s="455"/>
      <c r="H49" s="455"/>
      <c r="I49" s="432">
        <v>8884537815</v>
      </c>
      <c r="J49" s="455"/>
      <c r="K49" s="455"/>
      <c r="L49" s="455"/>
      <c r="M49" s="455"/>
    </row>
    <row r="50" spans="1:13" ht="51.9" customHeight="1">
      <c r="A50" s="48">
        <v>49</v>
      </c>
      <c r="B50" s="15"/>
      <c r="C50" s="151" t="s">
        <v>3551</v>
      </c>
      <c r="D50" s="48">
        <v>2000</v>
      </c>
      <c r="E50" s="43"/>
      <c r="F50" s="5"/>
      <c r="G50" s="43"/>
      <c r="H50" s="43"/>
      <c r="I50" s="43"/>
      <c r="J50" s="43"/>
      <c r="K50" s="43"/>
      <c r="L50" s="43"/>
      <c r="M50" s="43"/>
    </row>
    <row r="51" spans="1:13" ht="51.9" customHeight="1">
      <c r="A51" s="48">
        <v>50</v>
      </c>
      <c r="B51" s="15"/>
      <c r="C51" s="151" t="s">
        <v>3552</v>
      </c>
      <c r="D51" s="48">
        <v>2000</v>
      </c>
      <c r="E51" s="51"/>
      <c r="F51" s="6"/>
      <c r="G51" s="51"/>
      <c r="H51" s="51"/>
      <c r="I51" s="51"/>
      <c r="J51" s="51"/>
      <c r="K51" s="51"/>
      <c r="L51" s="43"/>
      <c r="M51" s="43"/>
    </row>
    <row r="52" spans="1:13" ht="51.9" customHeight="1">
      <c r="A52" s="48">
        <v>51</v>
      </c>
      <c r="B52" s="13"/>
      <c r="C52" s="151" t="s">
        <v>3553</v>
      </c>
      <c r="D52" s="48">
        <v>2000</v>
      </c>
      <c r="E52" s="191"/>
      <c r="F52" s="207"/>
      <c r="G52" s="191"/>
      <c r="H52" s="191"/>
      <c r="I52" s="191"/>
      <c r="J52" s="191"/>
      <c r="K52" s="191"/>
      <c r="L52" s="197"/>
      <c r="M52" s="191"/>
    </row>
    <row r="53" spans="1:13" ht="51.9" customHeight="1">
      <c r="A53" s="48">
        <v>52</v>
      </c>
      <c r="B53" s="13"/>
      <c r="C53" s="152" t="s">
        <v>3554</v>
      </c>
      <c r="D53" s="60">
        <v>2000</v>
      </c>
      <c r="E53" s="105" t="s">
        <v>4470</v>
      </c>
      <c r="F53" s="105" t="s">
        <v>4471</v>
      </c>
      <c r="G53" s="105" t="s">
        <v>4472</v>
      </c>
      <c r="H53" s="105"/>
      <c r="I53" s="105">
        <v>9830719609</v>
      </c>
      <c r="J53" s="105">
        <v>9830719609</v>
      </c>
      <c r="K53" s="105" t="s">
        <v>4473</v>
      </c>
      <c r="L53" s="105" t="s">
        <v>4474</v>
      </c>
      <c r="M53" s="56" t="s">
        <v>2347</v>
      </c>
    </row>
    <row r="54" spans="1:13" ht="51.9" customHeight="1">
      <c r="A54" s="48">
        <v>53</v>
      </c>
      <c r="B54" s="13"/>
      <c r="C54" s="151" t="s">
        <v>3555</v>
      </c>
      <c r="D54" s="48">
        <v>2000</v>
      </c>
      <c r="E54" s="107"/>
      <c r="F54" s="108"/>
      <c r="G54" s="107"/>
      <c r="H54" s="107"/>
      <c r="I54" s="107"/>
      <c r="J54" s="107"/>
      <c r="K54" s="107"/>
      <c r="L54" s="107"/>
      <c r="M54" s="107"/>
    </row>
    <row r="55" spans="1:13" ht="51.9" customHeight="1">
      <c r="A55" s="48">
        <v>54</v>
      </c>
      <c r="B55" s="13"/>
      <c r="C55" s="151" t="s">
        <v>3556</v>
      </c>
      <c r="D55" s="48">
        <v>2000</v>
      </c>
      <c r="E55" s="51"/>
      <c r="F55" s="6"/>
      <c r="G55" s="51"/>
      <c r="H55" s="45"/>
      <c r="I55" s="51"/>
      <c r="J55" s="51"/>
      <c r="K55" s="51"/>
      <c r="L55" s="51"/>
      <c r="M55" s="51"/>
    </row>
    <row r="56" spans="1:13" ht="51.9" customHeight="1">
      <c r="A56" s="48">
        <v>55</v>
      </c>
      <c r="B56" s="13"/>
      <c r="C56" s="151" t="s">
        <v>3557</v>
      </c>
      <c r="D56" s="48">
        <v>2000</v>
      </c>
      <c r="E56" s="51"/>
      <c r="F56" s="6"/>
      <c r="G56" s="51"/>
      <c r="H56" s="45"/>
      <c r="I56" s="51"/>
      <c r="J56" s="51"/>
      <c r="K56" s="45"/>
      <c r="L56" s="45"/>
      <c r="M56" s="51"/>
    </row>
    <row r="57" spans="1:13" ht="51.9" customHeight="1">
      <c r="A57" s="48">
        <v>56</v>
      </c>
      <c r="B57" s="13"/>
      <c r="C57" s="151" t="s">
        <v>3558</v>
      </c>
      <c r="D57" s="48">
        <v>2000</v>
      </c>
      <c r="E57" s="51"/>
      <c r="F57" s="6"/>
      <c r="G57" s="51"/>
      <c r="H57" s="51"/>
      <c r="I57" s="51"/>
      <c r="J57" s="51"/>
      <c r="K57" s="51"/>
      <c r="L57" s="43"/>
      <c r="M57" s="43"/>
    </row>
    <row r="58" spans="1:13" s="437" customFormat="1" ht="51.9" customHeight="1">
      <c r="A58" s="432">
        <v>57</v>
      </c>
      <c r="B58" s="432"/>
      <c r="C58" s="454" t="s">
        <v>3559</v>
      </c>
      <c r="D58" s="432">
        <v>2000</v>
      </c>
      <c r="E58" s="435"/>
      <c r="F58" s="436"/>
      <c r="G58" s="435"/>
      <c r="H58" s="435"/>
      <c r="I58" s="458" t="s">
        <v>4916</v>
      </c>
      <c r="J58" s="435"/>
      <c r="K58" s="435"/>
      <c r="L58" s="435"/>
      <c r="M58" s="435"/>
    </row>
    <row r="59" spans="1:13" s="437" customFormat="1" ht="51.9" customHeight="1">
      <c r="A59" s="432">
        <v>58</v>
      </c>
      <c r="B59" s="432"/>
      <c r="C59" s="454" t="s">
        <v>3560</v>
      </c>
      <c r="D59" s="432">
        <v>2000</v>
      </c>
      <c r="E59" s="435"/>
      <c r="F59" s="436"/>
      <c r="G59" s="435"/>
      <c r="H59" s="439"/>
      <c r="I59" s="435">
        <v>61416653220</v>
      </c>
      <c r="J59" s="435"/>
      <c r="K59" s="439"/>
      <c r="L59" s="439"/>
      <c r="M59" s="435"/>
    </row>
    <row r="60" spans="1:13" ht="51.9" customHeight="1">
      <c r="A60" s="48">
        <v>59</v>
      </c>
      <c r="B60" s="13"/>
      <c r="C60" s="151" t="s">
        <v>3561</v>
      </c>
      <c r="D60" s="48">
        <v>2000</v>
      </c>
      <c r="E60" s="51"/>
      <c r="F60" s="6"/>
      <c r="G60" s="51"/>
      <c r="H60" s="45"/>
      <c r="I60" s="51"/>
      <c r="J60" s="51"/>
      <c r="K60" s="51"/>
      <c r="L60" s="51"/>
      <c r="M60" s="51"/>
    </row>
    <row r="61" spans="1:13" ht="51.9" customHeight="1">
      <c r="A61" s="48">
        <v>60</v>
      </c>
      <c r="B61" s="13"/>
      <c r="C61" s="151" t="s">
        <v>3562</v>
      </c>
      <c r="D61" s="48">
        <v>2000</v>
      </c>
      <c r="E61" s="51"/>
      <c r="F61" s="6"/>
      <c r="G61" s="51"/>
      <c r="H61" s="51"/>
      <c r="I61" s="52"/>
      <c r="J61" s="51"/>
      <c r="K61" s="51"/>
      <c r="L61" s="51"/>
      <c r="M61" s="51"/>
    </row>
    <row r="63" spans="1:13">
      <c r="E63" s="42" t="s">
        <v>3977</v>
      </c>
      <c r="F63" s="47">
        <f>ROWS(F3:F61)</f>
        <v>59</v>
      </c>
    </row>
    <row r="64" spans="1:13">
      <c r="E64" s="50" t="s">
        <v>3978</v>
      </c>
      <c r="F64" s="47">
        <f>COUNTIF(F3:F61,"")</f>
        <v>56</v>
      </c>
    </row>
    <row r="65" spans="5:6">
      <c r="E65" s="50" t="s">
        <v>3979</v>
      </c>
      <c r="F65" s="47">
        <f>F63-F64</f>
        <v>3</v>
      </c>
    </row>
    <row r="66" spans="5:6">
      <c r="E66" s="48" t="s">
        <v>4022</v>
      </c>
      <c r="F66" s="48">
        <f>COUNTIF(I2:I61,"")</f>
        <v>43</v>
      </c>
    </row>
    <row r="67" spans="5:6">
      <c r="E67" s="48" t="s">
        <v>4023</v>
      </c>
      <c r="F67" s="48">
        <f>F63-F66</f>
        <v>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FDFA-9B2D-495E-B1A4-05BCFBA517DB}">
  <dimension ref="A1:M248"/>
  <sheetViews>
    <sheetView tabSelected="1" topLeftCell="A234" workbookViewId="0">
      <selection activeCell="B249" sqref="B249"/>
    </sheetView>
  </sheetViews>
  <sheetFormatPr defaultColWidth="13.5546875" defaultRowHeight="14.4"/>
  <sheetData>
    <row r="1" spans="1:13" ht="92.4">
      <c r="A1" s="49" t="s">
        <v>1</v>
      </c>
      <c r="B1" s="46" t="s">
        <v>2</v>
      </c>
      <c r="C1" s="47" t="s">
        <v>3</v>
      </c>
      <c r="D1" s="47" t="s">
        <v>4</v>
      </c>
      <c r="E1" s="47" t="s">
        <v>9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10</v>
      </c>
      <c r="K1" s="47" t="s">
        <v>11</v>
      </c>
      <c r="L1" s="47" t="s">
        <v>12</v>
      </c>
      <c r="M1" s="47" t="s">
        <v>13</v>
      </c>
    </row>
    <row r="2" spans="1:13" ht="26.4">
      <c r="A2" s="18"/>
      <c r="B2" s="141" t="s">
        <v>3447</v>
      </c>
      <c r="C2" s="48"/>
      <c r="D2" s="51"/>
      <c r="E2" s="51"/>
      <c r="F2" s="51"/>
      <c r="G2" s="51"/>
      <c r="H2" s="142">
        <v>9731351135</v>
      </c>
      <c r="I2" s="51"/>
      <c r="J2" s="51"/>
      <c r="K2" s="51"/>
      <c r="L2" s="51"/>
      <c r="M2" s="41"/>
    </row>
    <row r="3" spans="1:13">
      <c r="A3" s="48"/>
      <c r="B3" s="139" t="s">
        <v>3446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1"/>
    </row>
    <row r="4" spans="1:13" ht="145.19999999999999">
      <c r="A4" s="15"/>
      <c r="B4" s="130" t="s">
        <v>2761</v>
      </c>
      <c r="C4" s="127">
        <v>1994</v>
      </c>
      <c r="D4" s="132" t="s">
        <v>2762</v>
      </c>
      <c r="E4" s="132" t="s">
        <v>2763</v>
      </c>
      <c r="F4" s="127" t="s">
        <v>2764</v>
      </c>
      <c r="G4" s="127" t="s">
        <v>2765</v>
      </c>
      <c r="H4" s="127">
        <v>9845238744</v>
      </c>
      <c r="I4" s="127">
        <v>9448174388</v>
      </c>
      <c r="J4" s="127" t="s">
        <v>2766</v>
      </c>
      <c r="K4" s="127" t="s">
        <v>1072</v>
      </c>
      <c r="L4" s="127" t="s">
        <v>239</v>
      </c>
      <c r="M4" s="41"/>
    </row>
    <row r="5" spans="1:13" ht="66">
      <c r="A5" s="15"/>
      <c r="B5" s="131" t="s">
        <v>2748</v>
      </c>
      <c r="C5" s="127">
        <v>1994</v>
      </c>
      <c r="D5" s="127" t="s">
        <v>2749</v>
      </c>
      <c r="E5" s="127" t="s">
        <v>2750</v>
      </c>
      <c r="F5" s="231" t="s">
        <v>2751</v>
      </c>
      <c r="G5" s="231" t="s">
        <v>2752</v>
      </c>
      <c r="H5" s="127">
        <v>9844327268</v>
      </c>
      <c r="I5" s="127">
        <v>9844321972</v>
      </c>
      <c r="J5" s="127" t="s">
        <v>2753</v>
      </c>
      <c r="K5" s="127" t="s">
        <v>2754</v>
      </c>
      <c r="L5" s="127" t="s">
        <v>239</v>
      </c>
      <c r="M5" s="41"/>
    </row>
    <row r="6" spans="1:13" ht="92.4">
      <c r="A6" s="15"/>
      <c r="B6" s="130" t="s">
        <v>2774</v>
      </c>
      <c r="C6" s="127">
        <v>1994</v>
      </c>
      <c r="D6" s="127" t="s">
        <v>2775</v>
      </c>
      <c r="E6" s="127" t="s">
        <v>2776</v>
      </c>
      <c r="F6" s="231" t="s">
        <v>2777</v>
      </c>
      <c r="G6" s="231" t="s">
        <v>2778</v>
      </c>
      <c r="H6" s="127" t="s">
        <v>2779</v>
      </c>
      <c r="I6" s="127" t="s">
        <v>2780</v>
      </c>
      <c r="J6" s="127" t="s">
        <v>2753</v>
      </c>
      <c r="K6" s="127" t="s">
        <v>2781</v>
      </c>
      <c r="L6" s="127" t="s">
        <v>628</v>
      </c>
      <c r="M6" s="41"/>
    </row>
    <row r="7" spans="1:13" ht="39.6">
      <c r="A7" s="15"/>
      <c r="B7" s="131" t="s">
        <v>3394</v>
      </c>
      <c r="C7" s="129">
        <v>1994</v>
      </c>
      <c r="D7" s="132" t="s">
        <v>3395</v>
      </c>
      <c r="E7" s="132" t="s">
        <v>3397</v>
      </c>
      <c r="F7" s="231" t="s">
        <v>3399</v>
      </c>
      <c r="G7" s="231" t="s">
        <v>3399</v>
      </c>
      <c r="H7" s="132">
        <v>9448892955</v>
      </c>
      <c r="I7" s="132">
        <v>9538927700</v>
      </c>
      <c r="J7" s="132" t="s">
        <v>2034</v>
      </c>
      <c r="K7" s="132" t="s">
        <v>3402</v>
      </c>
      <c r="L7" s="132" t="s">
        <v>146</v>
      </c>
      <c r="M7" s="41"/>
    </row>
    <row r="8" spans="1:13" ht="26.4">
      <c r="A8" s="15"/>
      <c r="B8" s="125" t="s">
        <v>3449</v>
      </c>
      <c r="C8" s="48"/>
      <c r="D8" s="45"/>
      <c r="E8" s="51"/>
      <c r="F8" s="51"/>
      <c r="G8" s="51"/>
      <c r="H8" s="51"/>
      <c r="I8" s="51"/>
      <c r="J8" s="45"/>
      <c r="K8" s="45"/>
      <c r="L8" s="51"/>
      <c r="M8" s="41"/>
    </row>
    <row r="9" spans="1:13" ht="79.2">
      <c r="A9" s="15"/>
      <c r="B9" s="131" t="s">
        <v>2782</v>
      </c>
      <c r="C9" s="127">
        <v>1994</v>
      </c>
      <c r="D9" s="129" t="s">
        <v>4878</v>
      </c>
      <c r="E9" s="127" t="s">
        <v>2783</v>
      </c>
      <c r="F9" s="127" t="s">
        <v>2784</v>
      </c>
      <c r="G9" s="129"/>
      <c r="H9" s="127" t="s">
        <v>2785</v>
      </c>
      <c r="I9" s="127" t="s">
        <v>2786</v>
      </c>
      <c r="J9" s="132" t="s">
        <v>4879</v>
      </c>
      <c r="K9" s="127" t="s">
        <v>2787</v>
      </c>
      <c r="L9" s="127" t="s">
        <v>146</v>
      </c>
      <c r="M9" s="41"/>
    </row>
    <row r="10" spans="1:13" ht="92.4">
      <c r="A10" s="540"/>
      <c r="B10" s="131" t="s">
        <v>3393</v>
      </c>
      <c r="C10" s="541">
        <v>1994</v>
      </c>
      <c r="D10" s="132" t="s">
        <v>1264</v>
      </c>
      <c r="E10" s="132" t="s">
        <v>3396</v>
      </c>
      <c r="F10" s="415" t="s">
        <v>3398</v>
      </c>
      <c r="G10" s="132"/>
      <c r="H10" s="132">
        <v>9742546460</v>
      </c>
      <c r="I10" s="133"/>
      <c r="J10" s="132" t="s">
        <v>3400</v>
      </c>
      <c r="K10" s="132" t="s">
        <v>3401</v>
      </c>
      <c r="L10" s="132" t="s">
        <v>628</v>
      </c>
      <c r="M10" s="41"/>
    </row>
    <row r="11" spans="1:13" ht="39.6">
      <c r="A11" s="15"/>
      <c r="B11" s="131" t="s">
        <v>4531</v>
      </c>
      <c r="C11" s="140">
        <v>1994</v>
      </c>
      <c r="D11" s="127" t="s">
        <v>824</v>
      </c>
      <c r="E11" s="127" t="s">
        <v>2755</v>
      </c>
      <c r="F11" s="127" t="s">
        <v>2756</v>
      </c>
      <c r="G11" s="231" t="s">
        <v>2757</v>
      </c>
      <c r="H11" s="140">
        <v>9844379612</v>
      </c>
      <c r="I11" s="128" t="s">
        <v>2758</v>
      </c>
      <c r="J11" s="127" t="s">
        <v>2759</v>
      </c>
      <c r="K11" s="127" t="s">
        <v>2760</v>
      </c>
      <c r="L11" s="127" t="s">
        <v>146</v>
      </c>
      <c r="M11" s="41"/>
    </row>
    <row r="12" spans="1:13" ht="26.4">
      <c r="A12" s="15"/>
      <c r="B12" s="125" t="s">
        <v>3448</v>
      </c>
      <c r="C12" s="48"/>
      <c r="D12" s="45"/>
      <c r="E12" s="51"/>
      <c r="F12" s="51"/>
      <c r="G12" s="51"/>
      <c r="H12" s="51"/>
      <c r="I12" s="51"/>
      <c r="J12" s="45"/>
      <c r="K12" s="45"/>
      <c r="L12" s="51"/>
      <c r="M12" s="41"/>
    </row>
    <row r="13" spans="1:13" ht="92.4">
      <c r="A13" s="15"/>
      <c r="B13" s="130" t="s">
        <v>2767</v>
      </c>
      <c r="C13" s="127">
        <v>1994</v>
      </c>
      <c r="D13" s="127" t="s">
        <v>2768</v>
      </c>
      <c r="E13" s="127" t="s">
        <v>2769</v>
      </c>
      <c r="F13" s="127" t="s">
        <v>2770</v>
      </c>
      <c r="G13" s="127" t="s">
        <v>2771</v>
      </c>
      <c r="H13" s="127">
        <v>9986551776</v>
      </c>
      <c r="I13" s="127">
        <v>9611008445</v>
      </c>
      <c r="J13" s="127" t="s">
        <v>2772</v>
      </c>
      <c r="K13" s="127" t="s">
        <v>2773</v>
      </c>
      <c r="L13" s="127" t="s">
        <v>239</v>
      </c>
      <c r="M13" s="41"/>
    </row>
    <row r="14" spans="1:13">
      <c r="A14" s="18"/>
      <c r="B14" s="125" t="s">
        <v>3457</v>
      </c>
      <c r="C14" s="51">
        <v>1995</v>
      </c>
      <c r="D14" s="45"/>
      <c r="E14" s="6"/>
      <c r="F14" s="51"/>
      <c r="G14" s="51"/>
      <c r="H14" s="51"/>
      <c r="I14" s="51"/>
      <c r="J14" s="45"/>
      <c r="K14" s="45"/>
      <c r="L14" s="51"/>
    </row>
    <row r="15" spans="1:13">
      <c r="A15" s="48"/>
      <c r="B15" s="125" t="s">
        <v>3456</v>
      </c>
      <c r="C15" s="51">
        <v>1995</v>
      </c>
      <c r="D15" s="45"/>
      <c r="E15" s="6"/>
      <c r="F15" s="51"/>
      <c r="G15" s="45"/>
      <c r="H15" s="51"/>
      <c r="I15" s="51"/>
      <c r="J15" s="45"/>
      <c r="K15" s="45"/>
      <c r="L15" s="51"/>
    </row>
    <row r="16" spans="1:13" ht="39.6">
      <c r="A16" s="427"/>
      <c r="B16" s="428" t="s">
        <v>3459</v>
      </c>
      <c r="C16" s="429">
        <v>1995</v>
      </c>
      <c r="D16" s="429"/>
      <c r="E16" s="430"/>
      <c r="F16" s="429"/>
      <c r="G16" s="429"/>
      <c r="H16" s="429">
        <v>9949666012</v>
      </c>
      <c r="I16" s="429"/>
      <c r="J16" s="429"/>
      <c r="K16" s="429"/>
      <c r="L16" s="429"/>
    </row>
    <row r="17" spans="1:12" ht="52.8">
      <c r="A17" s="15"/>
      <c r="B17" s="131" t="s">
        <v>3406</v>
      </c>
      <c r="C17" s="51">
        <v>1995</v>
      </c>
      <c r="D17" s="87" t="s">
        <v>4863</v>
      </c>
      <c r="E17" s="87" t="s">
        <v>3414</v>
      </c>
      <c r="F17" s="87" t="s">
        <v>3420</v>
      </c>
      <c r="G17" s="87"/>
      <c r="H17" s="87">
        <v>9481183523</v>
      </c>
      <c r="I17" s="87">
        <v>9980008434</v>
      </c>
      <c r="J17" s="87"/>
      <c r="K17" s="87"/>
      <c r="L17" s="87" t="s">
        <v>175</v>
      </c>
    </row>
    <row r="18" spans="1:12" ht="118.8">
      <c r="A18" s="15"/>
      <c r="B18" s="131" t="s">
        <v>2829</v>
      </c>
      <c r="C18" s="51">
        <v>1995</v>
      </c>
      <c r="D18" s="51" t="s">
        <v>2830</v>
      </c>
      <c r="E18" s="51" t="s">
        <v>2831</v>
      </c>
      <c r="F18" s="51" t="s">
        <v>2832</v>
      </c>
      <c r="G18" s="51" t="s">
        <v>2833</v>
      </c>
      <c r="H18" s="51">
        <v>9440454033</v>
      </c>
      <c r="I18" s="52" t="s">
        <v>2834</v>
      </c>
      <c r="J18" s="42" t="s">
        <v>2835</v>
      </c>
      <c r="K18" s="51" t="s">
        <v>2836</v>
      </c>
      <c r="L18" s="51" t="s">
        <v>239</v>
      </c>
    </row>
    <row r="19" spans="1:12" ht="66">
      <c r="A19" s="15"/>
      <c r="B19" s="131" t="s">
        <v>2788</v>
      </c>
      <c r="C19" s="51">
        <v>1995</v>
      </c>
      <c r="D19" s="51" t="s">
        <v>824</v>
      </c>
      <c r="E19" s="51" t="s">
        <v>2789</v>
      </c>
      <c r="F19" s="51" t="s">
        <v>2790</v>
      </c>
      <c r="G19" s="231" t="s">
        <v>2791</v>
      </c>
      <c r="H19" s="51">
        <v>9844418422</v>
      </c>
      <c r="I19" s="51" t="s">
        <v>2792</v>
      </c>
      <c r="J19" s="51" t="s">
        <v>1358</v>
      </c>
      <c r="K19" s="42" t="s">
        <v>2793</v>
      </c>
      <c r="L19" s="51" t="s">
        <v>146</v>
      </c>
    </row>
    <row r="20" spans="1:12" ht="52.8">
      <c r="A20" s="15"/>
      <c r="B20" s="131" t="s">
        <v>2794</v>
      </c>
      <c r="C20" s="51">
        <v>1995</v>
      </c>
      <c r="D20" s="51" t="s">
        <v>2795</v>
      </c>
      <c r="E20" s="51" t="s">
        <v>2796</v>
      </c>
      <c r="F20" s="231" t="s">
        <v>2797</v>
      </c>
      <c r="G20" s="231" t="s">
        <v>2798</v>
      </c>
      <c r="H20" s="51">
        <v>9844521479</v>
      </c>
      <c r="I20" s="52" t="s">
        <v>2799</v>
      </c>
      <c r="J20" s="51" t="s">
        <v>1358</v>
      </c>
      <c r="K20" s="51" t="s">
        <v>2800</v>
      </c>
      <c r="L20" s="51" t="s">
        <v>2801</v>
      </c>
    </row>
    <row r="21" spans="1:12" ht="15.6">
      <c r="A21" s="15"/>
      <c r="B21" s="125" t="s">
        <v>3454</v>
      </c>
      <c r="C21" s="51">
        <v>1995</v>
      </c>
      <c r="D21" s="51"/>
      <c r="E21" s="6"/>
      <c r="F21" s="51"/>
      <c r="G21" s="51"/>
      <c r="H21" s="48"/>
      <c r="I21" s="51"/>
      <c r="J21" s="51"/>
      <c r="K21" s="51"/>
      <c r="L21" s="51"/>
    </row>
    <row r="22" spans="1:12" ht="46.8">
      <c r="A22" s="15"/>
      <c r="B22" s="131" t="s">
        <v>2841</v>
      </c>
      <c r="C22" s="51">
        <v>1995</v>
      </c>
      <c r="D22" s="75" t="s">
        <v>4865</v>
      </c>
      <c r="E22" s="51" t="s">
        <v>2842</v>
      </c>
      <c r="F22" s="51" t="s">
        <v>2843</v>
      </c>
      <c r="G22" s="75"/>
      <c r="H22" s="52" t="s">
        <v>2844</v>
      </c>
      <c r="I22" s="52" t="s">
        <v>2845</v>
      </c>
      <c r="J22" s="75" t="s">
        <v>4866</v>
      </c>
      <c r="K22" s="45"/>
      <c r="L22" s="51" t="s">
        <v>175</v>
      </c>
    </row>
    <row r="23" spans="1:12" ht="52.8">
      <c r="A23" s="15"/>
      <c r="B23" s="131" t="s">
        <v>3408</v>
      </c>
      <c r="C23" s="51">
        <v>1995</v>
      </c>
      <c r="D23" s="87"/>
      <c r="E23" s="87" t="s">
        <v>3416</v>
      </c>
      <c r="F23" s="87" t="s">
        <v>3422</v>
      </c>
      <c r="G23" s="87"/>
      <c r="H23" s="87">
        <v>14235983072</v>
      </c>
      <c r="I23" s="87">
        <v>14235983072</v>
      </c>
      <c r="J23" s="87"/>
      <c r="K23" s="87" t="s">
        <v>3426</v>
      </c>
      <c r="L23" s="87" t="s">
        <v>146</v>
      </c>
    </row>
    <row r="24" spans="1:12" ht="15.6">
      <c r="A24" s="15"/>
      <c r="B24" s="141" t="s">
        <v>3451</v>
      </c>
      <c r="C24" s="51">
        <v>1995</v>
      </c>
      <c r="D24" s="43"/>
      <c r="E24" s="5"/>
      <c r="F24" s="43"/>
      <c r="G24" s="43"/>
      <c r="H24" s="145">
        <v>9886620503</v>
      </c>
      <c r="I24" s="43"/>
      <c r="J24" s="43"/>
      <c r="K24" s="43"/>
      <c r="L24" s="43"/>
    </row>
    <row r="25" spans="1:12" ht="15.6">
      <c r="A25" s="15"/>
      <c r="B25" s="125" t="s">
        <v>3460</v>
      </c>
      <c r="C25" s="51">
        <v>1995</v>
      </c>
      <c r="D25" s="43"/>
      <c r="E25" s="5"/>
      <c r="F25" s="43"/>
      <c r="G25" s="43"/>
      <c r="H25" s="43"/>
      <c r="I25" s="43"/>
      <c r="J25" s="43"/>
      <c r="K25" s="43"/>
      <c r="L25" s="43"/>
    </row>
    <row r="26" spans="1:12" ht="52.8">
      <c r="A26" s="15"/>
      <c r="B26" s="131" t="s">
        <v>2802</v>
      </c>
      <c r="C26" s="51">
        <v>1995</v>
      </c>
      <c r="D26" s="51" t="s">
        <v>2803</v>
      </c>
      <c r="E26" s="51" t="s">
        <v>2804</v>
      </c>
      <c r="F26" s="51" t="s">
        <v>2805</v>
      </c>
      <c r="G26" s="51" t="s">
        <v>2806</v>
      </c>
      <c r="H26" s="51">
        <v>9880823887</v>
      </c>
      <c r="I26" s="51">
        <v>9916168232</v>
      </c>
      <c r="J26" s="51" t="s">
        <v>2807</v>
      </c>
      <c r="K26" s="51" t="s">
        <v>2808</v>
      </c>
      <c r="L26" s="51" t="s">
        <v>175</v>
      </c>
    </row>
    <row r="27" spans="1:12" ht="26.4">
      <c r="A27" s="15"/>
      <c r="B27" s="141" t="s">
        <v>3455</v>
      </c>
      <c r="C27" s="51">
        <v>1995</v>
      </c>
      <c r="D27" s="51"/>
      <c r="E27" s="6"/>
      <c r="F27" s="51"/>
      <c r="G27" s="51"/>
      <c r="H27" s="48">
        <v>9043010819</v>
      </c>
      <c r="I27" s="51"/>
      <c r="J27" s="51"/>
      <c r="K27" s="51"/>
      <c r="L27" s="51"/>
    </row>
    <row r="28" spans="1:12" ht="15.6">
      <c r="A28" s="15"/>
      <c r="B28" s="125" t="s">
        <v>3461</v>
      </c>
      <c r="C28" s="51">
        <v>1995</v>
      </c>
      <c r="D28" s="51"/>
      <c r="E28" s="6"/>
      <c r="F28" s="51"/>
      <c r="G28" s="51"/>
      <c r="H28" s="51"/>
      <c r="I28" s="51"/>
      <c r="J28" s="51"/>
      <c r="K28" s="51"/>
      <c r="L28" s="51"/>
    </row>
    <row r="29" spans="1:12" ht="15.6">
      <c r="A29" s="15"/>
      <c r="B29" s="141" t="s">
        <v>3452</v>
      </c>
      <c r="C29" s="51">
        <v>1995</v>
      </c>
      <c r="D29" s="43"/>
      <c r="E29" s="5"/>
      <c r="F29" s="43"/>
      <c r="G29" s="43"/>
      <c r="H29" s="145">
        <v>9845705141</v>
      </c>
      <c r="I29" s="43"/>
      <c r="J29" s="43"/>
      <c r="K29" s="43"/>
      <c r="L29" s="43"/>
    </row>
    <row r="30" spans="1:12" ht="92.4">
      <c r="A30" s="15"/>
      <c r="B30" s="131" t="s">
        <v>2823</v>
      </c>
      <c r="C30" s="51">
        <v>1995</v>
      </c>
      <c r="D30" s="170" t="s">
        <v>2824</v>
      </c>
      <c r="E30" s="107" t="s">
        <v>2825</v>
      </c>
      <c r="F30" s="341" t="s">
        <v>2826</v>
      </c>
      <c r="G30" s="123"/>
      <c r="H30" s="143">
        <v>9980272726</v>
      </c>
      <c r="I30" s="143">
        <v>9980272726</v>
      </c>
      <c r="J30" s="170" t="s">
        <v>2827</v>
      </c>
      <c r="K30" s="107" t="s">
        <v>2828</v>
      </c>
      <c r="L30" s="107" t="s">
        <v>175</v>
      </c>
    </row>
    <row r="31" spans="1:12" ht="66">
      <c r="A31" s="15"/>
      <c r="B31" s="131" t="s">
        <v>3403</v>
      </c>
      <c r="C31" s="51">
        <v>1995</v>
      </c>
      <c r="D31" s="87" t="s">
        <v>3409</v>
      </c>
      <c r="E31" s="87" t="s">
        <v>3411</v>
      </c>
      <c r="F31" s="87" t="s">
        <v>3417</v>
      </c>
      <c r="G31" s="87"/>
      <c r="H31" s="87">
        <v>9686551902</v>
      </c>
      <c r="I31" s="87">
        <v>9731313625</v>
      </c>
      <c r="J31" s="75" t="s">
        <v>4867</v>
      </c>
      <c r="K31" s="87"/>
      <c r="L31" s="87" t="s">
        <v>502</v>
      </c>
    </row>
    <row r="32" spans="1:12" ht="66">
      <c r="A32" s="15"/>
      <c r="B32" s="131" t="s">
        <v>2809</v>
      </c>
      <c r="C32" s="51">
        <v>1995</v>
      </c>
      <c r="D32" s="51" t="s">
        <v>2810</v>
      </c>
      <c r="E32" s="51" t="s">
        <v>2811</v>
      </c>
      <c r="F32" s="51" t="s">
        <v>2812</v>
      </c>
      <c r="G32" s="51" t="s">
        <v>2813</v>
      </c>
      <c r="H32" s="144">
        <v>7019936036</v>
      </c>
      <c r="I32" s="52" t="s">
        <v>2814</v>
      </c>
      <c r="J32" s="45"/>
      <c r="K32" s="45"/>
      <c r="L32" s="51" t="s">
        <v>175</v>
      </c>
    </row>
    <row r="33" spans="1:13" ht="79.2">
      <c r="A33" s="15"/>
      <c r="B33" s="131" t="s">
        <v>2837</v>
      </c>
      <c r="C33" s="51">
        <v>1995</v>
      </c>
      <c r="D33" s="42" t="s">
        <v>2838</v>
      </c>
      <c r="E33" s="51" t="s">
        <v>2839</v>
      </c>
      <c r="F33" s="231" t="s">
        <v>2840</v>
      </c>
      <c r="G33" s="45"/>
      <c r="H33" s="143">
        <v>9845755557</v>
      </c>
      <c r="I33" s="51">
        <v>9845705141</v>
      </c>
      <c r="J33" s="45" t="s">
        <v>4868</v>
      </c>
      <c r="K33" s="45"/>
      <c r="L33" s="51" t="s">
        <v>628</v>
      </c>
    </row>
    <row r="34" spans="1:13" ht="66">
      <c r="A34" s="15"/>
      <c r="B34" s="76" t="s">
        <v>3458</v>
      </c>
      <c r="C34" s="51">
        <v>1995</v>
      </c>
      <c r="D34" s="45" t="s">
        <v>4896</v>
      </c>
      <c r="E34" s="172" t="s">
        <v>4898</v>
      </c>
      <c r="F34" s="231" t="s">
        <v>4899</v>
      </c>
      <c r="G34" s="51"/>
      <c r="H34" s="143">
        <v>7034012478</v>
      </c>
      <c r="I34" s="51"/>
      <c r="J34" s="45" t="s">
        <v>4897</v>
      </c>
      <c r="K34" s="45" t="s">
        <v>831</v>
      </c>
      <c r="L34" s="51"/>
    </row>
    <row r="35" spans="1:13" ht="15.6">
      <c r="A35" s="15"/>
      <c r="B35" s="125" t="s">
        <v>3462</v>
      </c>
      <c r="C35" s="51">
        <v>1995</v>
      </c>
      <c r="D35" s="43"/>
      <c r="E35" s="5"/>
      <c r="F35" s="43"/>
      <c r="G35" s="43"/>
      <c r="H35" s="41"/>
      <c r="I35" s="43"/>
      <c r="J35" s="43"/>
      <c r="K35" s="43"/>
      <c r="L35" s="43"/>
    </row>
    <row r="36" spans="1:13" ht="132">
      <c r="A36" s="15"/>
      <c r="B36" s="131" t="s">
        <v>3404</v>
      </c>
      <c r="C36" s="51">
        <v>1995</v>
      </c>
      <c r="D36" s="87" t="s">
        <v>526</v>
      </c>
      <c r="E36" s="87" t="s">
        <v>3412</v>
      </c>
      <c r="F36" s="87" t="s">
        <v>3418</v>
      </c>
      <c r="G36" s="87"/>
      <c r="H36" s="87">
        <v>7760056000</v>
      </c>
      <c r="I36" s="87">
        <v>7760056000</v>
      </c>
      <c r="J36" s="87"/>
      <c r="K36" s="87" t="s">
        <v>3424</v>
      </c>
      <c r="L36" s="87" t="s">
        <v>146</v>
      </c>
    </row>
    <row r="37" spans="1:13" ht="15.6">
      <c r="A37" s="438"/>
      <c r="B37" s="434" t="s">
        <v>3450</v>
      </c>
      <c r="C37" s="435">
        <v>1995</v>
      </c>
      <c r="D37" s="439"/>
      <c r="E37" s="436"/>
      <c r="F37" s="442" t="s">
        <v>4912</v>
      </c>
      <c r="G37" s="435"/>
      <c r="H37" s="441">
        <v>9449821462</v>
      </c>
      <c r="I37" s="440"/>
      <c r="J37" s="439"/>
      <c r="K37" s="439"/>
      <c r="L37" s="435"/>
    </row>
    <row r="38" spans="1:13" ht="26.4">
      <c r="A38" s="15"/>
      <c r="B38" s="125" t="s">
        <v>3453</v>
      </c>
      <c r="C38" s="51">
        <v>1995</v>
      </c>
      <c r="D38" s="51"/>
      <c r="E38" s="6"/>
      <c r="F38" s="51"/>
      <c r="G38" s="45"/>
      <c r="H38" s="48"/>
      <c r="I38" s="51"/>
      <c r="J38" s="51"/>
      <c r="K38" s="51"/>
      <c r="L38" s="51"/>
    </row>
    <row r="39" spans="1:13" ht="52.8">
      <c r="A39" s="15"/>
      <c r="B39" s="131" t="s">
        <v>2846</v>
      </c>
      <c r="C39" s="51">
        <v>1995</v>
      </c>
      <c r="D39" s="51" t="s">
        <v>2847</v>
      </c>
      <c r="E39" s="51" t="s">
        <v>2848</v>
      </c>
      <c r="F39" s="51" t="s">
        <v>2849</v>
      </c>
      <c r="G39" s="51" t="s">
        <v>2850</v>
      </c>
      <c r="H39" s="51">
        <v>9900100114</v>
      </c>
      <c r="I39" s="51">
        <v>9448970293</v>
      </c>
      <c r="J39" s="42" t="s">
        <v>2487</v>
      </c>
      <c r="K39" s="51" t="s">
        <v>2851</v>
      </c>
      <c r="L39" s="51" t="s">
        <v>239</v>
      </c>
    </row>
    <row r="40" spans="1:13" ht="66">
      <c r="A40" s="15"/>
      <c r="B40" s="131" t="s">
        <v>3405</v>
      </c>
      <c r="C40" s="51">
        <v>1995</v>
      </c>
      <c r="D40" s="87" t="s">
        <v>4864</v>
      </c>
      <c r="E40" s="87" t="s">
        <v>3413</v>
      </c>
      <c r="F40" s="231" t="s">
        <v>3419</v>
      </c>
      <c r="G40" s="87"/>
      <c r="H40" s="87" t="s">
        <v>3423</v>
      </c>
      <c r="I40" s="87">
        <v>8274249018</v>
      </c>
      <c r="J40" s="87" t="s">
        <v>2406</v>
      </c>
      <c r="K40" s="87"/>
      <c r="L40" s="87" t="s">
        <v>175</v>
      </c>
    </row>
    <row r="41" spans="1:13" ht="92.4">
      <c r="A41" s="15"/>
      <c r="B41" s="131" t="s">
        <v>3407</v>
      </c>
      <c r="C41" s="51">
        <v>1995</v>
      </c>
      <c r="D41" s="87" t="s">
        <v>3410</v>
      </c>
      <c r="E41" s="87" t="s">
        <v>3415</v>
      </c>
      <c r="F41" s="87" t="s">
        <v>3421</v>
      </c>
      <c r="G41" s="87"/>
      <c r="H41" s="87">
        <v>8793464945</v>
      </c>
      <c r="I41" s="87">
        <v>7350391994</v>
      </c>
      <c r="J41" s="87" t="s">
        <v>2406</v>
      </c>
      <c r="K41" s="87" t="s">
        <v>3425</v>
      </c>
      <c r="L41" s="87" t="s">
        <v>239</v>
      </c>
    </row>
    <row r="42" spans="1:13" ht="66">
      <c r="A42" s="15"/>
      <c r="B42" s="131" t="s">
        <v>2815</v>
      </c>
      <c r="C42" s="51">
        <v>1995</v>
      </c>
      <c r="D42" s="51" t="s">
        <v>2816</v>
      </c>
      <c r="E42" s="51" t="s">
        <v>2817</v>
      </c>
      <c r="F42" s="51" t="s">
        <v>2818</v>
      </c>
      <c r="G42" s="51" t="s">
        <v>2819</v>
      </c>
      <c r="H42" s="51">
        <v>8296186364</v>
      </c>
      <c r="I42" s="51">
        <v>8296186364</v>
      </c>
      <c r="J42" s="51" t="s">
        <v>2820</v>
      </c>
      <c r="K42" s="42" t="s">
        <v>2821</v>
      </c>
      <c r="L42" s="51" t="s">
        <v>2822</v>
      </c>
    </row>
    <row r="43" spans="1:13" ht="26.4">
      <c r="A43" s="18"/>
      <c r="B43" s="134" t="s">
        <v>3366</v>
      </c>
      <c r="C43" s="126">
        <v>1996</v>
      </c>
      <c r="D43" s="42"/>
      <c r="E43" s="42"/>
      <c r="F43" s="42"/>
      <c r="G43" s="45"/>
      <c r="H43" s="42"/>
      <c r="I43" s="42"/>
      <c r="J43" s="42"/>
      <c r="K43" s="42"/>
      <c r="L43" s="42"/>
      <c r="M43" s="50"/>
    </row>
    <row r="44" spans="1:13" ht="92.4">
      <c r="A44" s="48"/>
      <c r="B44" s="147" t="s">
        <v>3392</v>
      </c>
      <c r="C44" s="129">
        <v>1996</v>
      </c>
      <c r="D44" s="51" t="s">
        <v>3429</v>
      </c>
      <c r="E44" s="51" t="s">
        <v>3430</v>
      </c>
      <c r="F44" s="51" t="s">
        <v>3431</v>
      </c>
      <c r="G44" s="51" t="s">
        <v>3432</v>
      </c>
      <c r="H44" s="51" t="s">
        <v>3433</v>
      </c>
      <c r="I44" s="42"/>
      <c r="J44" s="42" t="s">
        <v>3434</v>
      </c>
      <c r="K44" s="51" t="s">
        <v>3435</v>
      </c>
      <c r="L44" s="51" t="s">
        <v>2881</v>
      </c>
      <c r="M44" s="50"/>
    </row>
    <row r="45" spans="1:13" ht="115.2">
      <c r="A45" s="18"/>
      <c r="B45" s="147" t="s">
        <v>3367</v>
      </c>
      <c r="C45" s="135">
        <v>1996</v>
      </c>
      <c r="D45" s="50" t="s">
        <v>4891</v>
      </c>
      <c r="E45" s="50" t="s">
        <v>3732</v>
      </c>
      <c r="F45" s="50" t="s">
        <v>3731</v>
      </c>
      <c r="G45" s="50" t="s">
        <v>3730</v>
      </c>
      <c r="H45" s="50">
        <v>6038416465</v>
      </c>
      <c r="I45" s="50"/>
      <c r="J45" s="50" t="s">
        <v>3733</v>
      </c>
      <c r="K45" s="50" t="s">
        <v>3734</v>
      </c>
      <c r="L45" s="50" t="s">
        <v>3735</v>
      </c>
      <c r="M45" s="50"/>
    </row>
    <row r="46" spans="1:13" ht="92.4">
      <c r="A46" s="15"/>
      <c r="B46" s="132" t="s">
        <v>2853</v>
      </c>
      <c r="C46" s="51">
        <v>1996</v>
      </c>
      <c r="D46" s="138" t="s">
        <v>3427</v>
      </c>
      <c r="E46" s="93" t="s">
        <v>2861</v>
      </c>
      <c r="F46" s="42" t="s">
        <v>2867</v>
      </c>
      <c r="G46" s="41"/>
      <c r="H46" s="93">
        <v>9866679680</v>
      </c>
      <c r="I46" s="51"/>
      <c r="J46" s="138" t="s">
        <v>3428</v>
      </c>
      <c r="K46" s="42" t="s">
        <v>2878</v>
      </c>
      <c r="L46" s="42" t="s">
        <v>2880</v>
      </c>
      <c r="M46" s="50"/>
    </row>
    <row r="47" spans="1:13" ht="26.4">
      <c r="A47" s="15"/>
      <c r="B47" s="148" t="s">
        <v>3368</v>
      </c>
      <c r="C47" s="50">
        <v>1996</v>
      </c>
      <c r="D47" s="45"/>
      <c r="E47" s="42"/>
      <c r="F47" s="42"/>
      <c r="G47" s="45"/>
      <c r="H47" s="42">
        <v>9686733709</v>
      </c>
      <c r="I47" s="42"/>
      <c r="J47" s="45"/>
      <c r="K47" s="45"/>
      <c r="L47" s="42"/>
      <c r="M47" s="50"/>
    </row>
    <row r="48" spans="1:13" ht="105.6">
      <c r="A48" s="15"/>
      <c r="B48" s="147" t="s">
        <v>3369</v>
      </c>
      <c r="C48" s="51">
        <v>1996</v>
      </c>
      <c r="D48" s="50" t="s">
        <v>1258</v>
      </c>
      <c r="E48" s="93" t="s">
        <v>2860</v>
      </c>
      <c r="F48" s="93" t="s">
        <v>2866</v>
      </c>
      <c r="G48" s="93" t="s">
        <v>2871</v>
      </c>
      <c r="H48" s="93">
        <v>919632066822</v>
      </c>
      <c r="I48" s="52"/>
      <c r="J48" s="51" t="s">
        <v>2875</v>
      </c>
      <c r="K48" s="51" t="s">
        <v>2877</v>
      </c>
      <c r="L48" s="50" t="s">
        <v>2882</v>
      </c>
      <c r="M48" s="50"/>
    </row>
    <row r="49" spans="1:13" ht="15.6">
      <c r="A49" s="15"/>
      <c r="B49" s="149" t="s">
        <v>3370</v>
      </c>
      <c r="C49" s="50">
        <v>1996</v>
      </c>
      <c r="D49" s="42"/>
      <c r="E49" s="42"/>
      <c r="F49" s="42"/>
      <c r="G49" s="42"/>
      <c r="H49" s="45">
        <v>9740093131</v>
      </c>
      <c r="I49" s="45"/>
      <c r="J49" s="42"/>
      <c r="K49" s="42"/>
      <c r="L49" s="45"/>
      <c r="M49" s="50"/>
    </row>
    <row r="50" spans="1:13" ht="28.8">
      <c r="A50" s="15"/>
      <c r="B50" s="147" t="s">
        <v>3371</v>
      </c>
      <c r="C50" s="51">
        <v>1996</v>
      </c>
      <c r="D50" s="50" t="s">
        <v>4459</v>
      </c>
      <c r="E50" s="93" t="s">
        <v>865</v>
      </c>
      <c r="F50" s="93" t="s">
        <v>2865</v>
      </c>
      <c r="G50" s="93" t="s">
        <v>2865</v>
      </c>
      <c r="H50" s="93">
        <v>9741089756</v>
      </c>
      <c r="I50" s="51"/>
      <c r="J50" s="50" t="s">
        <v>2874</v>
      </c>
      <c r="K50" s="50" t="s">
        <v>2402</v>
      </c>
      <c r="L50" s="50" t="s">
        <v>163</v>
      </c>
      <c r="M50" s="50"/>
    </row>
    <row r="51" spans="1:13" ht="118.8">
      <c r="A51" s="15"/>
      <c r="B51" s="132" t="s">
        <v>2852</v>
      </c>
      <c r="C51" s="51">
        <v>1996</v>
      </c>
      <c r="D51" s="50" t="s">
        <v>2855</v>
      </c>
      <c r="E51" s="93" t="s">
        <v>2858</v>
      </c>
      <c r="F51" s="93" t="s">
        <v>2863</v>
      </c>
      <c r="G51" s="51" t="s">
        <v>2869</v>
      </c>
      <c r="H51" s="93">
        <v>9448701608</v>
      </c>
      <c r="I51" s="51"/>
      <c r="J51" s="51" t="s">
        <v>2873</v>
      </c>
      <c r="K51" s="51" t="s">
        <v>1072</v>
      </c>
      <c r="L51" s="50" t="s">
        <v>2880</v>
      </c>
      <c r="M51" s="50"/>
    </row>
    <row r="52" spans="1:13" ht="15.6">
      <c r="A52" s="15"/>
      <c r="B52" s="148" t="s">
        <v>3372</v>
      </c>
      <c r="C52" s="50">
        <v>1996</v>
      </c>
      <c r="D52" s="199"/>
      <c r="E52" s="199"/>
      <c r="F52" s="199"/>
      <c r="G52" s="199"/>
      <c r="H52" s="199">
        <v>9886857157</v>
      </c>
      <c r="I52" s="199"/>
      <c r="J52" s="199"/>
      <c r="K52" s="198"/>
      <c r="L52" s="199"/>
      <c r="M52" s="50"/>
    </row>
    <row r="53" spans="1:13" ht="39.6">
      <c r="A53" s="15"/>
      <c r="B53" s="147" t="s">
        <v>3373</v>
      </c>
      <c r="C53" s="247">
        <v>1996</v>
      </c>
      <c r="D53" s="105" t="s">
        <v>4463</v>
      </c>
      <c r="E53" s="105" t="s">
        <v>4464</v>
      </c>
      <c r="F53" s="262" t="s">
        <v>4465</v>
      </c>
      <c r="G53" s="105" t="s">
        <v>4465</v>
      </c>
      <c r="H53" s="248">
        <v>855966344888</v>
      </c>
      <c r="I53" s="105" t="s">
        <v>254</v>
      </c>
      <c r="J53" s="105" t="s">
        <v>4466</v>
      </c>
      <c r="K53" s="105" t="s">
        <v>305</v>
      </c>
      <c r="L53" s="56" t="s">
        <v>2347</v>
      </c>
      <c r="M53" s="173"/>
    </row>
    <row r="54" spans="1:13" ht="15.6">
      <c r="A54" s="15"/>
      <c r="B54" s="148" t="s">
        <v>3374</v>
      </c>
      <c r="C54" s="50">
        <v>1996</v>
      </c>
      <c r="D54" s="170"/>
      <c r="E54" s="170"/>
      <c r="F54" s="170"/>
      <c r="G54" s="170"/>
      <c r="H54" s="170">
        <v>9686796333</v>
      </c>
      <c r="I54" s="170"/>
      <c r="J54" s="170"/>
      <c r="K54" s="170"/>
      <c r="L54" s="170"/>
      <c r="M54" s="50"/>
    </row>
    <row r="55" spans="1:13" ht="31.2">
      <c r="A55" s="15"/>
      <c r="B55" s="146" t="s">
        <v>3375</v>
      </c>
      <c r="C55" s="136">
        <v>1996</v>
      </c>
      <c r="D55" s="42"/>
      <c r="E55" s="42"/>
      <c r="F55" s="42"/>
      <c r="G55" s="42"/>
      <c r="H55" s="45"/>
      <c r="I55" s="45"/>
      <c r="J55" s="42"/>
      <c r="K55" s="42"/>
      <c r="L55" s="45"/>
      <c r="M55" s="50"/>
    </row>
    <row r="56" spans="1:13" ht="15.6">
      <c r="A56" s="15"/>
      <c r="B56" s="134" t="s">
        <v>3376</v>
      </c>
      <c r="C56" s="126">
        <v>1996</v>
      </c>
      <c r="D56" s="42"/>
      <c r="E56" s="42"/>
      <c r="F56" s="42"/>
      <c r="G56" s="42"/>
      <c r="H56" s="42"/>
      <c r="I56" s="42"/>
      <c r="J56" s="42"/>
      <c r="K56" s="42"/>
      <c r="L56" s="42"/>
      <c r="M56" s="50"/>
    </row>
    <row r="57" spans="1:13" ht="15.6">
      <c r="A57" s="15"/>
      <c r="B57" s="134" t="s">
        <v>3377</v>
      </c>
      <c r="C57" s="126">
        <v>1996</v>
      </c>
      <c r="D57" s="45"/>
      <c r="E57" s="42"/>
      <c r="F57" s="42"/>
      <c r="G57" s="42"/>
      <c r="H57" s="42"/>
      <c r="I57" s="42"/>
      <c r="J57" s="45"/>
      <c r="K57" s="45"/>
      <c r="L57" s="42"/>
      <c r="M57" s="50"/>
    </row>
    <row r="58" spans="1:13" ht="15.6">
      <c r="A58" s="15"/>
      <c r="B58" s="134" t="s">
        <v>3378</v>
      </c>
      <c r="C58" s="126">
        <v>1996</v>
      </c>
      <c r="D58" s="42"/>
      <c r="E58" s="42"/>
      <c r="F58" s="42"/>
      <c r="G58" s="42"/>
      <c r="H58" s="42"/>
      <c r="I58" s="42"/>
      <c r="J58" s="42"/>
      <c r="K58" s="42"/>
      <c r="L58" s="45"/>
      <c r="M58" s="50"/>
    </row>
    <row r="59" spans="1:13" ht="15.6">
      <c r="A59" s="15"/>
      <c r="B59" s="148" t="s">
        <v>3379</v>
      </c>
      <c r="C59" s="50">
        <v>1996</v>
      </c>
      <c r="D59" s="42"/>
      <c r="E59" s="42"/>
      <c r="F59" s="42"/>
      <c r="G59" s="42"/>
      <c r="H59" s="45">
        <v>9886051014</v>
      </c>
      <c r="I59" s="45"/>
      <c r="J59" s="42"/>
      <c r="K59" s="42"/>
      <c r="L59" s="42"/>
      <c r="M59" s="50"/>
    </row>
    <row r="60" spans="1:13" ht="26.4">
      <c r="A60" s="15"/>
      <c r="B60" s="134" t="s">
        <v>3380</v>
      </c>
      <c r="C60" s="126">
        <v>1996</v>
      </c>
      <c r="D60" s="42"/>
      <c r="E60" s="42"/>
      <c r="F60" s="42"/>
      <c r="G60" s="42"/>
      <c r="H60" s="42"/>
      <c r="I60" s="42"/>
      <c r="J60" s="42"/>
      <c r="K60" s="42"/>
      <c r="L60" s="42"/>
      <c r="M60" s="50"/>
    </row>
    <row r="61" spans="1:13" ht="26.4">
      <c r="A61" s="15"/>
      <c r="B61" s="134" t="s">
        <v>3381</v>
      </c>
      <c r="C61" s="136">
        <v>1996</v>
      </c>
      <c r="D61" s="42"/>
      <c r="E61" s="42"/>
      <c r="F61" s="42"/>
      <c r="G61" s="42"/>
      <c r="H61" s="42"/>
      <c r="I61" s="42"/>
      <c r="J61" s="42"/>
      <c r="K61" s="42"/>
      <c r="L61" s="42"/>
      <c r="M61" s="50"/>
    </row>
    <row r="62" spans="1:13" ht="26.4">
      <c r="A62" s="15"/>
      <c r="B62" s="148" t="s">
        <v>3382</v>
      </c>
      <c r="C62" s="50">
        <v>1996</v>
      </c>
      <c r="D62" s="45"/>
      <c r="E62" s="42"/>
      <c r="F62" s="42"/>
      <c r="G62" s="45"/>
      <c r="H62" s="42" t="s">
        <v>3383</v>
      </c>
      <c r="I62" s="42"/>
      <c r="J62" s="45"/>
      <c r="K62" s="45"/>
      <c r="L62" s="42"/>
      <c r="M62" s="50"/>
    </row>
    <row r="63" spans="1:13" ht="15.6">
      <c r="A63" s="15"/>
      <c r="B63" s="134" t="s">
        <v>3384</v>
      </c>
      <c r="C63" s="50">
        <v>1996</v>
      </c>
      <c r="D63" s="42"/>
      <c r="E63" s="42"/>
      <c r="F63" s="42"/>
      <c r="G63" s="42"/>
      <c r="H63" s="45"/>
      <c r="I63" s="45"/>
      <c r="J63" s="42"/>
      <c r="K63" s="42"/>
      <c r="L63" s="50"/>
      <c r="M63" s="45"/>
    </row>
    <row r="64" spans="1:13" ht="66">
      <c r="A64" s="15"/>
      <c r="B64" s="147" t="s">
        <v>3385</v>
      </c>
      <c r="C64" s="234">
        <v>1996</v>
      </c>
      <c r="D64" s="258" t="s">
        <v>4508</v>
      </c>
      <c r="E64" s="105" t="s">
        <v>4509</v>
      </c>
      <c r="F64" s="14" t="s">
        <v>4510</v>
      </c>
      <c r="G64" s="105"/>
      <c r="H64" s="105">
        <v>9900106934</v>
      </c>
      <c r="I64" s="105"/>
      <c r="J64" s="105"/>
      <c r="K64" s="258" t="s">
        <v>4511</v>
      </c>
      <c r="L64" s="258" t="s">
        <v>266</v>
      </c>
      <c r="M64" s="50"/>
    </row>
    <row r="65" spans="1:13" ht="144">
      <c r="A65" s="15"/>
      <c r="B65" s="147" t="s">
        <v>4028</v>
      </c>
      <c r="C65" s="50">
        <v>1996</v>
      </c>
      <c r="D65" s="50" t="s">
        <v>3736</v>
      </c>
      <c r="E65" s="50" t="s">
        <v>3738</v>
      </c>
      <c r="F65" s="231" t="s">
        <v>3737</v>
      </c>
      <c r="G65" s="42"/>
      <c r="H65" s="50">
        <v>9900269292</v>
      </c>
      <c r="I65" s="42"/>
      <c r="J65" s="50" t="s">
        <v>3739</v>
      </c>
      <c r="K65" s="50" t="s">
        <v>3740</v>
      </c>
      <c r="L65" s="50" t="s">
        <v>146</v>
      </c>
      <c r="M65" s="50"/>
    </row>
    <row r="66" spans="1:13" ht="100.8">
      <c r="A66" s="15"/>
      <c r="B66" s="147" t="s">
        <v>3386</v>
      </c>
      <c r="C66" s="234">
        <v>1996</v>
      </c>
      <c r="D66" s="50" t="s">
        <v>3440</v>
      </c>
      <c r="E66" s="50" t="s">
        <v>3441</v>
      </c>
      <c r="F66" s="50" t="s">
        <v>3442</v>
      </c>
      <c r="G66" s="50" t="s">
        <v>3442</v>
      </c>
      <c r="H66" s="50">
        <v>9739097570</v>
      </c>
      <c r="I66" s="42"/>
      <c r="J66" s="50" t="s">
        <v>3443</v>
      </c>
      <c r="K66" s="50" t="s">
        <v>3444</v>
      </c>
      <c r="L66" s="50" t="s">
        <v>3445</v>
      </c>
      <c r="M66" s="50"/>
    </row>
    <row r="67" spans="1:13" ht="15.6">
      <c r="A67" s="15"/>
      <c r="B67" s="148" t="s">
        <v>3387</v>
      </c>
      <c r="C67" s="50">
        <v>1996</v>
      </c>
      <c r="D67" s="42"/>
      <c r="E67" s="42"/>
      <c r="F67" s="42"/>
      <c r="G67" s="42"/>
      <c r="H67" s="42">
        <v>9986201068</v>
      </c>
      <c r="I67" s="42"/>
      <c r="J67" s="42"/>
      <c r="K67" s="42"/>
      <c r="L67" s="42"/>
      <c r="M67" s="50"/>
    </row>
    <row r="68" spans="1:13" ht="129.6">
      <c r="A68" s="15"/>
      <c r="B68" s="132" t="s">
        <v>4027</v>
      </c>
      <c r="C68" s="51">
        <v>1996</v>
      </c>
      <c r="D68" s="50" t="s">
        <v>2856</v>
      </c>
      <c r="E68" s="93" t="s">
        <v>2859</v>
      </c>
      <c r="F68" s="93" t="s">
        <v>2864</v>
      </c>
      <c r="G68" s="93" t="s">
        <v>2870</v>
      </c>
      <c r="H68" s="93">
        <v>8296515542</v>
      </c>
      <c r="I68" s="52"/>
      <c r="J68" s="50" t="s">
        <v>2772</v>
      </c>
      <c r="K68" s="50" t="s">
        <v>2876</v>
      </c>
      <c r="L68" s="50" t="s">
        <v>2881</v>
      </c>
      <c r="M68" s="50"/>
    </row>
    <row r="69" spans="1:13" ht="79.2">
      <c r="A69" s="15"/>
      <c r="B69" s="93" t="s">
        <v>3388</v>
      </c>
      <c r="C69" s="50">
        <v>1996</v>
      </c>
      <c r="D69" s="105" t="s">
        <v>1072</v>
      </c>
      <c r="E69" s="105" t="s">
        <v>4529</v>
      </c>
      <c r="F69" s="105" t="s">
        <v>4528</v>
      </c>
      <c r="G69" s="105" t="s">
        <v>4527</v>
      </c>
      <c r="H69" s="42">
        <v>8095478002</v>
      </c>
      <c r="I69" s="105"/>
      <c r="J69" s="105" t="s">
        <v>1072</v>
      </c>
      <c r="K69" s="105" t="s">
        <v>4530</v>
      </c>
      <c r="L69" s="105" t="s">
        <v>2880</v>
      </c>
      <c r="M69" s="259"/>
    </row>
    <row r="70" spans="1:13" ht="15.6">
      <c r="A70" s="15"/>
      <c r="B70" s="148" t="s">
        <v>3389</v>
      </c>
      <c r="C70" s="50">
        <v>1996</v>
      </c>
      <c r="D70" s="42"/>
      <c r="E70" s="42"/>
      <c r="F70" s="42"/>
      <c r="G70" s="42"/>
      <c r="H70" s="42" t="s">
        <v>3390</v>
      </c>
      <c r="I70" s="42"/>
      <c r="J70" s="42"/>
      <c r="K70" s="42"/>
      <c r="L70" s="42"/>
      <c r="M70" s="50"/>
    </row>
    <row r="71" spans="1:13" ht="52.8">
      <c r="A71" s="15"/>
      <c r="B71" s="147" t="s">
        <v>3391</v>
      </c>
      <c r="C71" s="135">
        <v>1996</v>
      </c>
      <c r="D71" s="50" t="s">
        <v>4460</v>
      </c>
      <c r="E71" s="93" t="s">
        <v>3436</v>
      </c>
      <c r="F71" s="42" t="s">
        <v>3437</v>
      </c>
      <c r="G71" s="93" t="s">
        <v>865</v>
      </c>
      <c r="H71" s="42">
        <v>6508148813</v>
      </c>
      <c r="I71" s="50"/>
      <c r="J71" s="42" t="s">
        <v>3438</v>
      </c>
      <c r="K71" s="42" t="s">
        <v>3439</v>
      </c>
      <c r="L71" s="42" t="s">
        <v>2881</v>
      </c>
      <c r="M71" s="50"/>
    </row>
    <row r="72" spans="1:13" ht="105.6">
      <c r="A72" s="15"/>
      <c r="B72" s="132" t="s">
        <v>2854</v>
      </c>
      <c r="C72" s="51">
        <v>1996</v>
      </c>
      <c r="D72" s="87" t="s">
        <v>2857</v>
      </c>
      <c r="E72" s="87" t="s">
        <v>2862</v>
      </c>
      <c r="F72" s="87" t="s">
        <v>2868</v>
      </c>
      <c r="G72" s="87" t="s">
        <v>2872</v>
      </c>
      <c r="H72" s="93">
        <v>9902989134</v>
      </c>
      <c r="I72" s="51"/>
      <c r="J72" s="87" t="s">
        <v>1358</v>
      </c>
      <c r="K72" s="87" t="s">
        <v>2879</v>
      </c>
      <c r="L72" s="42" t="s">
        <v>146</v>
      </c>
      <c r="M72" s="50"/>
    </row>
    <row r="73" spans="1:13" ht="26.4">
      <c r="B73" s="167" t="s">
        <v>3466</v>
      </c>
      <c r="C73" s="51">
        <v>1997</v>
      </c>
      <c r="D73" s="50"/>
      <c r="E73" s="93"/>
      <c r="F73" s="93"/>
      <c r="G73" s="51"/>
      <c r="H73" s="325">
        <v>971585813313</v>
      </c>
      <c r="I73" s="51"/>
      <c r="J73" s="183"/>
      <c r="K73" s="183"/>
      <c r="L73" s="184"/>
      <c r="M73" s="184"/>
    </row>
    <row r="74" spans="1:13" ht="100.8">
      <c r="B74" s="187" t="s">
        <v>3469</v>
      </c>
      <c r="C74" s="51">
        <v>1997</v>
      </c>
      <c r="D74" s="61" t="s">
        <v>3750</v>
      </c>
      <c r="E74" s="50" t="s">
        <v>3752</v>
      </c>
      <c r="F74" s="50" t="s">
        <v>3751</v>
      </c>
      <c r="G74" s="61" t="s">
        <v>3751</v>
      </c>
      <c r="H74" s="188">
        <v>97433158743</v>
      </c>
      <c r="I74" s="52"/>
      <c r="J74" s="61" t="s">
        <v>3753</v>
      </c>
      <c r="K74" s="61" t="s">
        <v>3754</v>
      </c>
      <c r="L74" s="61" t="s">
        <v>3735</v>
      </c>
      <c r="M74" s="184"/>
    </row>
    <row r="75" spans="1:13" ht="27.6">
      <c r="B75" s="180" t="s">
        <v>3477</v>
      </c>
      <c r="C75" s="51">
        <v>1997</v>
      </c>
      <c r="D75" s="50"/>
      <c r="E75" s="93"/>
      <c r="F75" s="93"/>
      <c r="G75" s="93"/>
      <c r="H75" s="188" t="s">
        <v>3727</v>
      </c>
      <c r="I75" s="51"/>
      <c r="J75" s="184"/>
      <c r="K75" s="184"/>
      <c r="L75" s="184"/>
      <c r="M75" s="184"/>
    </row>
    <row r="76" spans="1:13" ht="31.2">
      <c r="B76" s="153" t="s">
        <v>3475</v>
      </c>
      <c r="C76" s="51">
        <v>1997</v>
      </c>
      <c r="D76" s="50"/>
      <c r="E76" s="93"/>
      <c r="F76" s="93"/>
      <c r="G76" s="93"/>
      <c r="H76" s="93"/>
      <c r="I76" s="52"/>
      <c r="J76" s="183"/>
      <c r="K76" s="183"/>
      <c r="L76" s="184"/>
      <c r="M76" s="184"/>
    </row>
    <row r="77" spans="1:13" ht="15.6">
      <c r="B77" s="153" t="s">
        <v>3480</v>
      </c>
      <c r="C77" s="51">
        <v>1997</v>
      </c>
      <c r="D77" s="50"/>
      <c r="E77" s="93"/>
      <c r="F77" s="42"/>
      <c r="G77" s="93"/>
      <c r="H77" s="93"/>
      <c r="I77" s="51"/>
      <c r="J77" s="115"/>
      <c r="K77" s="115"/>
      <c r="L77" s="115"/>
      <c r="M77" s="184"/>
    </row>
    <row r="78" spans="1:13" ht="26.4">
      <c r="B78" s="525" t="s">
        <v>3468</v>
      </c>
      <c r="C78" s="526">
        <v>1997</v>
      </c>
      <c r="D78" s="435"/>
      <c r="E78" s="435"/>
      <c r="F78" s="435"/>
      <c r="G78" s="435"/>
      <c r="H78" s="452">
        <v>9535150602</v>
      </c>
      <c r="I78" s="526"/>
      <c r="J78" s="527"/>
      <c r="K78" s="527"/>
      <c r="L78" s="528"/>
      <c r="M78" s="529"/>
    </row>
    <row r="79" spans="1:13" ht="79.2">
      <c r="B79" s="181" t="s">
        <v>3472</v>
      </c>
      <c r="C79" s="51">
        <v>1997</v>
      </c>
      <c r="D79" s="42" t="s">
        <v>3493</v>
      </c>
      <c r="E79" s="42" t="s">
        <v>3492</v>
      </c>
      <c r="F79" s="42" t="s">
        <v>3494</v>
      </c>
      <c r="G79" s="42" t="s">
        <v>3494</v>
      </c>
      <c r="H79" s="42">
        <v>9845266246</v>
      </c>
      <c r="I79" s="52"/>
      <c r="J79" s="42" t="s">
        <v>3495</v>
      </c>
      <c r="K79" s="42" t="s">
        <v>865</v>
      </c>
      <c r="L79" s="42" t="s">
        <v>3496</v>
      </c>
      <c r="M79" s="50"/>
    </row>
    <row r="80" spans="1:13" ht="66">
      <c r="B80" s="223" t="s">
        <v>3487</v>
      </c>
      <c r="C80" s="51">
        <v>1997</v>
      </c>
      <c r="D80" s="42" t="s">
        <v>4052</v>
      </c>
      <c r="E80" s="42" t="s">
        <v>4055</v>
      </c>
      <c r="F80" s="42" t="s">
        <v>4053</v>
      </c>
      <c r="G80" s="231" t="s">
        <v>4054</v>
      </c>
      <c r="H80" s="188" t="s">
        <v>3728</v>
      </c>
      <c r="I80" s="51"/>
      <c r="J80" s="42" t="s">
        <v>4056</v>
      </c>
      <c r="K80" s="42" t="s">
        <v>3779</v>
      </c>
      <c r="L80" s="42" t="s">
        <v>4057</v>
      </c>
      <c r="M80" s="184"/>
    </row>
    <row r="81" spans="2:13" ht="158.4">
      <c r="B81" s="186" t="s">
        <v>3465</v>
      </c>
      <c r="C81" s="51">
        <v>1997</v>
      </c>
      <c r="D81" s="61" t="s">
        <v>865</v>
      </c>
      <c r="E81" s="50" t="s">
        <v>3748</v>
      </c>
      <c r="F81" s="61" t="s">
        <v>3747</v>
      </c>
      <c r="G81" s="61" t="s">
        <v>865</v>
      </c>
      <c r="H81" s="225">
        <v>9980102485</v>
      </c>
      <c r="I81" s="226"/>
      <c r="J81" s="61" t="s">
        <v>3176</v>
      </c>
      <c r="K81" s="61" t="s">
        <v>831</v>
      </c>
      <c r="L81" s="61" t="s">
        <v>3749</v>
      </c>
      <c r="M81" s="50"/>
    </row>
    <row r="82" spans="2:13" ht="66">
      <c r="B82" s="181" t="s">
        <v>3484</v>
      </c>
      <c r="C82" s="51">
        <v>1997</v>
      </c>
      <c r="D82" s="132" t="s">
        <v>4029</v>
      </c>
      <c r="E82" s="132" t="s">
        <v>4032</v>
      </c>
      <c r="F82" s="231" t="s">
        <v>4030</v>
      </c>
      <c r="G82" s="132" t="s">
        <v>4030</v>
      </c>
      <c r="H82" s="132" t="s">
        <v>4031</v>
      </c>
      <c r="I82" s="132"/>
      <c r="J82" s="132" t="s">
        <v>4033</v>
      </c>
      <c r="K82" s="132" t="s">
        <v>4034</v>
      </c>
      <c r="L82" s="132" t="s">
        <v>146</v>
      </c>
      <c r="M82" s="184"/>
    </row>
    <row r="83" spans="2:13" ht="92.4">
      <c r="B83" s="131" t="s">
        <v>4516</v>
      </c>
      <c r="C83" s="202">
        <v>1997</v>
      </c>
      <c r="D83" s="105" t="s">
        <v>4892</v>
      </c>
      <c r="E83" s="105" t="s">
        <v>4519</v>
      </c>
      <c r="F83" s="105" t="s">
        <v>4518</v>
      </c>
      <c r="G83" s="105" t="s">
        <v>4517</v>
      </c>
      <c r="H83" s="42">
        <v>9886742740</v>
      </c>
      <c r="I83" s="202"/>
      <c r="J83" s="105" t="s">
        <v>4020</v>
      </c>
      <c r="K83" s="105" t="s">
        <v>4520</v>
      </c>
      <c r="L83" s="105" t="s">
        <v>3496</v>
      </c>
      <c r="M83" s="259"/>
    </row>
    <row r="84" spans="2:13" ht="31.2">
      <c r="B84" s="153" t="s">
        <v>3491</v>
      </c>
      <c r="C84" s="51">
        <v>1997</v>
      </c>
      <c r="D84" s="45"/>
      <c r="E84" s="6"/>
      <c r="F84" s="41"/>
      <c r="G84" s="51"/>
      <c r="H84" s="51"/>
      <c r="I84" s="51"/>
      <c r="J84" s="45"/>
      <c r="K84" s="45"/>
      <c r="L84" s="51"/>
      <c r="M84" s="184"/>
    </row>
    <row r="85" spans="2:13" ht="15.6">
      <c r="B85" s="530" t="s">
        <v>3474</v>
      </c>
      <c r="C85" s="526">
        <v>1997</v>
      </c>
      <c r="D85" s="531"/>
      <c r="E85" s="532"/>
      <c r="F85" s="526"/>
      <c r="G85" s="526"/>
      <c r="H85" s="526">
        <v>8197493564</v>
      </c>
      <c r="I85" s="526">
        <v>7760766036</v>
      </c>
      <c r="J85" s="531"/>
      <c r="K85" s="531"/>
      <c r="L85" s="526"/>
      <c r="M85" s="529"/>
    </row>
    <row r="86" spans="2:13" ht="52.8">
      <c r="B86" s="223" t="s">
        <v>3481</v>
      </c>
      <c r="C86" s="51">
        <v>1997</v>
      </c>
      <c r="D86" s="105" t="s">
        <v>4042</v>
      </c>
      <c r="E86" s="105" t="s">
        <v>4042</v>
      </c>
      <c r="F86" s="262" t="s">
        <v>4043</v>
      </c>
      <c r="G86" s="106"/>
      <c r="H86" s="261" t="s">
        <v>3729</v>
      </c>
      <c r="I86" s="202"/>
      <c r="J86" s="105" t="s">
        <v>4044</v>
      </c>
      <c r="K86" s="105" t="s">
        <v>4045</v>
      </c>
      <c r="L86" s="105" t="s">
        <v>2881</v>
      </c>
      <c r="M86" s="45"/>
    </row>
    <row r="87" spans="2:13" ht="42">
      <c r="B87" s="167" t="s">
        <v>3463</v>
      </c>
      <c r="C87" s="51">
        <v>1997</v>
      </c>
      <c r="D87" s="51"/>
      <c r="E87" s="6"/>
      <c r="F87" s="51"/>
      <c r="G87" s="51"/>
      <c r="H87" s="182" t="s">
        <v>3725</v>
      </c>
      <c r="I87" s="51"/>
      <c r="J87" s="51"/>
      <c r="K87" s="51"/>
      <c r="L87" s="51"/>
      <c r="M87" s="184"/>
    </row>
    <row r="88" spans="2:13" ht="31.2">
      <c r="B88" s="153" t="s">
        <v>3482</v>
      </c>
      <c r="C88" s="51">
        <v>1997</v>
      </c>
      <c r="D88" s="45"/>
      <c r="E88" s="6"/>
      <c r="F88" s="51"/>
      <c r="G88" s="45"/>
      <c r="H88" s="182"/>
      <c r="I88" s="51"/>
      <c r="J88" s="45"/>
      <c r="K88" s="45"/>
      <c r="L88" s="51"/>
      <c r="M88" s="184"/>
    </row>
    <row r="89" spans="2:13" ht="31.2">
      <c r="B89" s="153" t="s">
        <v>3476</v>
      </c>
      <c r="C89" s="51">
        <v>1997</v>
      </c>
      <c r="D89" s="45"/>
      <c r="E89" s="6"/>
      <c r="F89" s="51"/>
      <c r="G89" s="51"/>
      <c r="H89" s="51"/>
      <c r="I89" s="51"/>
      <c r="J89" s="45"/>
      <c r="K89" s="45"/>
      <c r="L89" s="51"/>
      <c r="M89" s="184"/>
    </row>
    <row r="90" spans="2:13" ht="118.8">
      <c r="B90" s="187" t="s">
        <v>3464</v>
      </c>
      <c r="C90" s="51">
        <v>1997</v>
      </c>
      <c r="D90" s="199" t="s">
        <v>4035</v>
      </c>
      <c r="E90" s="199" t="s">
        <v>4038</v>
      </c>
      <c r="F90" s="199" t="s">
        <v>4036</v>
      </c>
      <c r="G90" s="199" t="s">
        <v>4037</v>
      </c>
      <c r="H90" s="113">
        <v>6028242104</v>
      </c>
      <c r="I90" s="198"/>
      <c r="J90" s="199" t="s">
        <v>4039</v>
      </c>
      <c r="K90" s="199" t="s">
        <v>4040</v>
      </c>
      <c r="L90" s="199" t="s">
        <v>4041</v>
      </c>
      <c r="M90" s="198"/>
    </row>
    <row r="91" spans="2:13">
      <c r="B91" s="260" t="s">
        <v>3470</v>
      </c>
      <c r="C91" s="51">
        <v>1997</v>
      </c>
      <c r="D91" s="259" t="s">
        <v>2402</v>
      </c>
      <c r="E91" s="257" t="s">
        <v>4513</v>
      </c>
      <c r="F91" s="257" t="s">
        <v>4512</v>
      </c>
      <c r="G91" s="259"/>
      <c r="H91" s="536">
        <v>8660042015</v>
      </c>
      <c r="I91" s="259"/>
      <c r="J91" s="257" t="s">
        <v>3176</v>
      </c>
      <c r="K91" s="257" t="s">
        <v>4514</v>
      </c>
      <c r="L91" s="257" t="s">
        <v>4515</v>
      </c>
      <c r="M91" s="259"/>
    </row>
    <row r="92" spans="2:13" ht="31.2">
      <c r="B92" s="373" t="s">
        <v>3483</v>
      </c>
      <c r="C92" s="51">
        <v>1997</v>
      </c>
      <c r="D92" s="238" t="s">
        <v>4851</v>
      </c>
      <c r="E92" s="56" t="s">
        <v>4852</v>
      </c>
      <c r="F92" s="238" t="s">
        <v>4853</v>
      </c>
      <c r="G92" s="45"/>
      <c r="H92" s="188" t="s">
        <v>3724</v>
      </c>
      <c r="I92" s="224">
        <v>9449569088</v>
      </c>
      <c r="J92" s="238" t="s">
        <v>4854</v>
      </c>
      <c r="K92" s="238" t="s">
        <v>4855</v>
      </c>
      <c r="L92" s="238" t="s">
        <v>163</v>
      </c>
      <c r="M92" s="184"/>
    </row>
    <row r="93" spans="2:13" ht="31.2">
      <c r="B93" s="530" t="s">
        <v>3490</v>
      </c>
      <c r="C93" s="526">
        <v>1997</v>
      </c>
      <c r="D93" s="526"/>
      <c r="E93" s="532"/>
      <c r="F93" s="526"/>
      <c r="G93" s="526"/>
      <c r="H93" s="526">
        <v>9591810214</v>
      </c>
      <c r="I93" s="526"/>
      <c r="J93" s="526"/>
      <c r="K93" s="526"/>
      <c r="L93" s="526"/>
      <c r="M93" s="529"/>
    </row>
    <row r="94" spans="2:13" ht="52.8">
      <c r="B94" s="373" t="s">
        <v>3479</v>
      </c>
      <c r="C94" s="51">
        <v>1997</v>
      </c>
      <c r="D94" s="42" t="s">
        <v>4046</v>
      </c>
      <c r="E94" s="42" t="s">
        <v>4046</v>
      </c>
      <c r="F94" s="42" t="s">
        <v>4047</v>
      </c>
      <c r="G94" s="42" t="s">
        <v>4047</v>
      </c>
      <c r="H94" s="44" t="s">
        <v>4048</v>
      </c>
      <c r="I94" s="51"/>
      <c r="J94" s="42" t="s">
        <v>4049</v>
      </c>
      <c r="K94" s="42" t="s">
        <v>4050</v>
      </c>
      <c r="L94" s="42" t="s">
        <v>4051</v>
      </c>
      <c r="M94" s="184"/>
    </row>
    <row r="95" spans="2:13" ht="26.4">
      <c r="B95" s="150" t="s">
        <v>3467</v>
      </c>
      <c r="C95" s="51">
        <v>1997</v>
      </c>
      <c r="D95" s="45"/>
      <c r="E95" s="6"/>
      <c r="F95" s="51"/>
      <c r="G95" s="45"/>
      <c r="H95" s="51"/>
      <c r="I95" s="51"/>
      <c r="J95" s="45"/>
      <c r="K95" s="45"/>
      <c r="L95" s="51"/>
      <c r="M95" s="184"/>
    </row>
    <row r="96" spans="2:13" ht="145.19999999999999">
      <c r="B96" s="11" t="s">
        <v>3488</v>
      </c>
      <c r="C96" s="51">
        <v>1997</v>
      </c>
      <c r="D96" s="42" t="s">
        <v>3498</v>
      </c>
      <c r="E96" s="42" t="s">
        <v>3497</v>
      </c>
      <c r="F96" s="42" t="s">
        <v>3499</v>
      </c>
      <c r="G96" s="42" t="s">
        <v>3500</v>
      </c>
      <c r="H96" s="42">
        <v>9740100941</v>
      </c>
      <c r="I96" s="51"/>
      <c r="J96" s="42" t="s">
        <v>3501</v>
      </c>
      <c r="K96" s="42" t="s">
        <v>3502</v>
      </c>
      <c r="L96" s="42" t="s">
        <v>3503</v>
      </c>
      <c r="M96" s="184"/>
    </row>
    <row r="97" spans="2:13" ht="43.2">
      <c r="B97" s="369" t="s">
        <v>3471</v>
      </c>
      <c r="C97" s="51">
        <v>1997</v>
      </c>
      <c r="D97" s="50" t="s">
        <v>3741</v>
      </c>
      <c r="E97" s="50" t="s">
        <v>3744</v>
      </c>
      <c r="F97" s="50" t="s">
        <v>3742</v>
      </c>
      <c r="G97" s="61" t="s">
        <v>3743</v>
      </c>
      <c r="H97" s="61">
        <v>9108510545</v>
      </c>
      <c r="I97" s="51"/>
      <c r="J97" s="198" t="s">
        <v>3745</v>
      </c>
      <c r="K97" s="61" t="s">
        <v>3746</v>
      </c>
      <c r="L97" s="61" t="s">
        <v>146</v>
      </c>
      <c r="M97" s="184"/>
    </row>
    <row r="98" spans="2:13" ht="39.6">
      <c r="B98" s="373" t="s">
        <v>3486</v>
      </c>
      <c r="C98" s="51">
        <v>1997</v>
      </c>
      <c r="D98" s="238" t="s">
        <v>4856</v>
      </c>
      <c r="E98" s="105" t="s">
        <v>4857</v>
      </c>
      <c r="F98" s="238" t="s">
        <v>4858</v>
      </c>
      <c r="G98" s="51"/>
      <c r="H98" s="261" t="s">
        <v>3726</v>
      </c>
      <c r="I98" s="238">
        <v>3123075064</v>
      </c>
      <c r="J98" s="56" t="s">
        <v>4859</v>
      </c>
      <c r="K98" s="56" t="s">
        <v>4860</v>
      </c>
      <c r="L98" s="238" t="s">
        <v>146</v>
      </c>
      <c r="M98" s="184"/>
    </row>
    <row r="99" spans="2:13" ht="66">
      <c r="B99" s="373" t="s">
        <v>3485</v>
      </c>
      <c r="C99" s="51">
        <v>1997</v>
      </c>
      <c r="D99" s="105" t="s">
        <v>4521</v>
      </c>
      <c r="E99" s="105" t="s">
        <v>4524</v>
      </c>
      <c r="F99" s="105" t="s">
        <v>4522</v>
      </c>
      <c r="G99" s="105" t="s">
        <v>4523</v>
      </c>
      <c r="H99" s="42">
        <v>7032210680</v>
      </c>
      <c r="I99" s="259"/>
      <c r="J99" s="105" t="s">
        <v>4525</v>
      </c>
      <c r="K99" s="105" t="s">
        <v>4526</v>
      </c>
      <c r="L99" s="105" t="s">
        <v>2881</v>
      </c>
      <c r="M99" s="259"/>
    </row>
    <row r="100" spans="2:13" ht="15.6">
      <c r="B100" s="153" t="s">
        <v>3489</v>
      </c>
      <c r="C100" s="51">
        <v>1997</v>
      </c>
      <c r="D100" s="51"/>
      <c r="E100" s="6"/>
      <c r="F100" s="51"/>
      <c r="G100" s="51"/>
      <c r="H100" s="51"/>
      <c r="I100" s="51"/>
      <c r="J100" s="51"/>
      <c r="K100" s="51"/>
      <c r="L100" s="51"/>
      <c r="M100" s="184"/>
    </row>
    <row r="101" spans="2:13" ht="31.2">
      <c r="B101" s="530" t="s">
        <v>3478</v>
      </c>
      <c r="C101" s="526">
        <v>1997</v>
      </c>
      <c r="D101" s="529"/>
      <c r="E101" s="534"/>
      <c r="F101" s="529"/>
      <c r="G101" s="529"/>
      <c r="H101" s="535">
        <v>9632177442</v>
      </c>
      <c r="I101" s="529"/>
      <c r="J101" s="529"/>
      <c r="K101" s="529"/>
      <c r="L101" s="529"/>
      <c r="M101" s="529"/>
    </row>
    <row r="102" spans="2:13" ht="15.6">
      <c r="B102" s="153" t="s">
        <v>3473</v>
      </c>
      <c r="C102" s="51">
        <v>1997</v>
      </c>
      <c r="D102" s="184"/>
      <c r="E102" s="185"/>
      <c r="F102" s="184"/>
      <c r="G102" s="184"/>
      <c r="H102" s="184"/>
      <c r="I102" s="184"/>
      <c r="J102" s="184"/>
      <c r="K102" s="184"/>
      <c r="L102" s="184"/>
      <c r="M102" s="184"/>
    </row>
    <row r="103" spans="2:13">
      <c r="B103" s="167" t="s">
        <v>3641</v>
      </c>
      <c r="C103" s="48"/>
      <c r="D103" s="63"/>
      <c r="E103" s="116"/>
      <c r="F103" s="115"/>
      <c r="G103" s="63"/>
      <c r="H103" s="42">
        <v>9902488688</v>
      </c>
      <c r="I103" s="63"/>
      <c r="J103" s="90"/>
      <c r="K103" s="63"/>
      <c r="L103" s="51"/>
    </row>
    <row r="104" spans="2:13">
      <c r="B104" s="167" t="s">
        <v>3642</v>
      </c>
      <c r="C104" s="48"/>
      <c r="D104" s="63"/>
      <c r="E104" s="63"/>
      <c r="F104" s="115"/>
      <c r="G104" s="63"/>
      <c r="H104" s="44">
        <v>9845023789</v>
      </c>
      <c r="I104" s="63"/>
      <c r="J104" s="63"/>
      <c r="K104" s="63"/>
      <c r="L104" s="51"/>
    </row>
    <row r="105" spans="2:13">
      <c r="B105" s="150" t="s">
        <v>3643</v>
      </c>
      <c r="C105" s="51"/>
      <c r="D105" s="45"/>
      <c r="E105" s="51"/>
      <c r="F105" s="51"/>
      <c r="G105" s="45"/>
      <c r="H105" s="52"/>
      <c r="I105" s="52"/>
      <c r="J105" s="45"/>
      <c r="K105" s="45"/>
      <c r="L105" s="51"/>
    </row>
    <row r="106" spans="2:13" ht="52.8">
      <c r="B106" s="131" t="s">
        <v>3644</v>
      </c>
      <c r="C106" s="48">
        <v>1998</v>
      </c>
      <c r="D106" s="93" t="s">
        <v>3262</v>
      </c>
      <c r="E106" s="42" t="s">
        <v>3261</v>
      </c>
      <c r="F106" s="57" t="s">
        <v>3263</v>
      </c>
      <c r="G106" s="57" t="s">
        <v>3264</v>
      </c>
      <c r="H106" s="42">
        <v>961155559</v>
      </c>
      <c r="I106" s="116"/>
      <c r="J106" s="117" t="s">
        <v>3265</v>
      </c>
      <c r="K106" s="42" t="s">
        <v>3266</v>
      </c>
      <c r="L106" s="42" t="s">
        <v>239</v>
      </c>
    </row>
    <row r="107" spans="2:13">
      <c r="B107" s="167" t="s">
        <v>3645</v>
      </c>
      <c r="C107" s="48"/>
      <c r="D107" s="51"/>
      <c r="E107" s="6"/>
      <c r="F107" s="51"/>
      <c r="G107" s="51"/>
      <c r="H107" s="42">
        <v>9448802290</v>
      </c>
      <c r="I107" s="51"/>
      <c r="J107" s="51"/>
      <c r="K107" s="51"/>
      <c r="L107" s="51"/>
    </row>
    <row r="108" spans="2:13" ht="145.19999999999999">
      <c r="B108" s="168" t="s">
        <v>3292</v>
      </c>
      <c r="C108" s="48">
        <v>1998</v>
      </c>
      <c r="D108" s="42" t="s">
        <v>3294</v>
      </c>
      <c r="E108" s="42" t="s">
        <v>3293</v>
      </c>
      <c r="F108" s="42" t="s">
        <v>3295</v>
      </c>
      <c r="G108" s="42" t="s">
        <v>3296</v>
      </c>
      <c r="H108" s="42">
        <v>7899154736</v>
      </c>
      <c r="I108" s="90"/>
      <c r="J108" s="42" t="s">
        <v>3297</v>
      </c>
      <c r="K108" s="42" t="s">
        <v>3298</v>
      </c>
      <c r="L108" s="42" t="s">
        <v>3299</v>
      </c>
    </row>
    <row r="109" spans="2:13" ht="26.4">
      <c r="B109" s="167" t="s">
        <v>3646</v>
      </c>
      <c r="C109" s="48"/>
      <c r="D109" s="45"/>
      <c r="E109" s="6"/>
      <c r="F109" s="51"/>
      <c r="G109" s="51"/>
      <c r="H109" s="44">
        <v>9448079516</v>
      </c>
      <c r="I109" s="51"/>
      <c r="J109" s="45"/>
      <c r="K109" s="45"/>
      <c r="L109" s="51"/>
    </row>
    <row r="110" spans="2:13">
      <c r="B110" s="167" t="s">
        <v>3647</v>
      </c>
      <c r="C110" s="48"/>
      <c r="D110" s="45"/>
      <c r="E110" s="6"/>
      <c r="F110" s="51"/>
      <c r="G110" s="45"/>
      <c r="H110" s="42">
        <v>8884555342</v>
      </c>
      <c r="I110" s="51"/>
      <c r="J110" s="45"/>
      <c r="K110" s="45"/>
      <c r="L110" s="51"/>
    </row>
    <row r="111" spans="2:13" ht="26.4">
      <c r="B111" s="150" t="s">
        <v>3648</v>
      </c>
      <c r="C111" s="48"/>
      <c r="D111" s="51"/>
      <c r="E111" s="6"/>
      <c r="F111" s="51"/>
      <c r="G111" s="51"/>
      <c r="H111" s="51"/>
      <c r="I111" s="51"/>
      <c r="J111" s="51"/>
      <c r="K111" s="51"/>
      <c r="L111" s="51"/>
    </row>
    <row r="112" spans="2:13">
      <c r="B112" s="150" t="s">
        <v>3649</v>
      </c>
      <c r="C112" s="48"/>
      <c r="D112" s="45"/>
      <c r="E112" s="6"/>
      <c r="F112" s="51"/>
      <c r="G112" s="45"/>
      <c r="H112" s="51"/>
      <c r="I112" s="51"/>
      <c r="J112" s="45"/>
      <c r="K112" s="45"/>
      <c r="L112" s="51"/>
    </row>
    <row r="113" spans="2:12" ht="66">
      <c r="B113" s="169" t="s">
        <v>3281</v>
      </c>
      <c r="C113" s="48">
        <v>1998</v>
      </c>
      <c r="D113" s="42" t="s">
        <v>3283</v>
      </c>
      <c r="E113" s="42" t="s">
        <v>3282</v>
      </c>
      <c r="F113" s="117" t="s">
        <v>3284</v>
      </c>
      <c r="G113" s="93"/>
      <c r="H113" s="57">
        <v>7676418871</v>
      </c>
      <c r="I113" s="63"/>
      <c r="J113" s="50" t="s">
        <v>3285</v>
      </c>
      <c r="K113" s="50" t="s">
        <v>3286</v>
      </c>
      <c r="L113" s="50" t="s">
        <v>146</v>
      </c>
    </row>
    <row r="114" spans="2:12">
      <c r="B114" s="150" t="s">
        <v>3650</v>
      </c>
      <c r="C114" s="48"/>
      <c r="D114" s="43"/>
      <c r="E114" s="5"/>
      <c r="F114" s="43"/>
      <c r="G114" s="43"/>
      <c r="H114" s="43"/>
      <c r="I114" s="43"/>
      <c r="J114" s="43"/>
      <c r="K114" s="43"/>
      <c r="L114" s="43"/>
    </row>
    <row r="115" spans="2:12">
      <c r="B115" s="150" t="s">
        <v>3651</v>
      </c>
      <c r="C115" s="48"/>
      <c r="D115" s="43"/>
      <c r="E115" s="5"/>
      <c r="F115" s="43"/>
      <c r="G115" s="43"/>
      <c r="H115" s="43"/>
      <c r="I115" s="43"/>
      <c r="J115" s="43"/>
      <c r="K115" s="43"/>
      <c r="L115" s="43"/>
    </row>
    <row r="116" spans="2:12" ht="105.6">
      <c r="B116" s="131" t="s">
        <v>3653</v>
      </c>
      <c r="C116" s="51">
        <v>1998</v>
      </c>
      <c r="D116" s="42" t="s">
        <v>2883</v>
      </c>
      <c r="E116" s="83" t="s">
        <v>2884</v>
      </c>
      <c r="F116" s="326" t="s">
        <v>2885</v>
      </c>
      <c r="G116" s="89"/>
      <c r="H116" s="42">
        <v>2625271529</v>
      </c>
      <c r="I116" s="51">
        <v>14142140478</v>
      </c>
      <c r="J116" s="57" t="s">
        <v>2886</v>
      </c>
      <c r="K116" s="42" t="s">
        <v>2887</v>
      </c>
      <c r="L116" s="83" t="s">
        <v>812</v>
      </c>
    </row>
    <row r="117" spans="2:12">
      <c r="B117" s="150" t="s">
        <v>3652</v>
      </c>
      <c r="C117" s="48"/>
      <c r="D117" s="51"/>
      <c r="E117" s="6"/>
      <c r="F117" s="51"/>
      <c r="G117" s="45"/>
      <c r="H117" s="51"/>
      <c r="I117" s="51"/>
      <c r="J117" s="51"/>
      <c r="K117" s="51"/>
      <c r="L117" s="51"/>
    </row>
    <row r="118" spans="2:12" ht="26.4">
      <c r="B118" s="150" t="s">
        <v>3654</v>
      </c>
      <c r="C118" s="48"/>
      <c r="D118" s="51"/>
      <c r="E118" s="6"/>
      <c r="F118" s="51"/>
      <c r="G118" s="51"/>
      <c r="H118" s="51"/>
      <c r="I118" s="51"/>
      <c r="J118" s="51"/>
      <c r="K118" s="51"/>
      <c r="L118" s="51"/>
    </row>
    <row r="119" spans="2:12">
      <c r="B119" s="150" t="s">
        <v>3655</v>
      </c>
      <c r="C119" s="48"/>
      <c r="D119" s="45"/>
      <c r="E119" s="6"/>
      <c r="F119" s="51"/>
      <c r="G119" s="45"/>
      <c r="H119" s="51"/>
      <c r="I119" s="51"/>
      <c r="J119" s="45"/>
      <c r="K119" s="45"/>
      <c r="L119" s="51"/>
    </row>
    <row r="120" spans="2:12" ht="26.4">
      <c r="B120" s="150" t="s">
        <v>3656</v>
      </c>
      <c r="C120" s="48"/>
      <c r="D120" s="45"/>
      <c r="E120" s="6"/>
      <c r="F120" s="51"/>
      <c r="G120" s="51"/>
      <c r="H120" s="51"/>
      <c r="I120" s="51"/>
      <c r="J120" s="45"/>
      <c r="K120" s="45"/>
      <c r="L120" s="51"/>
    </row>
    <row r="121" spans="2:12">
      <c r="B121" s="150" t="s">
        <v>3657</v>
      </c>
      <c r="C121" s="48"/>
      <c r="D121" s="45"/>
      <c r="E121" s="6"/>
      <c r="F121" s="51"/>
      <c r="G121" s="51"/>
      <c r="H121" s="51"/>
      <c r="I121" s="51"/>
      <c r="J121" s="45"/>
      <c r="K121" s="45"/>
      <c r="L121" s="51"/>
    </row>
    <row r="122" spans="2:12" ht="26.4">
      <c r="B122" s="150" t="s">
        <v>3658</v>
      </c>
      <c r="C122" s="48"/>
      <c r="D122" s="51"/>
      <c r="E122" s="6"/>
      <c r="F122" s="51"/>
      <c r="G122" s="51"/>
      <c r="H122" s="51"/>
      <c r="I122" s="51"/>
      <c r="J122" s="51"/>
      <c r="K122" s="51"/>
      <c r="L122" s="51"/>
    </row>
    <row r="123" spans="2:12">
      <c r="B123" s="167" t="s">
        <v>3659</v>
      </c>
      <c r="C123" s="48"/>
      <c r="D123" s="43"/>
      <c r="E123" s="5"/>
      <c r="F123" s="43"/>
      <c r="G123" s="43"/>
      <c r="H123" s="42">
        <v>9110469459</v>
      </c>
      <c r="I123" s="43"/>
      <c r="J123" s="43"/>
      <c r="K123" s="43"/>
      <c r="L123" s="43"/>
    </row>
    <row r="124" spans="2:12" ht="79.2">
      <c r="B124" s="131" t="s">
        <v>3660</v>
      </c>
      <c r="C124" s="48">
        <v>1998</v>
      </c>
      <c r="D124" s="117" t="s">
        <v>1103</v>
      </c>
      <c r="E124" s="42" t="s">
        <v>3287</v>
      </c>
      <c r="F124" s="42" t="s">
        <v>3289</v>
      </c>
      <c r="G124" s="93"/>
      <c r="H124" s="42" t="s">
        <v>3288</v>
      </c>
      <c r="I124" s="90"/>
      <c r="J124" s="50" t="s">
        <v>3290</v>
      </c>
      <c r="K124" s="117" t="s">
        <v>3291</v>
      </c>
      <c r="L124" s="50" t="s">
        <v>175</v>
      </c>
    </row>
    <row r="125" spans="2:12">
      <c r="B125" s="150" t="s">
        <v>3661</v>
      </c>
      <c r="C125" s="48"/>
      <c r="D125" s="43"/>
      <c r="E125" s="5"/>
      <c r="F125" s="43"/>
      <c r="G125" s="43"/>
      <c r="H125" s="43"/>
      <c r="I125" s="43"/>
      <c r="J125" s="43"/>
      <c r="K125" s="43"/>
      <c r="L125" s="43"/>
    </row>
    <row r="126" spans="2:12">
      <c r="B126" s="150" t="s">
        <v>3662</v>
      </c>
      <c r="C126" s="48"/>
      <c r="D126" s="43"/>
      <c r="E126" s="5"/>
      <c r="F126" s="43"/>
      <c r="G126" s="43"/>
      <c r="H126" s="43"/>
      <c r="I126" s="43"/>
      <c r="J126" s="43"/>
      <c r="K126" s="43"/>
      <c r="L126" s="43"/>
    </row>
    <row r="127" spans="2:12">
      <c r="B127" s="167" t="s">
        <v>3663</v>
      </c>
      <c r="C127" s="48"/>
      <c r="D127" s="51"/>
      <c r="E127" s="6"/>
      <c r="F127" s="51"/>
      <c r="G127" s="45"/>
      <c r="H127" s="42">
        <v>9845357833</v>
      </c>
      <c r="I127" s="51"/>
      <c r="J127" s="51"/>
      <c r="K127" s="51"/>
      <c r="L127" s="51"/>
    </row>
    <row r="128" spans="2:12">
      <c r="B128" s="167" t="s">
        <v>3664</v>
      </c>
      <c r="C128" s="48"/>
      <c r="D128" s="51"/>
      <c r="E128" s="6"/>
      <c r="F128" s="51"/>
      <c r="G128" s="51"/>
      <c r="H128" s="42">
        <v>9448233671</v>
      </c>
      <c r="I128" s="51"/>
      <c r="J128" s="51"/>
      <c r="K128" s="51"/>
      <c r="L128" s="51"/>
    </row>
    <row r="129" spans="2:13">
      <c r="B129" s="167" t="s">
        <v>3665</v>
      </c>
      <c r="C129" s="48"/>
      <c r="D129" s="45"/>
      <c r="E129" s="6"/>
      <c r="F129" s="51"/>
      <c r="G129" s="51"/>
      <c r="H129" s="48" t="s">
        <v>3668</v>
      </c>
      <c r="I129" s="51"/>
      <c r="J129" s="45"/>
      <c r="K129" s="45"/>
      <c r="L129" s="51"/>
    </row>
    <row r="130" spans="2:13" ht="26.4">
      <c r="B130" s="150" t="s">
        <v>3666</v>
      </c>
      <c r="C130" s="48"/>
      <c r="D130" s="45"/>
      <c r="E130" s="6"/>
      <c r="F130" s="51"/>
      <c r="G130" s="45"/>
      <c r="H130" s="51"/>
      <c r="I130" s="51"/>
      <c r="J130" s="45"/>
      <c r="K130" s="45"/>
      <c r="L130" s="51"/>
    </row>
    <row r="131" spans="2:13">
      <c r="B131" s="150" t="s">
        <v>3667</v>
      </c>
      <c r="C131" s="48"/>
      <c r="D131" s="43"/>
      <c r="E131" s="5"/>
      <c r="F131" s="43"/>
      <c r="G131" s="43"/>
      <c r="H131" s="43"/>
      <c r="I131" s="43"/>
      <c r="J131" s="43"/>
      <c r="K131" s="43"/>
      <c r="L131" s="43"/>
    </row>
    <row r="132" spans="2:13" ht="66.599999999999994" thickBot="1">
      <c r="B132" s="168" t="s">
        <v>3267</v>
      </c>
      <c r="C132" s="48">
        <v>1999</v>
      </c>
      <c r="D132" s="42" t="s">
        <v>3269</v>
      </c>
      <c r="E132" s="42" t="s">
        <v>3268</v>
      </c>
      <c r="F132" s="326" t="s">
        <v>3270</v>
      </c>
      <c r="G132" s="42" t="s">
        <v>3271</v>
      </c>
      <c r="H132" s="42">
        <v>9448337671</v>
      </c>
      <c r="I132" s="51"/>
      <c r="J132" s="42" t="s">
        <v>3272</v>
      </c>
      <c r="K132" s="57" t="s">
        <v>3273</v>
      </c>
      <c r="L132" s="48" t="s">
        <v>3274</v>
      </c>
      <c r="M132" s="120"/>
    </row>
    <row r="133" spans="2:13" ht="36.6" thickBot="1">
      <c r="B133" s="177" t="s">
        <v>3669</v>
      </c>
      <c r="C133" s="48">
        <v>1999</v>
      </c>
      <c r="D133" s="42"/>
      <c r="E133" s="172"/>
      <c r="F133" s="42"/>
      <c r="G133" s="45"/>
      <c r="H133" s="42"/>
      <c r="I133" s="42"/>
      <c r="J133" s="42"/>
      <c r="K133" s="42"/>
      <c r="L133" s="42"/>
      <c r="M133" s="41"/>
    </row>
    <row r="134" spans="2:13" ht="53.4" thickBot="1">
      <c r="B134" s="216" t="s">
        <v>3670</v>
      </c>
      <c r="C134" s="48">
        <v>1999</v>
      </c>
      <c r="D134" s="45"/>
      <c r="E134" s="81" t="s">
        <v>3980</v>
      </c>
      <c r="F134" s="81" t="s">
        <v>3981</v>
      </c>
      <c r="G134" s="55"/>
      <c r="H134" s="42" t="s">
        <v>3982</v>
      </c>
      <c r="I134" s="42" t="s">
        <v>3983</v>
      </c>
      <c r="J134" s="55"/>
      <c r="K134" s="55"/>
      <c r="L134" s="81" t="s">
        <v>175</v>
      </c>
      <c r="M134" s="41"/>
    </row>
    <row r="135" spans="2:13" ht="18.600000000000001" thickBot="1">
      <c r="B135" s="178" t="s">
        <v>3671</v>
      </c>
      <c r="C135" s="48">
        <v>1999</v>
      </c>
      <c r="D135" s="218"/>
      <c r="E135" s="219"/>
      <c r="F135" s="218"/>
      <c r="G135" s="218"/>
      <c r="H135" s="218"/>
      <c r="I135" s="218"/>
      <c r="J135" s="175"/>
      <c r="K135" s="175"/>
      <c r="L135" s="218"/>
      <c r="M135" s="41"/>
    </row>
    <row r="136" spans="2:13" ht="53.4" thickBot="1">
      <c r="B136" s="263" t="s">
        <v>3672</v>
      </c>
      <c r="C136" s="48">
        <v>1999</v>
      </c>
      <c r="D136" s="45"/>
      <c r="E136" s="81" t="s">
        <v>4002</v>
      </c>
      <c r="F136" s="81" t="s">
        <v>4003</v>
      </c>
      <c r="G136" s="55"/>
      <c r="H136" s="42">
        <v>9900757007</v>
      </c>
      <c r="I136" s="42">
        <v>9008664008</v>
      </c>
      <c r="J136" s="81" t="s">
        <v>4004</v>
      </c>
      <c r="K136" s="81" t="s">
        <v>245</v>
      </c>
      <c r="L136" s="81" t="s">
        <v>175</v>
      </c>
      <c r="M136" s="41"/>
    </row>
    <row r="137" spans="2:13" ht="36.6" thickBot="1">
      <c r="B137" s="178" t="s">
        <v>3673</v>
      </c>
      <c r="C137" s="48">
        <v>1999</v>
      </c>
      <c r="D137" s="123"/>
      <c r="E137" s="220"/>
      <c r="F137" s="170"/>
      <c r="G137" s="170"/>
      <c r="H137" s="170"/>
      <c r="I137" s="170"/>
      <c r="J137" s="174"/>
      <c r="K137" s="174"/>
      <c r="L137" s="176"/>
      <c r="M137" s="41"/>
    </row>
    <row r="138" spans="2:13" ht="36.6" thickBot="1">
      <c r="B138" s="178" t="s">
        <v>3674</v>
      </c>
      <c r="C138" s="48">
        <v>1999</v>
      </c>
      <c r="D138" s="42"/>
      <c r="E138" s="172"/>
      <c r="F138" s="42"/>
      <c r="G138" s="42"/>
      <c r="H138" s="42"/>
      <c r="I138" s="42"/>
      <c r="J138" s="42"/>
      <c r="K138" s="42"/>
      <c r="L138" s="42"/>
      <c r="M138" s="41"/>
    </row>
    <row r="139" spans="2:13" ht="36.6" thickBot="1">
      <c r="B139" s="178" t="s">
        <v>3675</v>
      </c>
      <c r="C139" s="48">
        <v>1999</v>
      </c>
      <c r="D139" s="90"/>
      <c r="E139" s="171"/>
      <c r="F139" s="90"/>
      <c r="G139" s="90"/>
      <c r="H139" s="90"/>
      <c r="I139" s="90"/>
      <c r="J139" s="90"/>
      <c r="K139" s="90"/>
      <c r="L139" s="90"/>
      <c r="M139" s="41"/>
    </row>
    <row r="140" spans="2:13" ht="36.6" thickBot="1">
      <c r="B140" s="178" t="s">
        <v>3676</v>
      </c>
      <c r="C140" s="48">
        <v>1999</v>
      </c>
      <c r="D140" s="45"/>
      <c r="E140" s="172"/>
      <c r="F140" s="42"/>
      <c r="G140" s="45"/>
      <c r="H140" s="42"/>
      <c r="I140" s="42"/>
      <c r="J140" s="45"/>
      <c r="K140" s="45"/>
      <c r="L140" s="42"/>
      <c r="M140" s="41"/>
    </row>
    <row r="141" spans="2:13" ht="36.6" thickBot="1">
      <c r="B141" s="443" t="s">
        <v>3677</v>
      </c>
      <c r="C141" s="432">
        <v>1999</v>
      </c>
      <c r="D141" s="435"/>
      <c r="E141" s="436"/>
      <c r="F141" s="442" t="s">
        <v>4913</v>
      </c>
      <c r="G141" s="435"/>
      <c r="H141" s="435">
        <v>9880614230</v>
      </c>
      <c r="I141" s="435"/>
      <c r="J141" s="435"/>
      <c r="K141" s="435"/>
      <c r="L141" s="435"/>
      <c r="M141" s="437"/>
    </row>
    <row r="142" spans="2:13" ht="36.6" thickBot="1">
      <c r="B142" s="178" t="s">
        <v>3678</v>
      </c>
      <c r="C142" s="48">
        <v>1999</v>
      </c>
      <c r="D142" s="90"/>
      <c r="E142" s="171"/>
      <c r="F142" s="90"/>
      <c r="G142" s="90"/>
      <c r="H142" s="90"/>
      <c r="I142" s="90"/>
      <c r="J142" s="90"/>
      <c r="K142" s="90"/>
      <c r="L142" s="90"/>
      <c r="M142" s="41"/>
    </row>
    <row r="143" spans="2:13" ht="36.6" thickBot="1">
      <c r="B143" s="178" t="s">
        <v>3679</v>
      </c>
      <c r="C143" s="48">
        <v>1999</v>
      </c>
      <c r="D143" s="42"/>
      <c r="E143" s="172"/>
      <c r="F143" s="42"/>
      <c r="G143" s="42"/>
      <c r="H143" s="42"/>
      <c r="I143" s="42"/>
      <c r="J143" s="42"/>
      <c r="K143" s="90"/>
      <c r="L143" s="90"/>
      <c r="M143" s="41"/>
    </row>
    <row r="144" spans="2:13" ht="18.600000000000001" thickBot="1">
      <c r="B144" s="443" t="s">
        <v>3680</v>
      </c>
      <c r="C144" s="432">
        <v>1999</v>
      </c>
      <c r="D144" s="439"/>
      <c r="E144" s="436"/>
      <c r="F144" s="435"/>
      <c r="G144" s="435"/>
      <c r="H144" s="435">
        <v>9901965455</v>
      </c>
      <c r="I144" s="435"/>
      <c r="J144" s="439"/>
      <c r="K144" s="439"/>
      <c r="L144" s="435"/>
      <c r="M144" s="437"/>
    </row>
    <row r="145" spans="2:13" ht="36.6" thickBot="1">
      <c r="B145" s="178" t="s">
        <v>3681</v>
      </c>
      <c r="C145" s="48">
        <v>1999</v>
      </c>
      <c r="D145" s="251"/>
      <c r="E145" s="252"/>
      <c r="F145" s="251"/>
      <c r="G145" s="251"/>
      <c r="H145" s="251"/>
      <c r="I145" s="251"/>
      <c r="J145" s="251"/>
      <c r="K145" s="251"/>
      <c r="L145" s="251"/>
      <c r="M145" s="41"/>
    </row>
    <row r="146" spans="2:13" ht="54.6" thickBot="1">
      <c r="B146" s="263" t="s">
        <v>3682</v>
      </c>
      <c r="C146" s="60">
        <v>1999</v>
      </c>
      <c r="D146" s="105" t="s">
        <v>4467</v>
      </c>
      <c r="E146" s="105" t="s">
        <v>4468</v>
      </c>
      <c r="F146" s="105" t="s">
        <v>4469</v>
      </c>
      <c r="G146" s="105"/>
      <c r="H146" s="105">
        <v>9886908876</v>
      </c>
      <c r="I146" s="105">
        <v>9886049094</v>
      </c>
      <c r="J146" s="105"/>
      <c r="K146" s="105"/>
      <c r="L146" s="56" t="s">
        <v>2347</v>
      </c>
      <c r="M146" s="41"/>
    </row>
    <row r="147" spans="2:13" ht="36.6" thickBot="1">
      <c r="B147" s="178" t="s">
        <v>3683</v>
      </c>
      <c r="C147" s="48">
        <v>1999</v>
      </c>
      <c r="D147" s="123"/>
      <c r="E147" s="220"/>
      <c r="F147" s="170"/>
      <c r="G147" s="123"/>
      <c r="H147" s="170"/>
      <c r="I147" s="170"/>
      <c r="J147" s="123"/>
      <c r="K147" s="123"/>
      <c r="L147" s="170"/>
      <c r="M147" s="41"/>
    </row>
    <row r="148" spans="2:13" ht="53.4" thickBot="1">
      <c r="B148" s="263" t="s">
        <v>3684</v>
      </c>
      <c r="C148" s="48">
        <v>1999</v>
      </c>
      <c r="D148" s="42" t="s">
        <v>3990</v>
      </c>
      <c r="E148" s="81" t="s">
        <v>3991</v>
      </c>
      <c r="F148" s="81" t="s">
        <v>3992</v>
      </c>
      <c r="G148" s="81" t="s">
        <v>3993</v>
      </c>
      <c r="H148" s="42">
        <v>9963438049</v>
      </c>
      <c r="I148" s="42" t="s">
        <v>3994</v>
      </c>
      <c r="J148" s="81" t="s">
        <v>3995</v>
      </c>
      <c r="K148" s="81" t="s">
        <v>3996</v>
      </c>
      <c r="L148" s="81" t="s">
        <v>306</v>
      </c>
      <c r="M148" s="41"/>
    </row>
    <row r="149" spans="2:13" ht="27" thickBot="1">
      <c r="B149" s="263" t="s">
        <v>3685</v>
      </c>
      <c r="C149" s="48">
        <v>1999</v>
      </c>
      <c r="D149" s="42" t="s">
        <v>3997</v>
      </c>
      <c r="E149" s="81" t="s">
        <v>3998</v>
      </c>
      <c r="F149" s="81" t="s">
        <v>3999</v>
      </c>
      <c r="G149" s="55"/>
      <c r="H149" s="42" t="s">
        <v>4000</v>
      </c>
      <c r="I149" s="42" t="s">
        <v>4001</v>
      </c>
      <c r="J149" s="217"/>
      <c r="K149" s="217" t="s">
        <v>3997</v>
      </c>
      <c r="L149" s="217"/>
      <c r="M149" s="41"/>
    </row>
    <row r="150" spans="2:13" ht="54.6" thickBot="1">
      <c r="B150" s="178" t="s">
        <v>3686</v>
      </c>
      <c r="C150" s="48">
        <v>1999</v>
      </c>
      <c r="D150" s="45"/>
      <c r="E150" s="172"/>
      <c r="F150" s="42"/>
      <c r="G150" s="45"/>
      <c r="H150" s="42"/>
      <c r="I150" s="42"/>
      <c r="J150" s="45"/>
      <c r="K150" s="45"/>
      <c r="L150" s="42"/>
      <c r="M150" s="41"/>
    </row>
    <row r="151" spans="2:13" ht="18.600000000000001" thickBot="1">
      <c r="B151" s="178" t="s">
        <v>3687</v>
      </c>
      <c r="C151" s="48">
        <v>1999</v>
      </c>
      <c r="D151" s="42"/>
      <c r="E151" s="172"/>
      <c r="F151" s="42"/>
      <c r="G151" s="42"/>
      <c r="H151" s="42"/>
      <c r="I151" s="42"/>
      <c r="J151" s="42"/>
      <c r="K151" s="42"/>
      <c r="L151" s="42"/>
      <c r="M151" s="41"/>
    </row>
    <row r="152" spans="2:13" ht="18.600000000000001" thickBot="1">
      <c r="B152" s="443" t="s">
        <v>3688</v>
      </c>
      <c r="C152" s="432">
        <v>1999</v>
      </c>
      <c r="D152" s="435"/>
      <c r="E152" s="436"/>
      <c r="F152" s="435"/>
      <c r="G152" s="435"/>
      <c r="H152" s="435" t="s">
        <v>4914</v>
      </c>
      <c r="I152" s="435"/>
      <c r="J152" s="435"/>
      <c r="K152" s="435"/>
      <c r="L152" s="435"/>
      <c r="M152" s="437"/>
    </row>
    <row r="153" spans="2:13" ht="18.600000000000001" thickBot="1">
      <c r="B153" s="178" t="s">
        <v>3689</v>
      </c>
      <c r="C153" s="48">
        <v>1999</v>
      </c>
      <c r="D153" s="42"/>
      <c r="E153" s="172"/>
      <c r="F153" s="42"/>
      <c r="G153" s="42"/>
      <c r="H153" s="42"/>
      <c r="I153" s="42"/>
      <c r="J153" s="42"/>
      <c r="K153" s="42"/>
      <c r="L153" s="42"/>
      <c r="M153" s="41"/>
    </row>
    <row r="154" spans="2:13" ht="29.4" thickBot="1">
      <c r="B154" s="263" t="s">
        <v>3275</v>
      </c>
      <c r="C154" s="48">
        <v>1999</v>
      </c>
      <c r="D154" s="42" t="s">
        <v>3277</v>
      </c>
      <c r="E154" s="42" t="s">
        <v>3276</v>
      </c>
      <c r="F154" s="117" t="s">
        <v>3278</v>
      </c>
      <c r="G154" s="50" t="s">
        <v>3279</v>
      </c>
      <c r="H154" s="57">
        <v>9980007827</v>
      </c>
      <c r="I154" s="52"/>
      <c r="J154" s="50" t="s">
        <v>304</v>
      </c>
      <c r="K154" s="117" t="s">
        <v>3280</v>
      </c>
      <c r="L154" s="48" t="s">
        <v>230</v>
      </c>
      <c r="M154" s="41"/>
    </row>
    <row r="155" spans="2:13" ht="36.6" thickBot="1">
      <c r="B155" s="178" t="s">
        <v>3690</v>
      </c>
      <c r="C155" s="48">
        <v>1999</v>
      </c>
      <c r="D155" s="42"/>
      <c r="E155" s="42"/>
      <c r="F155" s="42"/>
      <c r="G155" s="42"/>
      <c r="H155" s="42"/>
      <c r="I155" s="44"/>
      <c r="J155" s="42"/>
      <c r="K155" s="42"/>
      <c r="L155" s="42"/>
      <c r="M155" s="41"/>
    </row>
    <row r="156" spans="2:13" ht="36.6" thickBot="1">
      <c r="B156" s="178" t="s">
        <v>3691</v>
      </c>
      <c r="C156" s="48">
        <v>1999</v>
      </c>
      <c r="D156" s="42"/>
      <c r="E156" s="172"/>
      <c r="F156" s="42"/>
      <c r="G156" s="42"/>
      <c r="H156" s="42"/>
      <c r="I156" s="42"/>
      <c r="J156" s="42"/>
      <c r="K156" s="42"/>
      <c r="L156" s="42"/>
      <c r="M156" s="41"/>
    </row>
    <row r="157" spans="2:13" ht="132.6" thickBot="1">
      <c r="B157" s="263" t="s">
        <v>3692</v>
      </c>
      <c r="C157" s="48">
        <v>1999</v>
      </c>
      <c r="D157" s="42" t="s">
        <v>4005</v>
      </c>
      <c r="E157" s="81" t="s">
        <v>4006</v>
      </c>
      <c r="F157" s="417" t="s">
        <v>4007</v>
      </c>
      <c r="G157" s="81" t="s">
        <v>4008</v>
      </c>
      <c r="H157" s="42">
        <v>9742165990</v>
      </c>
      <c r="I157" s="42">
        <v>9449413276</v>
      </c>
      <c r="J157" s="81" t="s">
        <v>858</v>
      </c>
      <c r="K157" s="81" t="s">
        <v>4009</v>
      </c>
      <c r="L157" s="81" t="s">
        <v>175</v>
      </c>
      <c r="M157" s="41"/>
    </row>
    <row r="158" spans="2:13" ht="18.600000000000001" thickBot="1">
      <c r="B158" s="443" t="s">
        <v>3693</v>
      </c>
      <c r="C158" s="432">
        <v>1999</v>
      </c>
      <c r="D158" s="435"/>
      <c r="E158" s="436"/>
      <c r="F158" s="435"/>
      <c r="G158" s="439"/>
      <c r="H158" s="435">
        <v>9886892147</v>
      </c>
      <c r="I158" s="435"/>
      <c r="J158" s="435"/>
      <c r="K158" s="435"/>
      <c r="L158" s="435"/>
      <c r="M158" s="437"/>
    </row>
    <row r="159" spans="2:13" ht="106.2" thickBot="1">
      <c r="B159" s="263" t="s">
        <v>3694</v>
      </c>
      <c r="C159" s="48">
        <v>1999</v>
      </c>
      <c r="D159" s="42" t="s">
        <v>3984</v>
      </c>
      <c r="E159" s="81" t="s">
        <v>3985</v>
      </c>
      <c r="F159" s="81" t="s">
        <v>3986</v>
      </c>
      <c r="G159" s="81" t="s">
        <v>3987</v>
      </c>
      <c r="H159" s="42">
        <v>9148004464</v>
      </c>
      <c r="I159" s="42" t="s">
        <v>3988</v>
      </c>
      <c r="J159" s="81" t="s">
        <v>3989</v>
      </c>
      <c r="K159" s="81">
        <v>15</v>
      </c>
      <c r="L159" s="81" t="s">
        <v>239</v>
      </c>
      <c r="M159" s="41"/>
    </row>
    <row r="160" spans="2:13" ht="18.600000000000001" thickBot="1">
      <c r="B160" s="443" t="s">
        <v>3695</v>
      </c>
      <c r="C160" s="432">
        <v>1999</v>
      </c>
      <c r="D160" s="435"/>
      <c r="E160" s="436"/>
      <c r="F160" s="435"/>
      <c r="G160" s="435"/>
      <c r="H160" s="444">
        <v>9886623071</v>
      </c>
      <c r="I160" s="435"/>
      <c r="J160" s="435"/>
      <c r="K160" s="435"/>
      <c r="L160" s="435"/>
      <c r="M160" s="437"/>
    </row>
    <row r="161" spans="2:13" ht="72.599999999999994" thickBot="1">
      <c r="B161" s="443" t="s">
        <v>3696</v>
      </c>
      <c r="C161" s="432">
        <v>1999</v>
      </c>
      <c r="D161" s="435"/>
      <c r="E161" s="436"/>
      <c r="F161" s="435"/>
      <c r="G161" s="439"/>
      <c r="H161" s="435">
        <v>8884899364</v>
      </c>
      <c r="I161" s="435"/>
      <c r="J161" s="435"/>
      <c r="K161" s="435"/>
      <c r="L161" s="435"/>
      <c r="M161" s="437"/>
    </row>
    <row r="162" spans="2:13" ht="36.6" thickBot="1">
      <c r="B162" s="178" t="s">
        <v>3697</v>
      </c>
      <c r="C162" s="48">
        <v>1999</v>
      </c>
      <c r="D162" s="42"/>
      <c r="E162" s="172"/>
      <c r="F162" s="42"/>
      <c r="G162" s="42"/>
      <c r="H162" s="42"/>
      <c r="I162" s="42"/>
      <c r="J162" s="45"/>
      <c r="K162" s="45"/>
      <c r="L162" s="42"/>
      <c r="M162" s="41"/>
    </row>
    <row r="163" spans="2:13" ht="18.600000000000001" thickBot="1">
      <c r="B163" s="178" t="s">
        <v>3698</v>
      </c>
      <c r="C163" s="48">
        <v>1999</v>
      </c>
      <c r="D163" s="42"/>
      <c r="E163" s="172"/>
      <c r="F163" s="42"/>
      <c r="G163" s="42"/>
      <c r="H163" s="42"/>
      <c r="I163" s="42"/>
      <c r="J163" s="42"/>
      <c r="K163" s="42"/>
      <c r="L163" s="42"/>
      <c r="M163" s="41"/>
    </row>
    <row r="164" spans="2:13" ht="36.6" thickBot="1">
      <c r="B164" s="443" t="s">
        <v>3699</v>
      </c>
      <c r="C164" s="432">
        <v>1999</v>
      </c>
      <c r="D164" s="435"/>
      <c r="E164" s="436"/>
      <c r="F164" s="435"/>
      <c r="G164" s="435"/>
      <c r="H164" s="444">
        <v>9845010316</v>
      </c>
      <c r="I164" s="435"/>
      <c r="J164" s="435"/>
      <c r="K164" s="435"/>
      <c r="L164" s="435"/>
      <c r="M164" s="437"/>
    </row>
    <row r="165" spans="2:13" ht="18.600000000000001" thickBot="1">
      <c r="B165" s="178" t="s">
        <v>3700</v>
      </c>
      <c r="C165" s="48">
        <v>1999</v>
      </c>
      <c r="D165" s="90"/>
      <c r="E165" s="171"/>
      <c r="F165" s="90"/>
      <c r="G165" s="90"/>
      <c r="H165" s="90"/>
      <c r="I165" s="90"/>
      <c r="J165" s="90"/>
      <c r="K165" s="90"/>
      <c r="L165" s="90"/>
      <c r="M165" s="41"/>
    </row>
    <row r="166" spans="2:13" ht="36.6" thickBot="1">
      <c r="B166" s="178" t="s">
        <v>3701</v>
      </c>
      <c r="C166" s="48">
        <v>1999</v>
      </c>
      <c r="D166" s="45"/>
      <c r="E166" s="172"/>
      <c r="F166" s="42"/>
      <c r="G166" s="42"/>
      <c r="H166" s="42"/>
      <c r="I166" s="42"/>
      <c r="J166" s="45"/>
      <c r="K166" s="45"/>
      <c r="L166" s="42"/>
      <c r="M166" s="41"/>
    </row>
    <row r="167" spans="2:13" ht="36.6" thickBot="1">
      <c r="B167" s="443" t="s">
        <v>3702</v>
      </c>
      <c r="C167" s="432">
        <v>1999</v>
      </c>
      <c r="D167" s="445"/>
      <c r="E167" s="446"/>
      <c r="F167" s="445"/>
      <c r="G167" s="445"/>
      <c r="H167" s="439">
        <v>9844133766</v>
      </c>
      <c r="I167" s="445"/>
      <c r="J167" s="445"/>
      <c r="K167" s="445"/>
      <c r="L167" s="445"/>
      <c r="M167" s="437"/>
    </row>
    <row r="168" spans="2:13" ht="18.600000000000001" thickBot="1">
      <c r="B168" s="178" t="s">
        <v>3703</v>
      </c>
      <c r="C168" s="48">
        <v>1999</v>
      </c>
      <c r="D168" s="42"/>
      <c r="E168" s="172"/>
      <c r="F168" s="42"/>
      <c r="G168" s="42"/>
      <c r="H168" s="42"/>
      <c r="I168" s="42"/>
      <c r="J168" s="42"/>
      <c r="K168" s="42"/>
      <c r="L168" s="42"/>
      <c r="M168" s="41"/>
    </row>
    <row r="169" spans="2:13" ht="54.6" thickBot="1">
      <c r="B169" s="178" t="s">
        <v>3704</v>
      </c>
      <c r="C169" s="48">
        <v>1999</v>
      </c>
      <c r="D169" s="45"/>
      <c r="E169" s="172"/>
      <c r="F169" s="42"/>
      <c r="G169" s="45"/>
      <c r="H169" s="42"/>
      <c r="I169" s="42"/>
      <c r="J169" s="45"/>
      <c r="K169" s="45"/>
      <c r="L169" s="42"/>
      <c r="M169" s="41"/>
    </row>
    <row r="170" spans="2:13" ht="18.600000000000001" thickBot="1">
      <c r="B170" s="178" t="s">
        <v>3705</v>
      </c>
      <c r="C170" s="48">
        <v>1999</v>
      </c>
      <c r="D170" s="42"/>
      <c r="E170" s="172"/>
      <c r="F170" s="42"/>
      <c r="G170" s="42"/>
      <c r="H170" s="42"/>
      <c r="I170" s="42"/>
      <c r="J170" s="42"/>
      <c r="K170" s="42"/>
      <c r="L170" s="42"/>
      <c r="M170" s="41"/>
    </row>
    <row r="171" spans="2:13" ht="36.6" thickBot="1">
      <c r="B171" s="178" t="s">
        <v>3706</v>
      </c>
      <c r="C171" s="48">
        <v>1999</v>
      </c>
      <c r="D171" s="90"/>
      <c r="E171" s="171"/>
      <c r="F171" s="90"/>
      <c r="G171" s="90"/>
      <c r="H171" s="90"/>
      <c r="I171" s="90"/>
      <c r="J171" s="90"/>
      <c r="K171" s="90"/>
      <c r="L171" s="90"/>
      <c r="M171" s="41"/>
    </row>
    <row r="172" spans="2:13" ht="18.600000000000001" thickBot="1">
      <c r="B172" s="178" t="s">
        <v>3707</v>
      </c>
      <c r="C172" s="48">
        <v>1999</v>
      </c>
      <c r="D172" s="45"/>
      <c r="E172" s="172"/>
      <c r="F172" s="42"/>
      <c r="G172" s="42"/>
      <c r="H172" s="42"/>
      <c r="I172" s="42"/>
      <c r="J172" s="45"/>
      <c r="K172" s="45"/>
      <c r="L172" s="42"/>
      <c r="M172" s="41"/>
    </row>
    <row r="173" spans="2:13" ht="36.6" thickBot="1">
      <c r="B173" s="178" t="s">
        <v>3708</v>
      </c>
      <c r="C173" s="48">
        <v>1999</v>
      </c>
      <c r="D173" s="42"/>
      <c r="E173" s="42"/>
      <c r="F173" s="42"/>
      <c r="G173" s="42"/>
      <c r="H173" s="42"/>
      <c r="I173" s="42"/>
      <c r="J173" s="42"/>
      <c r="K173" s="42"/>
      <c r="L173" s="42"/>
      <c r="M173" s="41"/>
    </row>
    <row r="174" spans="2:13" ht="36.6" thickBot="1">
      <c r="B174" s="178" t="s">
        <v>3709</v>
      </c>
      <c r="C174" s="48">
        <v>1999</v>
      </c>
      <c r="D174" s="42"/>
      <c r="E174" s="172"/>
      <c r="F174" s="42"/>
      <c r="G174" s="42"/>
      <c r="H174" s="42"/>
      <c r="I174" s="42"/>
      <c r="J174" s="42"/>
      <c r="K174" s="42"/>
      <c r="L174" s="42"/>
      <c r="M174" s="41"/>
    </row>
    <row r="175" spans="2:13" ht="18.600000000000001" thickBot="1">
      <c r="B175" s="178" t="s">
        <v>3710</v>
      </c>
      <c r="C175" s="447">
        <v>1999</v>
      </c>
      <c r="D175" s="449"/>
      <c r="E175" s="449"/>
      <c r="F175" s="449"/>
      <c r="G175" s="450"/>
      <c r="H175" s="449"/>
      <c r="I175" s="449"/>
      <c r="J175" s="450"/>
      <c r="K175" s="450"/>
      <c r="L175" s="449"/>
      <c r="M175" s="451"/>
    </row>
    <row r="176" spans="2:13" ht="54.6" thickBot="1">
      <c r="B176" s="178" t="s">
        <v>3711</v>
      </c>
      <c r="C176" s="48">
        <v>1999</v>
      </c>
      <c r="D176" s="87"/>
      <c r="E176" s="87"/>
      <c r="F176" s="87"/>
      <c r="G176" s="87"/>
      <c r="H176" s="93"/>
      <c r="I176" s="42"/>
      <c r="J176" s="65"/>
      <c r="K176" s="65"/>
      <c r="L176" s="63"/>
      <c r="M176" s="41"/>
    </row>
    <row r="177" spans="2:13" ht="36.6" thickBot="1">
      <c r="B177" s="443" t="s">
        <v>3712</v>
      </c>
      <c r="C177" s="432">
        <v>1999</v>
      </c>
      <c r="D177" s="445"/>
      <c r="E177" s="446"/>
      <c r="F177" s="445"/>
      <c r="G177" s="445"/>
      <c r="H177" s="439">
        <v>9886941709</v>
      </c>
      <c r="I177" s="445"/>
      <c r="J177" s="445"/>
      <c r="K177" s="445"/>
      <c r="L177" s="445"/>
      <c r="M177" s="437"/>
    </row>
    <row r="178" spans="2:13" ht="36.6" thickBot="1">
      <c r="B178" s="178" t="s">
        <v>3713</v>
      </c>
      <c r="C178" s="48">
        <v>1999</v>
      </c>
      <c r="D178" s="42"/>
      <c r="E178" s="172"/>
      <c r="F178" s="42"/>
      <c r="G178" s="42"/>
      <c r="H178" s="42"/>
      <c r="I178" s="42"/>
      <c r="J178" s="42"/>
      <c r="K178" s="42"/>
      <c r="L178" s="42"/>
      <c r="M178" s="41"/>
    </row>
    <row r="179" spans="2:13" ht="36.6" thickBot="1">
      <c r="B179" s="178" t="s">
        <v>3714</v>
      </c>
      <c r="C179" s="48">
        <v>1999</v>
      </c>
      <c r="D179" s="42"/>
      <c r="E179" s="172"/>
      <c r="F179" s="42"/>
      <c r="G179" s="45"/>
      <c r="H179" s="42"/>
      <c r="I179" s="42"/>
      <c r="J179" s="42"/>
      <c r="K179" s="42"/>
      <c r="L179" s="42"/>
      <c r="M179" s="41"/>
    </row>
    <row r="180" spans="2:13" ht="79.8" thickBot="1">
      <c r="B180" s="263" t="s">
        <v>3715</v>
      </c>
      <c r="C180" s="48">
        <v>1999</v>
      </c>
      <c r="D180" s="42" t="s">
        <v>4010</v>
      </c>
      <c r="E180" s="81" t="s">
        <v>4011</v>
      </c>
      <c r="F180" s="380" t="s">
        <v>4012</v>
      </c>
      <c r="G180" s="55"/>
      <c r="H180" s="42" t="s">
        <v>4013</v>
      </c>
      <c r="I180" s="42" t="s">
        <v>4014</v>
      </c>
      <c r="J180" s="55"/>
      <c r="K180" s="81" t="s">
        <v>1982</v>
      </c>
      <c r="L180" s="81" t="s">
        <v>4015</v>
      </c>
      <c r="M180" s="41"/>
    </row>
    <row r="181" spans="2:13" ht="36.6" thickBot="1">
      <c r="B181" s="178" t="s">
        <v>3716</v>
      </c>
      <c r="C181" s="48">
        <v>1999</v>
      </c>
      <c r="D181" s="42"/>
      <c r="E181" s="172"/>
      <c r="F181" s="42"/>
      <c r="G181" s="42"/>
      <c r="H181" s="42"/>
      <c r="I181" s="42"/>
      <c r="J181" s="42"/>
      <c r="K181" s="45"/>
      <c r="L181" s="42"/>
      <c r="M181" s="41"/>
    </row>
    <row r="182" spans="2:13" ht="36.6" thickBot="1">
      <c r="B182" s="178" t="s">
        <v>3717</v>
      </c>
      <c r="C182" s="48">
        <v>1999</v>
      </c>
      <c r="D182" s="45"/>
      <c r="E182" s="42"/>
      <c r="F182" s="42"/>
      <c r="G182" s="45"/>
      <c r="H182" s="44"/>
      <c r="I182" s="44"/>
      <c r="J182" s="45"/>
      <c r="K182" s="45"/>
      <c r="L182" s="42"/>
      <c r="M182" s="41"/>
    </row>
    <row r="183" spans="2:13" ht="18.600000000000001" thickBot="1">
      <c r="B183" s="178" t="s">
        <v>3718</v>
      </c>
      <c r="C183" s="48">
        <v>1999</v>
      </c>
      <c r="D183" s="90"/>
      <c r="E183" s="171"/>
      <c r="F183" s="90"/>
      <c r="G183" s="90"/>
      <c r="H183" s="90"/>
      <c r="I183" s="90"/>
      <c r="J183" s="90"/>
      <c r="K183" s="90"/>
      <c r="L183" s="90"/>
      <c r="M183" s="41"/>
    </row>
    <row r="184" spans="2:13" ht="36.6" thickBot="1">
      <c r="B184" s="178" t="s">
        <v>3719</v>
      </c>
      <c r="C184" s="48">
        <v>1999</v>
      </c>
      <c r="D184" s="42"/>
      <c r="E184" s="172"/>
      <c r="F184" s="42"/>
      <c r="G184" s="45"/>
      <c r="H184" s="42"/>
      <c r="I184" s="42"/>
      <c r="J184" s="45"/>
      <c r="K184" s="45"/>
      <c r="L184" s="42"/>
      <c r="M184" s="41"/>
    </row>
    <row r="185" spans="2:13" ht="54.6" thickBot="1">
      <c r="B185" s="178" t="s">
        <v>3720</v>
      </c>
      <c r="C185" s="48">
        <v>1999</v>
      </c>
      <c r="D185" s="42"/>
      <c r="E185" s="172"/>
      <c r="F185" s="42"/>
      <c r="G185" s="45"/>
      <c r="H185" s="42"/>
      <c r="I185" s="42"/>
      <c r="J185" s="42"/>
      <c r="K185" s="42"/>
      <c r="L185" s="42"/>
      <c r="M185" s="41"/>
    </row>
    <row r="186" spans="2:13" ht="18.600000000000001" thickBot="1">
      <c r="B186" s="443" t="s">
        <v>3721</v>
      </c>
      <c r="C186" s="432">
        <v>1999</v>
      </c>
      <c r="D186" s="439"/>
      <c r="E186" s="452"/>
      <c r="F186" s="435"/>
      <c r="G186" s="452"/>
      <c r="H186" s="452">
        <v>9845687372</v>
      </c>
      <c r="I186" s="435"/>
      <c r="J186" s="453"/>
      <c r="K186" s="453"/>
      <c r="L186" s="453"/>
      <c r="M186" s="437"/>
    </row>
    <row r="187" spans="2:13" ht="54">
      <c r="B187" s="179" t="s">
        <v>3722</v>
      </c>
      <c r="C187" s="48">
        <v>1999</v>
      </c>
      <c r="D187" s="50"/>
      <c r="E187" s="93"/>
      <c r="F187" s="93"/>
      <c r="G187" s="93"/>
      <c r="H187" s="93"/>
      <c r="I187" s="42"/>
      <c r="J187" s="90"/>
      <c r="K187" s="90"/>
      <c r="L187" s="90"/>
      <c r="M187" s="41"/>
    </row>
    <row r="188" spans="2:13" ht="39.6">
      <c r="B188" s="264" t="s">
        <v>3723</v>
      </c>
      <c r="C188" s="48">
        <v>1999</v>
      </c>
      <c r="D188" s="42" t="s">
        <v>4016</v>
      </c>
      <c r="E188" s="81" t="s">
        <v>4017</v>
      </c>
      <c r="F188" s="81" t="s">
        <v>4018</v>
      </c>
      <c r="G188" s="81" t="s">
        <v>4019</v>
      </c>
      <c r="H188" s="42">
        <v>9980016724</v>
      </c>
      <c r="I188" s="42">
        <v>9980016725</v>
      </c>
      <c r="J188" s="81" t="s">
        <v>4020</v>
      </c>
      <c r="K188" s="81" t="s">
        <v>4021</v>
      </c>
      <c r="L188" s="81" t="s">
        <v>218</v>
      </c>
      <c r="M188" s="41"/>
    </row>
    <row r="189" spans="2:13" ht="15.6">
      <c r="B189" s="151" t="s">
        <v>3504</v>
      </c>
      <c r="C189" s="48">
        <v>2000</v>
      </c>
      <c r="D189" s="50"/>
      <c r="E189" s="93"/>
      <c r="F189" s="92"/>
      <c r="G189" s="89"/>
      <c r="H189" s="92"/>
      <c r="I189" s="51"/>
      <c r="J189" s="88"/>
      <c r="K189" s="88"/>
      <c r="L189" s="90"/>
      <c r="M189" s="41"/>
    </row>
    <row r="190" spans="2:13" ht="15.6">
      <c r="B190" s="151" t="s">
        <v>3505</v>
      </c>
      <c r="C190" s="48">
        <v>2000</v>
      </c>
      <c r="D190" s="50"/>
      <c r="E190" s="93"/>
      <c r="F190" s="93"/>
      <c r="G190" s="93"/>
      <c r="H190" s="93"/>
      <c r="I190" s="52"/>
      <c r="J190" s="43"/>
      <c r="K190" s="43"/>
      <c r="L190" s="90"/>
      <c r="M190" s="41"/>
    </row>
    <row r="191" spans="2:13" ht="15.6">
      <c r="B191" s="151" t="s">
        <v>3506</v>
      </c>
      <c r="C191" s="48">
        <v>2000</v>
      </c>
      <c r="D191" s="48"/>
      <c r="E191" s="93"/>
      <c r="F191" s="93"/>
      <c r="G191" s="93"/>
      <c r="H191" s="93"/>
      <c r="I191" s="51"/>
      <c r="J191" s="377"/>
      <c r="K191" s="377"/>
      <c r="L191" s="377"/>
      <c r="M191" s="41"/>
    </row>
    <row r="192" spans="2:13" ht="15.6">
      <c r="B192" s="151" t="s">
        <v>3507</v>
      </c>
      <c r="C192" s="48">
        <v>2000</v>
      </c>
      <c r="D192" s="50"/>
      <c r="E192" s="93"/>
      <c r="F192" s="93"/>
      <c r="G192" s="93"/>
      <c r="H192" s="93"/>
      <c r="I192" s="52"/>
      <c r="J192" s="241"/>
      <c r="K192" s="242"/>
      <c r="L192" s="90"/>
      <c r="M192" s="43"/>
    </row>
    <row r="193" spans="2:13" ht="15.6">
      <c r="B193" s="151" t="s">
        <v>3508</v>
      </c>
      <c r="C193" s="48">
        <v>2000</v>
      </c>
      <c r="D193" s="48"/>
      <c r="E193" s="93"/>
      <c r="F193" s="57"/>
      <c r="G193" s="93"/>
      <c r="H193" s="93"/>
      <c r="I193" s="51"/>
      <c r="J193" s="243"/>
      <c r="K193" s="243"/>
      <c r="L193" s="63"/>
      <c r="M193" s="43"/>
    </row>
    <row r="194" spans="2:13" ht="15.6">
      <c r="B194" s="151" t="s">
        <v>3509</v>
      </c>
      <c r="C194" s="48">
        <v>2000</v>
      </c>
      <c r="D194" s="59"/>
      <c r="E194" s="87"/>
      <c r="F194" s="59"/>
      <c r="G194" s="59"/>
      <c r="H194" s="93"/>
      <c r="I194" s="51"/>
      <c r="J194" s="244"/>
      <c r="K194" s="65"/>
      <c r="L194" s="243"/>
      <c r="M194" s="43"/>
    </row>
    <row r="195" spans="2:13" ht="82.8">
      <c r="B195" s="165" t="s">
        <v>3510</v>
      </c>
      <c r="C195" s="48">
        <v>2000</v>
      </c>
      <c r="D195" s="155" t="s">
        <v>3616</v>
      </c>
      <c r="E195" s="155" t="s">
        <v>3617</v>
      </c>
      <c r="F195" s="156" t="s">
        <v>3618</v>
      </c>
      <c r="G195" s="51"/>
      <c r="H195" s="156">
        <v>9448682192</v>
      </c>
      <c r="I195" s="52"/>
      <c r="J195" s="107"/>
      <c r="K195" s="107"/>
      <c r="L195" s="107"/>
      <c r="M195" s="41"/>
    </row>
    <row r="196" spans="2:13" ht="15.6">
      <c r="B196" s="151" t="s">
        <v>3511</v>
      </c>
      <c r="C196" s="48">
        <v>2000</v>
      </c>
      <c r="D196" s="51"/>
      <c r="E196" s="51"/>
      <c r="F196" s="51"/>
      <c r="G196" s="45"/>
      <c r="H196" s="51"/>
      <c r="I196" s="51"/>
      <c r="J196" s="45"/>
      <c r="K196" s="45"/>
      <c r="L196" s="51"/>
      <c r="M196" s="41"/>
    </row>
    <row r="197" spans="2:13" ht="15.6">
      <c r="B197" s="151" t="s">
        <v>3512</v>
      </c>
      <c r="C197" s="48">
        <v>2000</v>
      </c>
      <c r="D197" s="45"/>
      <c r="E197" s="51"/>
      <c r="F197" s="51"/>
      <c r="G197" s="45"/>
      <c r="H197" s="52"/>
      <c r="I197" s="52"/>
      <c r="J197" s="45"/>
      <c r="K197" s="45"/>
      <c r="L197" s="51"/>
      <c r="M197" s="41"/>
    </row>
    <row r="198" spans="2:13" ht="15.6">
      <c r="B198" s="151" t="s">
        <v>3513</v>
      </c>
      <c r="C198" s="48">
        <v>2000</v>
      </c>
      <c r="D198" s="51"/>
      <c r="E198" s="51"/>
      <c r="F198" s="51"/>
      <c r="G198" s="51"/>
      <c r="H198" s="51"/>
      <c r="I198" s="51"/>
      <c r="J198" s="51"/>
      <c r="K198" s="51"/>
      <c r="L198" s="51"/>
      <c r="M198" s="41"/>
    </row>
    <row r="199" spans="2:13" ht="15.6">
      <c r="B199" s="151" t="s">
        <v>3514</v>
      </c>
      <c r="C199" s="48">
        <v>2000</v>
      </c>
      <c r="D199" s="51"/>
      <c r="E199" s="6"/>
      <c r="F199" s="51"/>
      <c r="G199" s="51"/>
      <c r="H199" s="52"/>
      <c r="I199" s="51"/>
      <c r="J199" s="51"/>
      <c r="K199" s="51"/>
      <c r="L199" s="51"/>
      <c r="M199" s="41"/>
    </row>
    <row r="200" spans="2:13" ht="15.6">
      <c r="B200" s="454" t="s">
        <v>3515</v>
      </c>
      <c r="C200" s="432">
        <v>2000</v>
      </c>
      <c r="D200" s="439"/>
      <c r="E200" s="436"/>
      <c r="F200" s="435"/>
      <c r="G200" s="435"/>
      <c r="H200" s="435">
        <v>9945361701</v>
      </c>
      <c r="I200" s="435"/>
      <c r="J200" s="439"/>
      <c r="K200" s="439"/>
      <c r="L200" s="435"/>
      <c r="M200" s="437"/>
    </row>
    <row r="201" spans="2:13" ht="15.6">
      <c r="B201" s="454" t="s">
        <v>3516</v>
      </c>
      <c r="C201" s="533">
        <v>2000</v>
      </c>
      <c r="D201" s="531"/>
      <c r="E201" s="532"/>
      <c r="F201" s="539" t="s">
        <v>5582</v>
      </c>
      <c r="G201" s="526"/>
      <c r="H201" s="526">
        <v>9985607702</v>
      </c>
      <c r="I201" s="526"/>
      <c r="J201" s="531"/>
      <c r="K201" s="531"/>
      <c r="L201" s="526"/>
      <c r="M201" s="41"/>
    </row>
    <row r="202" spans="2:13" ht="15.6">
      <c r="B202" s="151" t="s">
        <v>3517</v>
      </c>
      <c r="C202" s="48">
        <v>2000</v>
      </c>
      <c r="D202" s="45"/>
      <c r="E202" s="6"/>
      <c r="F202" s="51"/>
      <c r="G202" s="45"/>
      <c r="H202" s="51"/>
      <c r="I202" s="51"/>
      <c r="J202" s="45"/>
      <c r="K202" s="45"/>
      <c r="L202" s="51"/>
      <c r="M202" s="41"/>
    </row>
    <row r="203" spans="2:13" ht="15.6">
      <c r="B203" s="454" t="s">
        <v>3518</v>
      </c>
      <c r="C203" s="432">
        <v>2000</v>
      </c>
      <c r="D203" s="435"/>
      <c r="E203" s="436"/>
      <c r="F203" s="435"/>
      <c r="G203" s="435"/>
      <c r="H203" s="435">
        <v>7768096688</v>
      </c>
      <c r="I203" s="435"/>
      <c r="J203" s="435"/>
      <c r="K203" s="435"/>
      <c r="L203" s="435"/>
      <c r="M203" s="437"/>
    </row>
    <row r="204" spans="2:13" ht="15.6">
      <c r="B204" s="151" t="s">
        <v>3519</v>
      </c>
      <c r="C204" s="48">
        <v>2000</v>
      </c>
      <c r="D204" s="45"/>
      <c r="E204" s="6"/>
      <c r="F204" s="51"/>
      <c r="G204" s="45"/>
      <c r="H204" s="51"/>
      <c r="I204" s="51"/>
      <c r="J204" s="45"/>
      <c r="K204" s="45"/>
      <c r="L204" s="51"/>
      <c r="M204" s="41"/>
    </row>
    <row r="205" spans="2:13" ht="15.6">
      <c r="B205" s="454" t="s">
        <v>3520</v>
      </c>
      <c r="C205" s="432">
        <v>2000</v>
      </c>
      <c r="D205" s="439"/>
      <c r="E205" s="436"/>
      <c r="F205" s="435"/>
      <c r="G205" s="435"/>
      <c r="H205" s="435">
        <v>9886610128</v>
      </c>
      <c r="I205" s="435"/>
      <c r="J205" s="439"/>
      <c r="K205" s="439"/>
      <c r="L205" s="435"/>
      <c r="M205" s="437"/>
    </row>
    <row r="206" spans="2:13" ht="15.6">
      <c r="B206" s="454" t="s">
        <v>3521</v>
      </c>
      <c r="C206" s="432">
        <v>2000</v>
      </c>
      <c r="D206" s="455"/>
      <c r="E206" s="456"/>
      <c r="F206" s="455"/>
      <c r="G206" s="455"/>
      <c r="H206" s="432">
        <v>7795042196</v>
      </c>
      <c r="I206" s="455"/>
      <c r="J206" s="455"/>
      <c r="K206" s="455"/>
      <c r="L206" s="455"/>
      <c r="M206" s="437"/>
    </row>
    <row r="207" spans="2:13" ht="15.6">
      <c r="B207" s="454" t="s">
        <v>3522</v>
      </c>
      <c r="C207" s="432">
        <v>2000</v>
      </c>
      <c r="D207" s="455"/>
      <c r="E207" s="456"/>
      <c r="F207" s="455"/>
      <c r="G207" s="455"/>
      <c r="H207" s="432">
        <v>9035894700</v>
      </c>
      <c r="I207" s="455"/>
      <c r="J207" s="455"/>
      <c r="K207" s="455"/>
      <c r="L207" s="455"/>
      <c r="M207" s="437"/>
    </row>
    <row r="208" spans="2:13" ht="15.6">
      <c r="B208" s="151" t="s">
        <v>3523</v>
      </c>
      <c r="C208" s="48">
        <v>2000</v>
      </c>
      <c r="D208" s="51"/>
      <c r="E208" s="6"/>
      <c r="F208" s="51"/>
      <c r="G208" s="45"/>
      <c r="H208" s="51"/>
      <c r="I208" s="51"/>
      <c r="J208" s="51"/>
      <c r="K208" s="51"/>
      <c r="L208" s="51"/>
      <c r="M208" s="41"/>
    </row>
    <row r="209" spans="2:13" ht="15.6">
      <c r="B209" s="151" t="s">
        <v>3524</v>
      </c>
      <c r="C209" s="48">
        <v>2000</v>
      </c>
      <c r="D209" s="51"/>
      <c r="E209" s="6"/>
      <c r="F209" s="51"/>
      <c r="G209" s="51"/>
      <c r="H209" s="51"/>
      <c r="I209" s="51"/>
      <c r="J209" s="51"/>
      <c r="K209" s="51"/>
      <c r="L209" s="51"/>
      <c r="M209" s="41"/>
    </row>
    <row r="210" spans="2:13" ht="15.6">
      <c r="B210" s="454" t="s">
        <v>3525</v>
      </c>
      <c r="C210" s="432">
        <v>2000</v>
      </c>
      <c r="D210" s="435"/>
      <c r="E210" s="436"/>
      <c r="F210" s="435"/>
      <c r="G210" s="435"/>
      <c r="H210" s="435">
        <v>9901195574</v>
      </c>
      <c r="I210" s="435"/>
      <c r="J210" s="435"/>
      <c r="K210" s="435"/>
      <c r="L210" s="435"/>
      <c r="M210" s="437"/>
    </row>
    <row r="211" spans="2:13" ht="15.6">
      <c r="B211" s="151" t="s">
        <v>3526</v>
      </c>
      <c r="C211" s="48">
        <v>2000</v>
      </c>
      <c r="D211" s="45"/>
      <c r="E211" s="6"/>
      <c r="F211" s="51"/>
      <c r="G211" s="45"/>
      <c r="H211" s="51"/>
      <c r="I211" s="51"/>
      <c r="J211" s="45"/>
      <c r="K211" s="45"/>
      <c r="L211" s="51"/>
      <c r="M211" s="41"/>
    </row>
    <row r="212" spans="2:13" ht="15.6">
      <c r="B212" s="151" t="s">
        <v>3527</v>
      </c>
      <c r="C212" s="48">
        <v>2000</v>
      </c>
      <c r="D212" s="45"/>
      <c r="E212" s="6"/>
      <c r="F212" s="51"/>
      <c r="G212" s="51"/>
      <c r="H212" s="51"/>
      <c r="I212" s="51"/>
      <c r="J212" s="45"/>
      <c r="K212" s="45"/>
      <c r="L212" s="51"/>
      <c r="M212" s="41"/>
    </row>
    <row r="213" spans="2:13">
      <c r="B213" s="265" t="s">
        <v>4421</v>
      </c>
      <c r="C213" s="48">
        <v>2000</v>
      </c>
      <c r="D213" s="245" t="s">
        <v>4422</v>
      </c>
      <c r="E213" s="246" t="s">
        <v>807</v>
      </c>
      <c r="F213" s="246" t="s">
        <v>4423</v>
      </c>
      <c r="G213" s="51"/>
      <c r="H213" s="245">
        <v>9845224577</v>
      </c>
      <c r="I213" s="51"/>
      <c r="J213" s="245" t="s">
        <v>4099</v>
      </c>
      <c r="K213" s="45"/>
      <c r="L213" s="245" t="s">
        <v>175</v>
      </c>
      <c r="M213" s="41"/>
    </row>
    <row r="214" spans="2:13" ht="15.6">
      <c r="B214" s="151" t="s">
        <v>3528</v>
      </c>
      <c r="C214" s="48">
        <v>2000</v>
      </c>
      <c r="D214" s="51"/>
      <c r="E214" s="6"/>
      <c r="F214" s="51"/>
      <c r="G214" s="51"/>
      <c r="H214" s="51"/>
      <c r="I214" s="51"/>
      <c r="J214" s="51"/>
      <c r="K214" s="51"/>
      <c r="L214" s="51"/>
      <c r="M214" s="41"/>
    </row>
    <row r="215" spans="2:13" ht="15.6">
      <c r="B215" s="151" t="s">
        <v>3529</v>
      </c>
      <c r="C215" s="48">
        <v>2000</v>
      </c>
      <c r="D215" s="43"/>
      <c r="E215" s="5"/>
      <c r="F215" s="43"/>
      <c r="G215" s="43"/>
      <c r="H215" s="43"/>
      <c r="I215" s="43"/>
      <c r="J215" s="43"/>
      <c r="K215" s="43"/>
      <c r="L215" s="43"/>
      <c r="M215" s="41"/>
    </row>
    <row r="216" spans="2:13" ht="15.6">
      <c r="B216" s="454" t="s">
        <v>3530</v>
      </c>
      <c r="C216" s="432">
        <v>2000</v>
      </c>
      <c r="D216" s="435"/>
      <c r="E216" s="436"/>
      <c r="F216" s="435"/>
      <c r="G216" s="435"/>
      <c r="H216" s="435">
        <v>9480484848</v>
      </c>
      <c r="I216" s="435"/>
      <c r="J216" s="435"/>
      <c r="K216" s="435"/>
      <c r="L216" s="435"/>
      <c r="M216" s="437"/>
    </row>
    <row r="217" spans="2:13" ht="15.6">
      <c r="B217" s="151" t="s">
        <v>3531</v>
      </c>
      <c r="C217" s="48">
        <v>2000</v>
      </c>
      <c r="D217" s="43"/>
      <c r="E217" s="5"/>
      <c r="F217" s="43"/>
      <c r="G217" s="43"/>
      <c r="H217" s="43"/>
      <c r="I217" s="43"/>
      <c r="J217" s="43"/>
      <c r="K217" s="43"/>
      <c r="L217" s="43"/>
      <c r="M217" s="41"/>
    </row>
    <row r="218" spans="2:13" ht="15.6">
      <c r="B218" s="151" t="s">
        <v>3532</v>
      </c>
      <c r="C218" s="48">
        <v>2000</v>
      </c>
      <c r="D218" s="43"/>
      <c r="E218" s="5"/>
      <c r="F218" s="43"/>
      <c r="G218" s="43"/>
      <c r="H218" s="43"/>
      <c r="I218" s="43"/>
      <c r="J218" s="43"/>
      <c r="K218" s="43"/>
      <c r="L218" s="43"/>
      <c r="M218" s="41"/>
    </row>
    <row r="219" spans="2:13" ht="15.6">
      <c r="B219" s="454" t="s">
        <v>3533</v>
      </c>
      <c r="C219" s="432">
        <v>2000</v>
      </c>
      <c r="D219" s="435"/>
      <c r="E219" s="436"/>
      <c r="F219" s="442" t="s">
        <v>4915</v>
      </c>
      <c r="G219" s="439"/>
      <c r="H219" s="457">
        <v>4915129764779</v>
      </c>
      <c r="I219" s="435"/>
      <c r="J219" s="435"/>
      <c r="K219" s="435"/>
      <c r="L219" s="435"/>
      <c r="M219" s="437"/>
    </row>
    <row r="220" spans="2:13" ht="15.6">
      <c r="B220" s="151" t="s">
        <v>3534</v>
      </c>
      <c r="C220" s="48">
        <v>2000</v>
      </c>
      <c r="D220" s="51"/>
      <c r="E220" s="6"/>
      <c r="F220" s="51"/>
      <c r="G220" s="51"/>
      <c r="H220" s="51"/>
      <c r="I220" s="51"/>
      <c r="J220" s="51"/>
      <c r="K220" s="51"/>
      <c r="L220" s="51"/>
      <c r="M220" s="41"/>
    </row>
    <row r="221" spans="2:13" ht="15.6">
      <c r="B221" s="454" t="s">
        <v>3535</v>
      </c>
      <c r="C221" s="432">
        <v>2000</v>
      </c>
      <c r="D221" s="439"/>
      <c r="E221" s="436"/>
      <c r="F221" s="435"/>
      <c r="G221" s="435"/>
      <c r="H221" s="435">
        <v>9448226670</v>
      </c>
      <c r="I221" s="435"/>
      <c r="J221" s="439"/>
      <c r="K221" s="439"/>
      <c r="L221" s="435"/>
      <c r="M221" s="437"/>
    </row>
    <row r="222" spans="2:13" ht="15.6">
      <c r="B222" s="151" t="s">
        <v>3536</v>
      </c>
      <c r="C222" s="48">
        <v>2000</v>
      </c>
      <c r="D222" s="45"/>
      <c r="E222" s="6"/>
      <c r="F222" s="51"/>
      <c r="G222" s="45"/>
      <c r="H222" s="51"/>
      <c r="I222" s="51"/>
      <c r="J222" s="45"/>
      <c r="K222" s="45"/>
      <c r="L222" s="51"/>
      <c r="M222" s="41"/>
    </row>
    <row r="223" spans="2:13" ht="15.6">
      <c r="B223" s="151" t="s">
        <v>3537</v>
      </c>
      <c r="C223" s="48">
        <v>2000</v>
      </c>
      <c r="D223" s="43"/>
      <c r="E223" s="5"/>
      <c r="F223" s="43"/>
      <c r="G223" s="43"/>
      <c r="H223" s="43"/>
      <c r="I223" s="43"/>
      <c r="J223" s="43"/>
      <c r="K223" s="43"/>
      <c r="L223" s="43"/>
      <c r="M223" s="41"/>
    </row>
    <row r="224" spans="2:13" ht="15.6">
      <c r="B224" s="151" t="s">
        <v>3538</v>
      </c>
      <c r="C224" s="48">
        <v>2000</v>
      </c>
      <c r="D224" s="43"/>
      <c r="E224" s="5"/>
      <c r="F224" s="43"/>
      <c r="G224" s="43"/>
      <c r="H224" s="43"/>
      <c r="I224" s="43"/>
      <c r="J224" s="43"/>
      <c r="K224" s="43"/>
      <c r="L224" s="43"/>
      <c r="M224" s="41"/>
    </row>
    <row r="225" spans="2:13" ht="15.6">
      <c r="B225" s="151" t="s">
        <v>3539</v>
      </c>
      <c r="C225" s="48">
        <v>2000</v>
      </c>
      <c r="D225" s="51"/>
      <c r="E225" s="6"/>
      <c r="F225" s="51"/>
      <c r="G225" s="51"/>
      <c r="H225" s="51"/>
      <c r="I225" s="51"/>
      <c r="J225" s="51"/>
      <c r="K225" s="51"/>
      <c r="L225" s="51"/>
      <c r="M225" s="41"/>
    </row>
    <row r="226" spans="2:13" ht="15.6">
      <c r="B226" s="151" t="s">
        <v>3540</v>
      </c>
      <c r="C226" s="48">
        <v>2000</v>
      </c>
      <c r="D226" s="51"/>
      <c r="E226" s="6"/>
      <c r="F226" s="51"/>
      <c r="G226" s="45"/>
      <c r="H226" s="51"/>
      <c r="I226" s="51"/>
      <c r="J226" s="51"/>
      <c r="K226" s="51"/>
      <c r="L226" s="51"/>
      <c r="M226" s="41"/>
    </row>
    <row r="227" spans="2:13" ht="15.6">
      <c r="B227" s="151" t="s">
        <v>3541</v>
      </c>
      <c r="C227" s="48">
        <v>2000</v>
      </c>
      <c r="D227" s="43"/>
      <c r="E227" s="5"/>
      <c r="F227" s="43"/>
      <c r="G227" s="43"/>
      <c r="H227" s="43"/>
      <c r="I227" s="43"/>
      <c r="J227" s="43"/>
      <c r="K227" s="43"/>
      <c r="L227" s="43"/>
      <c r="M227" s="41"/>
    </row>
    <row r="228" spans="2:13" ht="15.6">
      <c r="B228" s="151" t="s">
        <v>3542</v>
      </c>
      <c r="C228" s="48">
        <v>2000</v>
      </c>
      <c r="D228" s="51"/>
      <c r="E228" s="6"/>
      <c r="F228" s="51"/>
      <c r="G228" s="45"/>
      <c r="H228" s="51"/>
      <c r="I228" s="51"/>
      <c r="J228" s="51"/>
      <c r="K228" s="51"/>
      <c r="L228" s="51"/>
      <c r="M228" s="41"/>
    </row>
    <row r="229" spans="2:13" ht="15.6">
      <c r="B229" s="151" t="s">
        <v>3543</v>
      </c>
      <c r="C229" s="48">
        <v>2000</v>
      </c>
      <c r="D229" s="51"/>
      <c r="E229" s="6"/>
      <c r="F229" s="51"/>
      <c r="G229" s="51"/>
      <c r="H229" s="51"/>
      <c r="I229" s="51"/>
      <c r="J229" s="45"/>
      <c r="K229" s="45"/>
      <c r="L229" s="51"/>
      <c r="M229" s="41"/>
    </row>
    <row r="230" spans="2:13" ht="15.6">
      <c r="B230" s="151" t="s">
        <v>3544</v>
      </c>
      <c r="C230" s="48">
        <v>2000</v>
      </c>
      <c r="D230" s="51"/>
      <c r="E230" s="6"/>
      <c r="F230" s="51"/>
      <c r="G230" s="51"/>
      <c r="H230" s="51"/>
      <c r="I230" s="51"/>
      <c r="J230" s="51"/>
      <c r="K230" s="51"/>
      <c r="L230" s="51"/>
      <c r="M230" s="41"/>
    </row>
    <row r="231" spans="2:13" ht="15.6">
      <c r="B231" s="454" t="s">
        <v>3545</v>
      </c>
      <c r="C231" s="432">
        <v>2000</v>
      </c>
      <c r="D231" s="455"/>
      <c r="E231" s="456"/>
      <c r="F231" s="455"/>
      <c r="G231" s="455"/>
      <c r="H231" s="432">
        <v>9448707335</v>
      </c>
      <c r="I231" s="455"/>
      <c r="J231" s="455"/>
      <c r="K231" s="455"/>
      <c r="L231" s="455"/>
      <c r="M231" s="437"/>
    </row>
    <row r="232" spans="2:13" ht="15.6">
      <c r="B232" s="151" t="s">
        <v>3546</v>
      </c>
      <c r="C232" s="48">
        <v>2000</v>
      </c>
      <c r="D232" s="51"/>
      <c r="E232" s="6"/>
      <c r="F232" s="51"/>
      <c r="G232" s="51"/>
      <c r="H232" s="51"/>
      <c r="I232" s="51"/>
      <c r="J232" s="51"/>
      <c r="K232" s="51"/>
      <c r="L232" s="51"/>
      <c r="M232" s="41"/>
    </row>
    <row r="233" spans="2:13" ht="15.6">
      <c r="B233" s="151" t="s">
        <v>3547</v>
      </c>
      <c r="C233" s="48">
        <v>2000</v>
      </c>
      <c r="D233" s="51"/>
      <c r="E233" s="6"/>
      <c r="F233" s="51"/>
      <c r="G233" s="51"/>
      <c r="H233" s="51"/>
      <c r="I233" s="51"/>
      <c r="J233" s="51"/>
      <c r="K233" s="51"/>
      <c r="L233" s="51"/>
      <c r="M233" s="41"/>
    </row>
    <row r="234" spans="2:13" ht="15.6">
      <c r="B234" s="151" t="s">
        <v>3548</v>
      </c>
      <c r="C234" s="48">
        <v>2000</v>
      </c>
      <c r="D234" s="51"/>
      <c r="E234" s="6"/>
      <c r="F234" s="51"/>
      <c r="G234" s="51"/>
      <c r="H234" s="51"/>
      <c r="I234" s="51"/>
      <c r="J234" s="51"/>
      <c r="K234" s="51"/>
      <c r="L234" s="51"/>
      <c r="M234" s="41"/>
    </row>
    <row r="235" spans="2:13" ht="15.6">
      <c r="B235" s="151" t="s">
        <v>3549</v>
      </c>
      <c r="C235" s="48">
        <v>2000</v>
      </c>
      <c r="D235" s="51"/>
      <c r="E235" s="6"/>
      <c r="F235" s="51"/>
      <c r="G235" s="51"/>
      <c r="H235" s="51"/>
      <c r="I235" s="51"/>
      <c r="J235" s="51"/>
      <c r="K235" s="51"/>
      <c r="L235" s="51"/>
      <c r="M235" s="41"/>
    </row>
    <row r="236" spans="2:13" ht="15.6">
      <c r="B236" s="454" t="s">
        <v>3550</v>
      </c>
      <c r="C236" s="432">
        <v>2000</v>
      </c>
      <c r="D236" s="455"/>
      <c r="E236" s="456"/>
      <c r="F236" s="455"/>
      <c r="G236" s="455"/>
      <c r="H236" s="432">
        <v>8884537815</v>
      </c>
      <c r="I236" s="455"/>
      <c r="J236" s="455"/>
      <c r="K236" s="455"/>
      <c r="L236" s="455"/>
      <c r="M236" s="437"/>
    </row>
    <row r="237" spans="2:13" ht="15.6">
      <c r="B237" s="151" t="s">
        <v>3551</v>
      </c>
      <c r="C237" s="48">
        <v>2000</v>
      </c>
      <c r="D237" s="43"/>
      <c r="E237" s="5"/>
      <c r="F237" s="43"/>
      <c r="G237" s="43"/>
      <c r="H237" s="43"/>
      <c r="I237" s="43"/>
      <c r="J237" s="43"/>
      <c r="K237" s="43"/>
      <c r="L237" s="43"/>
      <c r="M237" s="41"/>
    </row>
    <row r="238" spans="2:13" ht="15.6">
      <c r="B238" s="151" t="s">
        <v>3552</v>
      </c>
      <c r="C238" s="48">
        <v>2000</v>
      </c>
      <c r="D238" s="51"/>
      <c r="E238" s="6"/>
      <c r="F238" s="51"/>
      <c r="G238" s="51"/>
      <c r="H238" s="51"/>
      <c r="I238" s="51"/>
      <c r="J238" s="51"/>
      <c r="K238" s="43"/>
      <c r="L238" s="43"/>
      <c r="M238" s="41"/>
    </row>
    <row r="239" spans="2:13" ht="15.6">
      <c r="B239" s="151" t="s">
        <v>3553</v>
      </c>
      <c r="C239" s="48">
        <v>2000</v>
      </c>
      <c r="D239" s="191"/>
      <c r="E239" s="207"/>
      <c r="F239" s="191"/>
      <c r="G239" s="191"/>
      <c r="H239" s="191"/>
      <c r="I239" s="191"/>
      <c r="J239" s="191"/>
      <c r="K239" s="197"/>
      <c r="L239" s="191"/>
      <c r="M239" s="41"/>
    </row>
    <row r="240" spans="2:13" ht="52.8">
      <c r="B240" s="152" t="s">
        <v>3554</v>
      </c>
      <c r="C240" s="60">
        <v>2000</v>
      </c>
      <c r="D240" s="105" t="s">
        <v>4470</v>
      </c>
      <c r="E240" s="105" t="s">
        <v>4471</v>
      </c>
      <c r="F240" s="105" t="s">
        <v>4472</v>
      </c>
      <c r="G240" s="105"/>
      <c r="H240" s="105">
        <v>9830719609</v>
      </c>
      <c r="I240" s="105">
        <v>9830719609</v>
      </c>
      <c r="J240" s="105" t="s">
        <v>4473</v>
      </c>
      <c r="K240" s="105" t="s">
        <v>4474</v>
      </c>
      <c r="L240" s="56" t="s">
        <v>2347</v>
      </c>
      <c r="M240" s="41"/>
    </row>
    <row r="241" spans="2:13" ht="15.6">
      <c r="B241" s="151" t="s">
        <v>3555</v>
      </c>
      <c r="C241" s="48">
        <v>2000</v>
      </c>
      <c r="D241" s="107"/>
      <c r="E241" s="108"/>
      <c r="F241" s="107"/>
      <c r="G241" s="107"/>
      <c r="H241" s="107"/>
      <c r="I241" s="107"/>
      <c r="J241" s="107"/>
      <c r="K241" s="107"/>
      <c r="L241" s="107"/>
      <c r="M241" s="41"/>
    </row>
    <row r="242" spans="2:13" ht="15.6">
      <c r="B242" s="151" t="s">
        <v>3556</v>
      </c>
      <c r="C242" s="48">
        <v>2000</v>
      </c>
      <c r="D242" s="51"/>
      <c r="E242" s="6"/>
      <c r="F242" s="51"/>
      <c r="G242" s="45"/>
      <c r="H242" s="51"/>
      <c r="I242" s="51"/>
      <c r="J242" s="51"/>
      <c r="K242" s="51"/>
      <c r="L242" s="51"/>
      <c r="M242" s="41"/>
    </row>
    <row r="243" spans="2:13" ht="15.6">
      <c r="B243" s="151" t="s">
        <v>3557</v>
      </c>
      <c r="C243" s="48">
        <v>2000</v>
      </c>
      <c r="D243" s="51"/>
      <c r="E243" s="6"/>
      <c r="F243" s="51"/>
      <c r="G243" s="45"/>
      <c r="H243" s="51"/>
      <c r="I243" s="51"/>
      <c r="J243" s="45"/>
      <c r="K243" s="45"/>
      <c r="L243" s="51"/>
      <c r="M243" s="41"/>
    </row>
    <row r="244" spans="2:13" ht="15.6">
      <c r="B244" s="151" t="s">
        <v>3558</v>
      </c>
      <c r="C244" s="48">
        <v>2000</v>
      </c>
      <c r="D244" s="51"/>
      <c r="E244" s="6"/>
      <c r="F244" s="51"/>
      <c r="G244" s="51"/>
      <c r="H244" s="51"/>
      <c r="I244" s="51"/>
      <c r="J244" s="51"/>
      <c r="K244" s="43"/>
      <c r="L244" s="43"/>
      <c r="M244" s="41"/>
    </row>
    <row r="245" spans="2:13" ht="26.4">
      <c r="B245" s="454" t="s">
        <v>3559</v>
      </c>
      <c r="C245" s="432">
        <v>2000</v>
      </c>
      <c r="D245" s="435"/>
      <c r="E245" s="436"/>
      <c r="F245" s="435"/>
      <c r="G245" s="435"/>
      <c r="H245" s="458" t="s">
        <v>4916</v>
      </c>
      <c r="I245" s="435"/>
      <c r="J245" s="435"/>
      <c r="K245" s="435"/>
      <c r="L245" s="435"/>
      <c r="M245" s="437"/>
    </row>
    <row r="246" spans="2:13" ht="15.6">
      <c r="B246" s="454" t="s">
        <v>3560</v>
      </c>
      <c r="C246" s="432">
        <v>2000</v>
      </c>
      <c r="D246" s="435"/>
      <c r="E246" s="436"/>
      <c r="F246" s="435"/>
      <c r="G246" s="439"/>
      <c r="H246" s="435">
        <v>61416653220</v>
      </c>
      <c r="I246" s="435"/>
      <c r="J246" s="439"/>
      <c r="K246" s="439"/>
      <c r="L246" s="435"/>
      <c r="M246" s="437"/>
    </row>
    <row r="247" spans="2:13" ht="15.6">
      <c r="B247" s="151" t="s">
        <v>3561</v>
      </c>
      <c r="C247" s="48">
        <v>2000</v>
      </c>
      <c r="D247" s="51"/>
      <c r="E247" s="6"/>
      <c r="F247" s="51"/>
      <c r="G247" s="45"/>
      <c r="H247" s="51"/>
      <c r="I247" s="51"/>
      <c r="J247" s="51"/>
      <c r="K247" s="51"/>
      <c r="L247" s="51"/>
      <c r="M247" s="41"/>
    </row>
    <row r="248" spans="2:13" ht="15.6">
      <c r="B248" s="151" t="s">
        <v>3562</v>
      </c>
      <c r="C248" s="48">
        <v>2000</v>
      </c>
      <c r="D248" s="51"/>
      <c r="E248" s="6"/>
      <c r="F248" s="51"/>
      <c r="G248" s="51"/>
      <c r="H248" s="52"/>
      <c r="I248" s="51"/>
      <c r="J248" s="51"/>
      <c r="K248" s="51"/>
      <c r="L248" s="51"/>
      <c r="M248" s="41"/>
    </row>
  </sheetData>
  <hyperlinks>
    <hyperlink ref="F7" r:id="rId1" xr:uid="{C647A0DE-35D7-473B-A662-7763CD97272F}"/>
    <hyperlink ref="F5" r:id="rId2" xr:uid="{ABF25376-89D8-409A-926A-4CC3CB53D00F}"/>
    <hyperlink ref="G5" r:id="rId3" xr:uid="{A936E218-2403-4C70-909E-56325CB4BA2A}"/>
    <hyperlink ref="G11" r:id="rId4" xr:uid="{C4EFCFB6-0C47-4FFF-9852-4FAC1EC15E6B}"/>
    <hyperlink ref="G6" r:id="rId5" xr:uid="{0F151EE6-5D0B-4473-90B3-10DCB7ACD714}"/>
    <hyperlink ref="F6" r:id="rId6" xr:uid="{2449A5A5-7504-45E5-8B93-B3A6DB815C8F}"/>
    <hyperlink ref="G7" r:id="rId7" xr:uid="{CDE4A09B-D1BC-4BF4-B682-DAE922468212}"/>
    <hyperlink ref="F10" r:id="rId8" xr:uid="{D03E7FE8-7C9B-48C2-9467-080A6B287460}"/>
    <hyperlink ref="F40" r:id="rId9" xr:uid="{1A4A3337-2F51-46A6-B20F-3DE8C984E02D}"/>
    <hyperlink ref="F33" r:id="rId10" xr:uid="{A98EF3F4-9654-410F-AFEC-CF0670F2CE10}"/>
    <hyperlink ref="F20" r:id="rId11" xr:uid="{C954891B-335D-42D8-BAA4-CA198D6D8242}"/>
    <hyperlink ref="G20" r:id="rId12" xr:uid="{54D18854-C704-416D-81A4-FF82B2376DAF}"/>
    <hyperlink ref="G19" r:id="rId13" xr:uid="{4AB5B91E-C8E6-49AB-8CB8-ED8675245871}"/>
    <hyperlink ref="F34" r:id="rId14" xr:uid="{1D7A95FE-8D7B-4932-A607-EB8A83ECD346}"/>
    <hyperlink ref="F53" r:id="rId15" xr:uid="{B9D808C4-B40D-425C-8EF7-C58E4769A2CB}"/>
    <hyperlink ref="F65" r:id="rId16" xr:uid="{17F7713B-32B9-4A6B-B3C0-0F53ABA751CE}"/>
    <hyperlink ref="G80" r:id="rId17" xr:uid="{7FA1D2C0-1252-4048-BE44-38438B66F4B8}"/>
    <hyperlink ref="F86" r:id="rId18" xr:uid="{ED8B4549-B451-45B1-8548-B46DFAF60B8F}"/>
    <hyperlink ref="F82" r:id="rId19" xr:uid="{523B4252-CA1B-4E13-8361-A23C00208F46}"/>
    <hyperlink ref="F116" r:id="rId20" xr:uid="{27622EF8-E95E-4CBC-85D8-20B3E4C6E245}"/>
    <hyperlink ref="F180" r:id="rId21" xr:uid="{1BE962E7-D2C4-45EF-8653-1EDAD6071626}"/>
    <hyperlink ref="F132" r:id="rId22" xr:uid="{5CA51FD5-E835-47F4-9383-38BCA26C39C0}"/>
    <hyperlink ref="F157" r:id="rId23" xr:uid="{FCF1B333-5825-42C7-BE66-0708DFF37573}"/>
  </hyperlinks>
  <pageMargins left="0.7" right="0.7" top="0.75" bottom="0.75" header="0.3" footer="0.3"/>
  <pageSetup orientation="portrait" r:id="rId2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63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E25" sqref="E25"/>
    </sheetView>
  </sheetViews>
  <sheetFormatPr defaultColWidth="9.109375" defaultRowHeight="14.4"/>
  <cols>
    <col min="1" max="1" width="9.109375" style="41"/>
    <col min="2" max="2" width="15.88671875" style="41" customWidth="1"/>
    <col min="3" max="3" width="41.109375" style="154" bestFit="1" customWidth="1"/>
    <col min="4" max="4" width="12" style="41" customWidth="1"/>
    <col min="5" max="5" width="20.88671875" style="41" bestFit="1" customWidth="1"/>
    <col min="6" max="6" width="35.88671875" style="41" customWidth="1"/>
    <col min="7" max="7" width="33" style="41" customWidth="1"/>
    <col min="8" max="8" width="31.6640625" style="41" customWidth="1"/>
    <col min="9" max="9" width="18.44140625" style="41" customWidth="1"/>
    <col min="10" max="10" width="19.5546875" style="41" customWidth="1"/>
    <col min="11" max="11" width="19.6640625" style="41" customWidth="1"/>
    <col min="12" max="12" width="18.6640625" style="41" customWidth="1"/>
    <col min="13" max="13" width="26.109375" style="41" customWidth="1"/>
    <col min="14" max="16384" width="9.109375" style="41"/>
  </cols>
  <sheetData>
    <row r="1" spans="1:14" ht="52.8">
      <c r="A1" s="49" t="s">
        <v>0</v>
      </c>
      <c r="B1" s="49" t="s">
        <v>1</v>
      </c>
      <c r="C1" s="46" t="s">
        <v>2</v>
      </c>
      <c r="D1" s="47" t="s">
        <v>3</v>
      </c>
      <c r="E1" s="47" t="s">
        <v>4</v>
      </c>
      <c r="F1" s="47" t="s">
        <v>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14" ht="51.9" customHeight="1">
      <c r="A2" s="48">
        <v>1</v>
      </c>
      <c r="B2" s="18"/>
      <c r="C2" s="151" t="s">
        <v>3563</v>
      </c>
      <c r="D2" s="48">
        <v>2001</v>
      </c>
      <c r="E2" s="50"/>
      <c r="F2" s="93"/>
      <c r="G2" s="92"/>
      <c r="H2" s="89"/>
      <c r="I2" s="92"/>
      <c r="J2" s="51"/>
      <c r="K2" s="88"/>
      <c r="L2" s="88"/>
      <c r="M2" s="90"/>
    </row>
    <row r="3" spans="1:14" s="437" customFormat="1" ht="35.25" customHeight="1">
      <c r="A3" s="432">
        <v>2</v>
      </c>
      <c r="B3" s="432"/>
      <c r="C3" s="454" t="s">
        <v>3564</v>
      </c>
      <c r="D3" s="432">
        <v>2001</v>
      </c>
      <c r="E3" s="439"/>
      <c r="F3" s="452"/>
      <c r="G3" s="452"/>
      <c r="H3" s="452"/>
      <c r="I3" s="452">
        <v>18602789946</v>
      </c>
      <c r="J3" s="444"/>
      <c r="K3" s="455"/>
      <c r="L3" s="455"/>
      <c r="M3" s="445"/>
    </row>
    <row r="4" spans="1:14" ht="51.9" customHeight="1">
      <c r="A4" s="48">
        <v>3</v>
      </c>
      <c r="B4" s="18"/>
      <c r="C4" s="152" t="s">
        <v>3565</v>
      </c>
      <c r="D4" s="48">
        <v>2001</v>
      </c>
      <c r="E4" s="161" t="s">
        <v>3627</v>
      </c>
      <c r="F4" s="160" t="s">
        <v>3626</v>
      </c>
      <c r="G4" s="267" t="s">
        <v>3628</v>
      </c>
      <c r="H4" s="93"/>
      <c r="I4" s="160" t="s">
        <v>3629</v>
      </c>
      <c r="J4" s="51"/>
      <c r="K4" s="43"/>
      <c r="L4" s="43"/>
      <c r="M4" s="43"/>
    </row>
    <row r="5" spans="1:14" ht="51.9" customHeight="1">
      <c r="A5" s="48">
        <v>4</v>
      </c>
      <c r="B5" s="15"/>
      <c r="C5" s="151" t="s">
        <v>3566</v>
      </c>
      <c r="D5" s="48">
        <v>2001</v>
      </c>
      <c r="E5" s="50"/>
      <c r="F5" s="93"/>
      <c r="G5" s="93"/>
      <c r="H5" s="93"/>
      <c r="I5" s="93"/>
      <c r="J5" s="52"/>
      <c r="K5" s="241"/>
      <c r="L5" s="242"/>
      <c r="M5" s="90"/>
    </row>
    <row r="6" spans="1:14" ht="51.9" customHeight="1">
      <c r="A6" s="48">
        <v>5</v>
      </c>
      <c r="B6" s="15"/>
      <c r="C6" s="151" t="s">
        <v>3567</v>
      </c>
      <c r="D6" s="48">
        <v>2001</v>
      </c>
      <c r="E6" s="48"/>
      <c r="F6" s="93"/>
      <c r="G6" s="57"/>
      <c r="H6" s="93"/>
      <c r="I6" s="93"/>
      <c r="J6" s="51"/>
      <c r="K6" s="243"/>
      <c r="L6" s="243"/>
      <c r="M6" s="63"/>
    </row>
    <row r="7" spans="1:14" ht="51.9" customHeight="1">
      <c r="A7" s="48">
        <v>6</v>
      </c>
      <c r="B7" s="15"/>
      <c r="C7" s="152" t="s">
        <v>4418</v>
      </c>
      <c r="D7" s="48">
        <v>2001</v>
      </c>
      <c r="E7" s="156" t="s">
        <v>3624</v>
      </c>
      <c r="F7" s="156" t="s">
        <v>3623</v>
      </c>
      <c r="G7" s="156" t="s">
        <v>3625</v>
      </c>
      <c r="H7" s="59"/>
      <c r="I7" s="240">
        <v>9845110008</v>
      </c>
      <c r="J7" s="51"/>
      <c r="K7" s="244"/>
      <c r="L7" s="65" t="s">
        <v>4893</v>
      </c>
      <c r="M7" s="243"/>
    </row>
    <row r="8" spans="1:14" ht="51.9" customHeight="1">
      <c r="A8" s="48">
        <v>7</v>
      </c>
      <c r="B8" s="15"/>
      <c r="C8" s="151" t="s">
        <v>3568</v>
      </c>
      <c r="D8" s="48">
        <v>2001</v>
      </c>
      <c r="E8" s="51"/>
      <c r="F8" s="51"/>
      <c r="G8" s="51"/>
      <c r="H8" s="51"/>
      <c r="I8" s="51"/>
      <c r="J8" s="52"/>
      <c r="K8" s="51"/>
      <c r="L8" s="51"/>
      <c r="M8" s="51"/>
    </row>
    <row r="9" spans="1:14" ht="51.9" customHeight="1">
      <c r="A9" s="48">
        <v>8</v>
      </c>
      <c r="B9" s="15"/>
      <c r="C9" s="151" t="s">
        <v>3569</v>
      </c>
      <c r="D9" s="48">
        <v>2001</v>
      </c>
      <c r="E9" s="51"/>
      <c r="F9" s="51"/>
      <c r="G9" s="51"/>
      <c r="H9" s="45"/>
      <c r="I9" s="51"/>
      <c r="J9" s="51"/>
      <c r="K9" s="45"/>
      <c r="L9" s="45"/>
      <c r="M9" s="51"/>
    </row>
    <row r="10" spans="1:14" s="437" customFormat="1" ht="51.9" customHeight="1">
      <c r="A10" s="432">
        <v>9</v>
      </c>
      <c r="B10" s="438"/>
      <c r="C10" s="454" t="s">
        <v>3570</v>
      </c>
      <c r="D10" s="432">
        <v>2001</v>
      </c>
      <c r="E10" s="439"/>
      <c r="F10" s="435"/>
      <c r="G10" s="435"/>
      <c r="H10" s="439"/>
      <c r="I10" s="444">
        <v>7829000500</v>
      </c>
      <c r="J10" s="444"/>
      <c r="K10" s="439"/>
      <c r="L10" s="439"/>
      <c r="M10" s="435"/>
    </row>
    <row r="11" spans="1:14" ht="51.9" customHeight="1">
      <c r="A11" s="48">
        <v>10</v>
      </c>
      <c r="B11" s="15"/>
      <c r="C11" s="151" t="s">
        <v>3571</v>
      </c>
      <c r="D11" s="48">
        <v>2001</v>
      </c>
      <c r="E11" s="51"/>
      <c r="F11" s="51"/>
      <c r="G11" s="51"/>
      <c r="H11" s="51"/>
      <c r="I11" s="51"/>
      <c r="J11" s="51"/>
      <c r="K11" s="51"/>
      <c r="L11" s="51"/>
      <c r="M11" s="51"/>
    </row>
    <row r="12" spans="1:14" ht="51.9" customHeight="1">
      <c r="A12" s="48">
        <v>11</v>
      </c>
      <c r="B12" s="15"/>
      <c r="C12" s="151" t="s">
        <v>3572</v>
      </c>
      <c r="D12" s="48">
        <v>2001</v>
      </c>
      <c r="E12" s="51"/>
      <c r="F12" s="6"/>
      <c r="G12" s="51"/>
      <c r="H12" s="51"/>
      <c r="I12" s="52"/>
      <c r="J12" s="51"/>
      <c r="K12" s="51"/>
      <c r="L12" s="51"/>
      <c r="M12" s="51"/>
    </row>
    <row r="13" spans="1:14" ht="51.9" customHeight="1">
      <c r="A13" s="48">
        <v>12</v>
      </c>
      <c r="B13" s="15"/>
      <c r="C13" s="151" t="s">
        <v>3573</v>
      </c>
      <c r="D13" s="48">
        <v>2001</v>
      </c>
      <c r="E13" s="45"/>
      <c r="F13" s="6"/>
      <c r="G13" s="51"/>
      <c r="H13" s="51"/>
      <c r="I13" s="51"/>
      <c r="J13" s="51"/>
      <c r="K13" s="45"/>
      <c r="L13" s="45"/>
      <c r="M13" s="51"/>
    </row>
    <row r="14" spans="1:14" ht="51.9" customHeight="1">
      <c r="A14" s="48">
        <v>13</v>
      </c>
      <c r="B14" s="15"/>
      <c r="C14" s="151" t="s">
        <v>3574</v>
      </c>
      <c r="D14" s="48">
        <v>2001</v>
      </c>
      <c r="E14" s="45"/>
      <c r="F14" s="6"/>
      <c r="G14" s="51"/>
      <c r="H14" s="51"/>
      <c r="I14" s="51"/>
      <c r="J14" s="51"/>
      <c r="K14" s="45"/>
      <c r="L14" s="45"/>
      <c r="M14" s="51"/>
    </row>
    <row r="15" spans="1:14" ht="51.9" customHeight="1">
      <c r="A15" s="48">
        <v>14</v>
      </c>
      <c r="B15" s="15"/>
      <c r="C15" s="151" t="s">
        <v>3575</v>
      </c>
      <c r="D15" s="48">
        <v>2001</v>
      </c>
      <c r="E15" s="45"/>
      <c r="F15" s="6"/>
      <c r="G15" s="51"/>
      <c r="H15" s="45"/>
      <c r="I15" s="51"/>
      <c r="J15" s="51"/>
      <c r="K15" s="45"/>
      <c r="L15" s="45"/>
      <c r="M15" s="51"/>
    </row>
    <row r="16" spans="1:14" ht="51.9" customHeight="1">
      <c r="A16" s="48">
        <v>15</v>
      </c>
      <c r="B16" s="15"/>
      <c r="C16" s="151" t="s">
        <v>3576</v>
      </c>
      <c r="D16" s="48">
        <v>2001</v>
      </c>
      <c r="E16" s="51"/>
      <c r="F16" s="6"/>
      <c r="G16" s="51"/>
      <c r="H16" s="51"/>
      <c r="I16" s="51"/>
      <c r="J16" s="51"/>
      <c r="K16" s="51"/>
      <c r="L16" s="51"/>
      <c r="M16" s="51"/>
    </row>
    <row r="17" spans="1:13" ht="51.9" customHeight="1">
      <c r="A17" s="48">
        <v>16</v>
      </c>
      <c r="B17" s="15"/>
      <c r="C17" s="152" t="s">
        <v>3577</v>
      </c>
      <c r="D17" s="48">
        <v>2001</v>
      </c>
      <c r="E17" s="155" t="s">
        <v>3634</v>
      </c>
      <c r="F17" s="155" t="s">
        <v>3633</v>
      </c>
      <c r="G17" s="155" t="s">
        <v>3636</v>
      </c>
      <c r="H17" s="45"/>
      <c r="I17" s="156" t="s">
        <v>3635</v>
      </c>
      <c r="J17" s="51"/>
      <c r="K17" s="45"/>
      <c r="L17" s="45"/>
      <c r="M17" s="51"/>
    </row>
    <row r="18" spans="1:13" ht="51.9" customHeight="1">
      <c r="A18" s="48">
        <v>17</v>
      </c>
      <c r="B18" s="15"/>
      <c r="C18" s="152" t="s">
        <v>3578</v>
      </c>
      <c r="D18" s="48">
        <v>2001</v>
      </c>
      <c r="E18" s="238" t="s">
        <v>4358</v>
      </c>
      <c r="F18" s="239" t="s">
        <v>4437</v>
      </c>
      <c r="G18" s="238" t="s">
        <v>4438</v>
      </c>
      <c r="H18" s="238" t="s">
        <v>4439</v>
      </c>
      <c r="I18" s="56" t="s">
        <v>4440</v>
      </c>
      <c r="J18" s="157"/>
      <c r="K18" s="105" t="s">
        <v>912</v>
      </c>
      <c r="L18" s="105" t="s">
        <v>4441</v>
      </c>
      <c r="M18" s="105" t="s">
        <v>175</v>
      </c>
    </row>
    <row r="19" spans="1:13" ht="51.9" customHeight="1">
      <c r="A19" s="48">
        <v>18</v>
      </c>
      <c r="B19" s="15"/>
      <c r="C19" s="151" t="s">
        <v>3579</v>
      </c>
      <c r="D19" s="48">
        <v>2001</v>
      </c>
      <c r="E19" s="43"/>
      <c r="F19" s="5"/>
      <c r="G19" s="43"/>
      <c r="H19" s="43"/>
      <c r="I19" s="43"/>
      <c r="J19" s="43"/>
      <c r="K19" s="43"/>
      <c r="L19" s="43"/>
      <c r="M19" s="43"/>
    </row>
    <row r="20" spans="1:13" s="437" customFormat="1" ht="51.9" customHeight="1">
      <c r="A20" s="432">
        <v>19</v>
      </c>
      <c r="B20" s="438"/>
      <c r="C20" s="454" t="s">
        <v>3580</v>
      </c>
      <c r="D20" s="432">
        <v>2001</v>
      </c>
      <c r="E20" s="455"/>
      <c r="F20" s="456"/>
      <c r="G20" s="455"/>
      <c r="H20" s="455"/>
      <c r="I20" s="432">
        <v>9880816678</v>
      </c>
      <c r="J20" s="455"/>
      <c r="K20" s="455"/>
      <c r="L20" s="455"/>
      <c r="M20" s="455"/>
    </row>
    <row r="21" spans="1:13" ht="51.9" customHeight="1">
      <c r="A21" s="48">
        <v>20</v>
      </c>
      <c r="B21" s="15"/>
      <c r="C21" s="151" t="s">
        <v>3581</v>
      </c>
      <c r="D21" s="48">
        <v>2001</v>
      </c>
      <c r="E21" s="51"/>
      <c r="F21" s="6"/>
      <c r="G21" s="51"/>
      <c r="H21" s="45"/>
      <c r="I21" s="51"/>
      <c r="J21" s="51"/>
      <c r="K21" s="51"/>
      <c r="L21" s="51"/>
      <c r="M21" s="51"/>
    </row>
    <row r="22" spans="1:13" ht="51.9" customHeight="1">
      <c r="A22" s="48">
        <v>21</v>
      </c>
      <c r="B22" s="15"/>
      <c r="C22" s="151" t="s">
        <v>3582</v>
      </c>
      <c r="D22" s="48">
        <v>2001</v>
      </c>
      <c r="E22" s="51"/>
      <c r="F22" s="6"/>
      <c r="G22" s="51"/>
      <c r="H22" s="51"/>
      <c r="I22" s="51"/>
      <c r="J22" s="51"/>
      <c r="K22" s="51"/>
      <c r="L22" s="51"/>
      <c r="M22" s="51"/>
    </row>
    <row r="23" spans="1:13" ht="51.9" customHeight="1">
      <c r="A23" s="48">
        <v>22</v>
      </c>
      <c r="B23" s="15"/>
      <c r="C23" s="151" t="s">
        <v>3583</v>
      </c>
      <c r="D23" s="48">
        <v>2001</v>
      </c>
      <c r="E23" s="51"/>
      <c r="F23" s="6"/>
      <c r="G23" s="51"/>
      <c r="H23" s="51"/>
      <c r="I23" s="51"/>
      <c r="J23" s="51"/>
      <c r="K23" s="51"/>
      <c r="L23" s="51"/>
      <c r="M23" s="51"/>
    </row>
    <row r="24" spans="1:13" ht="51.9" customHeight="1">
      <c r="A24" s="48">
        <v>23</v>
      </c>
      <c r="B24" s="15"/>
      <c r="C24" s="151" t="s">
        <v>3584</v>
      </c>
      <c r="D24" s="48">
        <v>2001</v>
      </c>
      <c r="E24" s="45"/>
      <c r="F24" s="6"/>
      <c r="G24" s="51"/>
      <c r="H24" s="45"/>
      <c r="I24" s="51"/>
      <c r="J24" s="51"/>
      <c r="K24" s="45"/>
      <c r="L24" s="45"/>
      <c r="M24" s="51"/>
    </row>
    <row r="25" spans="1:13" ht="51.9" customHeight="1">
      <c r="A25" s="48">
        <v>24</v>
      </c>
      <c r="B25" s="15"/>
      <c r="C25" s="152" t="s">
        <v>3585</v>
      </c>
      <c r="D25" s="48">
        <v>2001</v>
      </c>
      <c r="E25" s="28" t="s">
        <v>3630</v>
      </c>
      <c r="F25" s="6"/>
      <c r="G25" s="158" t="s">
        <v>3637</v>
      </c>
      <c r="H25" s="51"/>
      <c r="I25" s="156">
        <v>9886209650</v>
      </c>
      <c r="J25" s="51"/>
      <c r="K25" s="45"/>
      <c r="L25" s="45"/>
      <c r="M25" s="51"/>
    </row>
    <row r="26" spans="1:13" ht="51.9" customHeight="1">
      <c r="A26" s="48">
        <v>25</v>
      </c>
      <c r="B26" s="15"/>
      <c r="C26" s="151" t="s">
        <v>3586</v>
      </c>
      <c r="D26" s="48">
        <v>2001</v>
      </c>
      <c r="E26" s="45"/>
      <c r="F26" s="6"/>
      <c r="G26" s="51"/>
      <c r="H26" s="51"/>
      <c r="I26" s="51"/>
      <c r="J26" s="51"/>
      <c r="K26" s="45"/>
      <c r="L26" s="45"/>
      <c r="M26" s="51"/>
    </row>
    <row r="27" spans="1:13" s="437" customFormat="1" ht="51.9" customHeight="1">
      <c r="A27" s="432">
        <v>26</v>
      </c>
      <c r="B27" s="438"/>
      <c r="C27" s="454" t="s">
        <v>3587</v>
      </c>
      <c r="D27" s="432">
        <v>2001</v>
      </c>
      <c r="E27" s="435"/>
      <c r="F27" s="436"/>
      <c r="G27" s="435"/>
      <c r="H27" s="435"/>
      <c r="I27" s="435">
        <v>9986013580</v>
      </c>
      <c r="J27" s="435"/>
      <c r="K27" s="435"/>
      <c r="L27" s="435"/>
      <c r="M27" s="435"/>
    </row>
    <row r="28" spans="1:13" ht="51.9" customHeight="1">
      <c r="A28" s="48">
        <v>27</v>
      </c>
      <c r="B28" s="15"/>
      <c r="C28" s="152" t="s">
        <v>3588</v>
      </c>
      <c r="D28" s="48">
        <v>2001</v>
      </c>
      <c r="E28" s="106" t="s">
        <v>3621</v>
      </c>
      <c r="F28" s="5"/>
      <c r="G28" s="159" t="s">
        <v>3622</v>
      </c>
      <c r="H28" s="43"/>
      <c r="I28" s="240">
        <v>16507405262</v>
      </c>
      <c r="J28" s="43"/>
      <c r="K28" s="43"/>
      <c r="L28" s="43"/>
      <c r="M28" s="43"/>
    </row>
    <row r="29" spans="1:13" ht="51.9" customHeight="1">
      <c r="A29" s="48">
        <v>28</v>
      </c>
      <c r="B29" s="15"/>
      <c r="C29" s="151" t="s">
        <v>3589</v>
      </c>
      <c r="D29" s="48">
        <v>2001</v>
      </c>
      <c r="E29" s="51"/>
      <c r="F29" s="6"/>
      <c r="G29" s="51"/>
      <c r="H29" s="51"/>
      <c r="I29" s="51"/>
      <c r="J29" s="51"/>
      <c r="K29" s="51"/>
      <c r="L29" s="51"/>
      <c r="M29" s="51"/>
    </row>
    <row r="30" spans="1:13" ht="51.9" customHeight="1">
      <c r="A30" s="48">
        <v>29</v>
      </c>
      <c r="B30" s="15"/>
      <c r="C30" s="151" t="s">
        <v>3590</v>
      </c>
      <c r="D30" s="48">
        <v>2001</v>
      </c>
      <c r="E30" s="43"/>
      <c r="F30" s="5"/>
      <c r="G30" s="43"/>
      <c r="H30" s="43"/>
      <c r="I30" s="43"/>
      <c r="J30" s="43"/>
      <c r="K30" s="43"/>
      <c r="L30" s="43"/>
      <c r="M30" s="43"/>
    </row>
    <row r="31" spans="1:13" ht="51.9" customHeight="1">
      <c r="A31" s="48">
        <v>30</v>
      </c>
      <c r="B31" s="15"/>
      <c r="C31" s="152" t="s">
        <v>3591</v>
      </c>
      <c r="D31" s="48">
        <v>2001</v>
      </c>
      <c r="E31" s="43"/>
      <c r="F31" s="155" t="s">
        <v>807</v>
      </c>
      <c r="G31" s="43"/>
      <c r="H31" s="43"/>
      <c r="I31" s="162">
        <v>9342936070</v>
      </c>
      <c r="J31" s="43"/>
      <c r="K31" s="43"/>
      <c r="L31" s="43"/>
      <c r="M31" s="43"/>
    </row>
    <row r="32" spans="1:13" ht="51.9" customHeight="1">
      <c r="A32" s="48">
        <v>31</v>
      </c>
      <c r="B32" s="15"/>
      <c r="C32" s="151" t="s">
        <v>3592</v>
      </c>
      <c r="D32" s="48">
        <v>2001</v>
      </c>
      <c r="E32" s="51"/>
      <c r="F32" s="6"/>
      <c r="G32" s="51"/>
      <c r="H32" s="45"/>
      <c r="I32" s="51"/>
      <c r="J32" s="51"/>
      <c r="K32" s="51"/>
      <c r="L32" s="51"/>
      <c r="M32" s="51"/>
    </row>
    <row r="33" spans="1:13" ht="51.9" customHeight="1">
      <c r="A33" s="48">
        <v>32</v>
      </c>
      <c r="B33" s="15"/>
      <c r="C33" s="151" t="s">
        <v>3593</v>
      </c>
      <c r="D33" s="48">
        <v>2001</v>
      </c>
      <c r="E33" s="51"/>
      <c r="F33" s="6"/>
      <c r="G33" s="51"/>
      <c r="H33" s="51"/>
      <c r="I33" s="51"/>
      <c r="J33" s="51"/>
      <c r="K33" s="51"/>
      <c r="L33" s="51"/>
      <c r="M33" s="51"/>
    </row>
    <row r="34" spans="1:13" ht="51.9" customHeight="1">
      <c r="A34" s="48">
        <v>33</v>
      </c>
      <c r="B34" s="15"/>
      <c r="C34" s="152" t="s">
        <v>3594</v>
      </c>
      <c r="D34" s="48">
        <v>2001</v>
      </c>
      <c r="E34" s="237" t="s">
        <v>1264</v>
      </c>
      <c r="F34" s="237" t="s">
        <v>4424</v>
      </c>
      <c r="G34" s="381" t="s">
        <v>4425</v>
      </c>
      <c r="H34" s="51"/>
      <c r="I34" s="236">
        <v>9900552331</v>
      </c>
      <c r="J34" s="51"/>
      <c r="K34" s="45"/>
      <c r="L34" s="237" t="s">
        <v>4426</v>
      </c>
      <c r="M34" s="237" t="s">
        <v>146</v>
      </c>
    </row>
    <row r="35" spans="1:13" ht="51.9" customHeight="1">
      <c r="A35" s="48">
        <v>34</v>
      </c>
      <c r="B35" s="15"/>
      <c r="C35" s="151" t="s">
        <v>3595</v>
      </c>
      <c r="D35" s="48">
        <v>2001</v>
      </c>
      <c r="E35" s="45"/>
      <c r="F35" s="6"/>
      <c r="G35" s="51"/>
      <c r="H35" s="45"/>
      <c r="I35" s="51"/>
      <c r="J35" s="51"/>
      <c r="K35" s="45"/>
      <c r="L35" s="45"/>
      <c r="M35" s="51"/>
    </row>
    <row r="36" spans="1:13" ht="51.9" customHeight="1">
      <c r="A36" s="48">
        <v>35</v>
      </c>
      <c r="B36" s="15"/>
      <c r="C36" s="151" t="s">
        <v>3596</v>
      </c>
      <c r="D36" s="48">
        <v>2001</v>
      </c>
      <c r="E36" s="43"/>
      <c r="F36" s="5"/>
      <c r="G36" s="43"/>
      <c r="H36" s="43"/>
      <c r="I36" s="43"/>
      <c r="J36" s="43"/>
      <c r="K36" s="43"/>
      <c r="L36" s="43"/>
      <c r="M36" s="43"/>
    </row>
    <row r="37" spans="1:13" ht="51.9" customHeight="1">
      <c r="A37" s="48">
        <v>36</v>
      </c>
      <c r="B37" s="15"/>
      <c r="C37" s="151" t="s">
        <v>3597</v>
      </c>
      <c r="D37" s="48">
        <v>2001</v>
      </c>
      <c r="E37" s="43"/>
      <c r="F37" s="5"/>
      <c r="G37" s="43"/>
      <c r="H37" s="43"/>
      <c r="I37" s="43"/>
      <c r="J37" s="43"/>
      <c r="K37" s="43"/>
      <c r="L37" s="43"/>
      <c r="M37" s="43"/>
    </row>
    <row r="38" spans="1:13" ht="51.9" customHeight="1">
      <c r="A38" s="48">
        <v>37</v>
      </c>
      <c r="B38" s="15"/>
      <c r="C38" s="151" t="s">
        <v>3598</v>
      </c>
      <c r="D38" s="48">
        <v>2001</v>
      </c>
      <c r="E38" s="51"/>
      <c r="F38" s="6"/>
      <c r="G38" s="51"/>
      <c r="H38" s="51"/>
      <c r="I38" s="51"/>
      <c r="J38" s="51"/>
      <c r="K38" s="51"/>
      <c r="L38" s="51"/>
      <c r="M38" s="51"/>
    </row>
    <row r="39" spans="1:13" ht="69">
      <c r="A39" s="48">
        <v>38</v>
      </c>
      <c r="B39" s="15"/>
      <c r="C39" s="152" t="s">
        <v>3599</v>
      </c>
      <c r="D39" s="48">
        <v>2001</v>
      </c>
      <c r="E39" s="51"/>
      <c r="F39" s="163" t="s">
        <v>3638</v>
      </c>
      <c r="G39" s="164" t="s">
        <v>3639</v>
      </c>
      <c r="H39" s="45"/>
      <c r="I39" s="162">
        <v>9886053584</v>
      </c>
      <c r="J39" s="51"/>
      <c r="K39" s="51"/>
      <c r="L39" s="51"/>
      <c r="M39" s="51"/>
    </row>
    <row r="40" spans="1:13" ht="51.9" customHeight="1">
      <c r="A40" s="48">
        <v>39</v>
      </c>
      <c r="B40" s="15"/>
      <c r="C40" s="151" t="s">
        <v>3600</v>
      </c>
      <c r="D40" s="48">
        <v>2001</v>
      </c>
      <c r="E40" s="43"/>
      <c r="F40" s="5"/>
      <c r="G40" s="43"/>
      <c r="H40" s="43"/>
      <c r="I40" s="43"/>
      <c r="J40" s="43"/>
      <c r="K40" s="43"/>
      <c r="L40" s="43"/>
      <c r="M40" s="43"/>
    </row>
    <row r="41" spans="1:13" s="437" customFormat="1" ht="51.9" customHeight="1">
      <c r="A41" s="432">
        <v>40</v>
      </c>
      <c r="B41" s="438"/>
      <c r="C41" s="454" t="s">
        <v>3601</v>
      </c>
      <c r="D41" s="432">
        <v>2001</v>
      </c>
      <c r="E41" s="435"/>
      <c r="F41" s="436"/>
      <c r="G41" s="435"/>
      <c r="H41" s="439"/>
      <c r="I41" s="435">
        <v>15873358820</v>
      </c>
      <c r="J41" s="435"/>
      <c r="K41" s="435"/>
      <c r="L41" s="435"/>
      <c r="M41" s="435"/>
    </row>
    <row r="42" spans="1:13" ht="51.9" customHeight="1">
      <c r="A42" s="48">
        <v>41</v>
      </c>
      <c r="B42" s="15"/>
      <c r="C42" s="204" t="s">
        <v>3640</v>
      </c>
      <c r="D42" s="48">
        <v>2001</v>
      </c>
      <c r="E42" s="205" t="s">
        <v>3835</v>
      </c>
      <c r="F42" s="205" t="s">
        <v>3836</v>
      </c>
      <c r="G42" s="205" t="s">
        <v>3837</v>
      </c>
      <c r="H42" s="53"/>
      <c r="I42" s="205">
        <v>9972740943</v>
      </c>
      <c r="J42" s="205">
        <v>9972740943</v>
      </c>
      <c r="K42" s="205" t="s">
        <v>3838</v>
      </c>
      <c r="L42" s="211" t="s">
        <v>3839</v>
      </c>
      <c r="M42" s="205" t="s">
        <v>146</v>
      </c>
    </row>
    <row r="43" spans="1:13" ht="51.9" customHeight="1">
      <c r="A43" s="48">
        <v>42</v>
      </c>
      <c r="B43" s="15"/>
      <c r="C43" s="151" t="s">
        <v>3602</v>
      </c>
      <c r="D43" s="48">
        <v>2001</v>
      </c>
      <c r="E43" s="51"/>
      <c r="F43" s="6"/>
      <c r="G43" s="51"/>
      <c r="H43" s="51"/>
      <c r="I43" s="51"/>
      <c r="J43" s="51"/>
      <c r="K43" s="51"/>
      <c r="L43" s="51"/>
      <c r="M43" s="51"/>
    </row>
    <row r="44" spans="1:13" ht="51.9" customHeight="1">
      <c r="A44" s="48">
        <v>43</v>
      </c>
      <c r="B44" s="15"/>
      <c r="C44" s="151" t="s">
        <v>3603</v>
      </c>
      <c r="D44" s="48">
        <v>2001</v>
      </c>
      <c r="E44" s="43"/>
      <c r="F44" s="5"/>
      <c r="G44" s="43"/>
      <c r="H44" s="43"/>
      <c r="I44" s="43"/>
      <c r="J44" s="43"/>
      <c r="K44" s="43"/>
      <c r="L44" s="43"/>
      <c r="M44" s="43"/>
    </row>
    <row r="45" spans="1:13" ht="51.9" customHeight="1">
      <c r="A45" s="48">
        <v>44</v>
      </c>
      <c r="B45" s="15"/>
      <c r="C45" s="266" t="s">
        <v>4431</v>
      </c>
      <c r="D45" s="57">
        <v>2001</v>
      </c>
      <c r="E45" s="238" t="s">
        <v>4432</v>
      </c>
      <c r="F45" s="56" t="s">
        <v>4431</v>
      </c>
      <c r="G45" s="238" t="s">
        <v>4433</v>
      </c>
      <c r="H45" s="56" t="s">
        <v>4434</v>
      </c>
      <c r="I45" s="224" t="s">
        <v>4435</v>
      </c>
      <c r="J45" s="157"/>
      <c r="K45" s="238" t="s">
        <v>4436</v>
      </c>
      <c r="L45" s="157"/>
      <c r="M45" s="157"/>
    </row>
    <row r="46" spans="1:13" ht="51.9" customHeight="1">
      <c r="A46" s="48">
        <v>45</v>
      </c>
      <c r="B46" s="15"/>
      <c r="C46" s="151" t="s">
        <v>3604</v>
      </c>
      <c r="D46" s="48">
        <v>2001</v>
      </c>
      <c r="E46" s="51"/>
      <c r="F46" s="6"/>
      <c r="G46" s="51"/>
      <c r="H46" s="51"/>
      <c r="I46" s="51"/>
      <c r="J46" s="51"/>
      <c r="K46" s="51"/>
      <c r="L46" s="51"/>
      <c r="M46" s="51"/>
    </row>
    <row r="47" spans="1:13" ht="51.9" customHeight="1">
      <c r="A47" s="48">
        <v>46</v>
      </c>
      <c r="B47" s="15"/>
      <c r="C47" s="152" t="s">
        <v>3605</v>
      </c>
      <c r="D47" s="48">
        <v>2001</v>
      </c>
      <c r="E47" s="157" t="s">
        <v>3619</v>
      </c>
      <c r="F47" s="6"/>
      <c r="G47" s="415" t="s">
        <v>3620</v>
      </c>
      <c r="H47" s="51"/>
      <c r="I47" s="156">
        <v>9886142228</v>
      </c>
      <c r="J47" s="51"/>
      <c r="K47" s="51"/>
      <c r="L47" s="51"/>
      <c r="M47" s="51"/>
    </row>
    <row r="48" spans="1:13" ht="51.9" customHeight="1">
      <c r="A48" s="48">
        <v>47</v>
      </c>
      <c r="B48" s="15"/>
      <c r="C48" s="151" t="s">
        <v>3606</v>
      </c>
      <c r="D48" s="48">
        <v>2001</v>
      </c>
      <c r="E48" s="51"/>
      <c r="F48" s="6"/>
      <c r="G48" s="51"/>
      <c r="H48" s="51"/>
      <c r="I48" s="51"/>
      <c r="J48" s="51"/>
      <c r="K48" s="51"/>
      <c r="L48" s="51"/>
      <c r="M48" s="51"/>
    </row>
    <row r="49" spans="1:13" ht="51.9" customHeight="1">
      <c r="A49" s="48">
        <v>48</v>
      </c>
      <c r="B49" s="15"/>
      <c r="C49" s="151" t="s">
        <v>3607</v>
      </c>
      <c r="D49" s="48">
        <v>2001</v>
      </c>
      <c r="E49" s="43"/>
      <c r="F49" s="5"/>
      <c r="G49" s="43"/>
      <c r="H49" s="43"/>
      <c r="I49" s="43"/>
      <c r="J49" s="43"/>
      <c r="K49" s="43"/>
      <c r="L49" s="43"/>
      <c r="M49" s="43"/>
    </row>
    <row r="50" spans="1:13" s="437" customFormat="1" ht="51.9" customHeight="1">
      <c r="A50" s="432">
        <v>49</v>
      </c>
      <c r="B50" s="438"/>
      <c r="C50" s="454" t="s">
        <v>3608</v>
      </c>
      <c r="D50" s="432">
        <v>2001</v>
      </c>
      <c r="E50" s="455"/>
      <c r="F50" s="456"/>
      <c r="G50" s="455"/>
      <c r="H50" s="455"/>
      <c r="I50" s="432">
        <v>9008003492</v>
      </c>
      <c r="J50" s="455"/>
      <c r="K50" s="455"/>
      <c r="L50" s="455"/>
      <c r="M50" s="455"/>
    </row>
    <row r="51" spans="1:13" ht="51.9" customHeight="1">
      <c r="A51" s="48">
        <v>50</v>
      </c>
      <c r="B51" s="15"/>
      <c r="C51" s="151" t="s">
        <v>3609</v>
      </c>
      <c r="D51" s="48">
        <v>2001</v>
      </c>
      <c r="E51" s="51"/>
      <c r="F51" s="6"/>
      <c r="G51" s="51"/>
      <c r="H51" s="51"/>
      <c r="I51" s="51"/>
      <c r="J51" s="51"/>
      <c r="K51" s="51"/>
      <c r="L51" s="43"/>
      <c r="M51" s="43"/>
    </row>
    <row r="52" spans="1:13" ht="51.9" customHeight="1">
      <c r="A52" s="48">
        <v>51</v>
      </c>
      <c r="B52" s="13"/>
      <c r="C52" s="151" t="s">
        <v>3610</v>
      </c>
      <c r="D52" s="48">
        <v>2001</v>
      </c>
      <c r="E52" s="51"/>
      <c r="F52" s="6"/>
      <c r="G52" s="51"/>
      <c r="H52" s="51"/>
      <c r="I52" s="51"/>
      <c r="J52" s="51"/>
      <c r="K52" s="51"/>
      <c r="L52" s="45"/>
      <c r="M52" s="51"/>
    </row>
    <row r="53" spans="1:13" ht="51.9" customHeight="1">
      <c r="A53" s="48">
        <v>52</v>
      </c>
      <c r="B53" s="13"/>
      <c r="C53" s="151" t="s">
        <v>3611</v>
      </c>
      <c r="D53" s="48">
        <v>2001</v>
      </c>
      <c r="E53" s="51"/>
      <c r="F53" s="6"/>
      <c r="G53" s="51"/>
      <c r="H53" s="45"/>
      <c r="I53" s="51"/>
      <c r="J53" s="51"/>
      <c r="K53" s="51"/>
      <c r="L53" s="51"/>
      <c r="M53" s="51"/>
    </row>
    <row r="54" spans="1:13" ht="51.9" customHeight="1">
      <c r="A54" s="48">
        <v>53</v>
      </c>
      <c r="B54" s="13"/>
      <c r="C54" s="152" t="s">
        <v>3612</v>
      </c>
      <c r="D54" s="48">
        <v>2001</v>
      </c>
      <c r="E54" s="238" t="s">
        <v>1258</v>
      </c>
      <c r="F54" s="105" t="s">
        <v>4427</v>
      </c>
      <c r="G54" s="56" t="s">
        <v>4428</v>
      </c>
      <c r="H54" s="56" t="s">
        <v>4429</v>
      </c>
      <c r="I54" s="57">
        <v>9986022847</v>
      </c>
      <c r="J54" s="238">
        <v>9986047298</v>
      </c>
      <c r="K54" s="239" t="s">
        <v>4430</v>
      </c>
      <c r="L54" s="56" t="s">
        <v>287</v>
      </c>
      <c r="M54" s="239" t="s">
        <v>301</v>
      </c>
    </row>
    <row r="55" spans="1:13" ht="51.9" customHeight="1">
      <c r="A55" s="48">
        <v>54</v>
      </c>
      <c r="B55" s="13"/>
      <c r="C55" s="166" t="s">
        <v>3613</v>
      </c>
      <c r="D55" s="48">
        <v>2001</v>
      </c>
      <c r="E55" s="51"/>
      <c r="F55" s="6"/>
      <c r="G55" s="51"/>
      <c r="H55" s="45"/>
      <c r="I55" s="240">
        <v>9844038821</v>
      </c>
      <c r="J55" s="51"/>
      <c r="K55" s="51"/>
      <c r="L55" s="51"/>
      <c r="M55" s="51"/>
    </row>
    <row r="56" spans="1:13" s="437" customFormat="1" ht="51.9" customHeight="1">
      <c r="A56" s="432">
        <v>55</v>
      </c>
      <c r="B56" s="432"/>
      <c r="C56" s="454" t="s">
        <v>3614</v>
      </c>
      <c r="D56" s="432">
        <v>2001</v>
      </c>
      <c r="E56" s="435"/>
      <c r="F56" s="436"/>
      <c r="G56" s="435"/>
      <c r="H56" s="439"/>
      <c r="I56" s="435">
        <v>9620578800</v>
      </c>
      <c r="J56" s="435"/>
      <c r="K56" s="439"/>
      <c r="L56" s="439"/>
      <c r="M56" s="435"/>
    </row>
    <row r="57" spans="1:13" ht="51.9" customHeight="1">
      <c r="A57" s="48">
        <v>56</v>
      </c>
      <c r="B57" s="13"/>
      <c r="C57" s="152" t="s">
        <v>3615</v>
      </c>
      <c r="D57" s="48">
        <v>2001</v>
      </c>
      <c r="E57" s="28" t="s">
        <v>3630</v>
      </c>
      <c r="F57" s="155" t="s">
        <v>3631</v>
      </c>
      <c r="G57" s="158" t="s">
        <v>3632</v>
      </c>
      <c r="H57" s="43"/>
      <c r="I57" s="156">
        <v>9884041768</v>
      </c>
      <c r="J57" s="51"/>
      <c r="K57" s="51"/>
      <c r="L57" s="43"/>
      <c r="M57" s="43"/>
    </row>
    <row r="59" spans="1:13">
      <c r="E59" s="42" t="s">
        <v>3977</v>
      </c>
      <c r="F59" s="47">
        <f>ROWS(F2:F57)</f>
        <v>56</v>
      </c>
    </row>
    <row r="60" spans="1:13">
      <c r="E60" s="50" t="s">
        <v>3978</v>
      </c>
      <c r="F60" s="47">
        <f>COUNTIF(F2:F57,"")</f>
        <v>45</v>
      </c>
    </row>
    <row r="61" spans="1:13">
      <c r="E61" s="50" t="s">
        <v>3979</v>
      </c>
      <c r="F61" s="47">
        <f>F59-F60</f>
        <v>11</v>
      </c>
    </row>
    <row r="62" spans="1:13">
      <c r="E62" s="48" t="s">
        <v>4022</v>
      </c>
      <c r="F62" s="48">
        <f>COUNTIF(I2:I57,"")</f>
        <v>34</v>
      </c>
    </row>
    <row r="63" spans="1:13">
      <c r="E63" s="48" t="s">
        <v>4023</v>
      </c>
      <c r="F63" s="48">
        <f>F59-F62</f>
        <v>22</v>
      </c>
    </row>
  </sheetData>
  <hyperlinks>
    <hyperlink ref="G28" r:id="rId1" xr:uid="{00000000-0004-0000-0700-000000000000}"/>
    <hyperlink ref="G57" r:id="rId2" xr:uid="{00000000-0004-0000-0700-000001000000}"/>
    <hyperlink ref="G25" r:id="rId3" xr:uid="{00000000-0004-0000-0700-000002000000}"/>
    <hyperlink ref="G39" r:id="rId4" xr:uid="{00000000-0004-0000-0700-000003000000}"/>
    <hyperlink ref="G4" r:id="rId5" xr:uid="{00000000-0004-0000-0700-000004000000}"/>
    <hyperlink ref="G34" r:id="rId6" xr:uid="{00000000-0004-0000-0700-000005000000}"/>
    <hyperlink ref="G47" r:id="rId7" xr:uid="{00000000-0004-0000-0700-000006000000}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1994</vt:lpstr>
      <vt:lpstr>1995</vt:lpstr>
      <vt:lpstr>1996</vt:lpstr>
      <vt:lpstr>1997</vt:lpstr>
      <vt:lpstr>1998</vt:lpstr>
      <vt:lpstr>1999</vt:lpstr>
      <vt:lpstr>2000</vt:lpstr>
      <vt:lpstr>Consolidated</vt:lpstr>
      <vt:lpstr>2001</vt:lpstr>
      <vt:lpstr>2002</vt:lpstr>
      <vt:lpstr>2003</vt:lpstr>
      <vt:lpstr>2004</vt:lpstr>
      <vt:lpstr>2005</vt:lpstr>
      <vt:lpstr>2006 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 </vt:lpstr>
      <vt:lpstr>2020 </vt:lpstr>
      <vt:lpstr>Overall Staticts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Velani, Ankitkumar</cp:lastModifiedBy>
  <cp:lastPrinted>2021-07-22T11:10:51Z</cp:lastPrinted>
  <dcterms:created xsi:type="dcterms:W3CDTF">2021-06-20T05:41:03Z</dcterms:created>
  <dcterms:modified xsi:type="dcterms:W3CDTF">2023-02-10T16:39:48Z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2023-02-10T16:33:36Z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3909769a-4b0a-4a1e-a605-c7a3e9f1948d</vt:lpwstr>
  </property>
  <property fmtid="{D5CDD505-2E9C-101B-9397-08002B2CF9AE}" pid="8" name="MSIP_Label_ea60d57e-af5b-4752-ac57-3e4f28ca11dc_ContentBits">
    <vt:lpwstr>0</vt:lpwstr>
  </property>
</Properties>
</file>