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950" activeTab="1"/>
  </bookViews>
  <sheets>
    <sheet name="DME_16-17_final marks" sheetId="1" r:id="rId1"/>
    <sheet name="OR_16-17_final mark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5" i="2"/>
  <c r="H5" s="1"/>
  <c r="F6"/>
  <c r="H6" s="1"/>
  <c r="F7"/>
  <c r="H7" s="1"/>
  <c r="F8"/>
  <c r="H8" s="1"/>
  <c r="F9"/>
  <c r="H9" s="1"/>
  <c r="F10"/>
  <c r="H10" s="1"/>
  <c r="F11"/>
  <c r="H11" s="1"/>
  <c r="F12"/>
  <c r="H12" s="1"/>
  <c r="F13"/>
  <c r="H13" s="1"/>
  <c r="F14"/>
  <c r="H14" s="1"/>
  <c r="F15"/>
  <c r="H15" s="1"/>
  <c r="F16"/>
  <c r="H16" s="1"/>
  <c r="F17"/>
  <c r="H17" s="1"/>
  <c r="F18"/>
  <c r="H18" s="1"/>
  <c r="F19"/>
  <c r="H19" s="1"/>
  <c r="F20"/>
  <c r="H20" s="1"/>
  <c r="F21"/>
  <c r="H21" s="1"/>
  <c r="F22"/>
  <c r="H22" s="1"/>
  <c r="F23"/>
  <c r="H23" s="1"/>
  <c r="F24"/>
  <c r="H24" s="1"/>
  <c r="F25"/>
  <c r="H25" s="1"/>
  <c r="F26"/>
  <c r="H26" s="1"/>
  <c r="F27"/>
  <c r="H27" s="1"/>
  <c r="F28"/>
  <c r="H28" s="1"/>
  <c r="F29"/>
  <c r="H29" s="1"/>
  <c r="F30"/>
  <c r="H30" s="1"/>
  <c r="F31"/>
  <c r="H31" s="1"/>
  <c r="F32"/>
  <c r="H32" s="1"/>
  <c r="F33"/>
  <c r="H33" s="1"/>
  <c r="F34"/>
  <c r="H34" s="1"/>
  <c r="F35"/>
  <c r="H35" s="1"/>
  <c r="F36"/>
  <c r="H36" s="1"/>
  <c r="F37"/>
  <c r="H37" s="1"/>
  <c r="F38"/>
  <c r="H38" s="1"/>
  <c r="F39"/>
  <c r="H39" s="1"/>
  <c r="F40"/>
  <c r="H40" s="1"/>
  <c r="F41"/>
  <c r="H41" s="1"/>
  <c r="F42"/>
  <c r="H42" s="1"/>
  <c r="F43"/>
  <c r="H43" s="1"/>
  <c r="F44"/>
  <c r="H44" s="1"/>
  <c r="F45"/>
  <c r="H45" s="1"/>
  <c r="F46"/>
  <c r="H46" s="1"/>
  <c r="F47"/>
  <c r="H47" s="1"/>
  <c r="F48"/>
  <c r="H48" s="1"/>
  <c r="F49"/>
  <c r="H49" s="1"/>
  <c r="F50"/>
  <c r="H50" s="1"/>
  <c r="F51"/>
  <c r="H51" s="1"/>
  <c r="F52"/>
  <c r="H52" s="1"/>
  <c r="F53"/>
  <c r="H53" s="1"/>
  <c r="F54"/>
  <c r="H54" s="1"/>
  <c r="F55"/>
  <c r="H55" s="1"/>
  <c r="F56"/>
  <c r="H56" s="1"/>
  <c r="F57"/>
  <c r="H57" s="1"/>
  <c r="F58"/>
  <c r="H58" s="1"/>
  <c r="F59"/>
  <c r="H59" s="1"/>
  <c r="F60"/>
  <c r="H60" s="1"/>
  <c r="F61"/>
  <c r="H61" s="1"/>
  <c r="F62"/>
  <c r="H62" s="1"/>
  <c r="F63"/>
  <c r="H63" s="1"/>
  <c r="F64"/>
  <c r="H64" s="1"/>
  <c r="F65"/>
  <c r="H65" s="1"/>
  <c r="F66"/>
  <c r="H66" s="1"/>
  <c r="F67"/>
  <c r="H67" s="1"/>
  <c r="F68"/>
  <c r="H68" s="1"/>
  <c r="F69"/>
  <c r="H69" s="1"/>
  <c r="F70"/>
  <c r="H70" s="1"/>
  <c r="F71"/>
  <c r="H71" s="1"/>
  <c r="F72"/>
  <c r="H72" s="1"/>
  <c r="F73"/>
  <c r="H73" s="1"/>
  <c r="F74"/>
  <c r="H74" s="1"/>
  <c r="F75"/>
  <c r="H75" s="1"/>
  <c r="F76"/>
  <c r="H76" s="1"/>
  <c r="H4"/>
  <c r="F4"/>
  <c r="N21" i="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20"/>
  <c r="N19"/>
  <c r="N18"/>
  <c r="N17"/>
  <c r="N16"/>
  <c r="N15"/>
  <c r="N14"/>
  <c r="N13"/>
  <c r="N9"/>
  <c r="N10"/>
  <c r="N11"/>
  <c r="O11" s="1"/>
  <c r="N12"/>
  <c r="N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"/>
  <c r="F9"/>
  <c r="F10"/>
  <c r="F11"/>
  <c r="F12"/>
  <c r="F13"/>
  <c r="F14"/>
  <c r="F15"/>
  <c r="F16"/>
  <c r="F17"/>
  <c r="F18"/>
  <c r="F19"/>
  <c r="F20"/>
  <c r="F21"/>
  <c r="O21" s="1"/>
  <c r="F22"/>
  <c r="O22" s="1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"/>
  <c r="O73" l="1"/>
  <c r="O65"/>
  <c r="O57"/>
  <c r="O41"/>
  <c r="O78"/>
  <c r="O70"/>
  <c r="O62"/>
  <c r="O54"/>
  <c r="O46"/>
  <c r="O38"/>
  <c r="O26"/>
  <c r="O18"/>
  <c r="O75"/>
  <c r="O71"/>
  <c r="O67"/>
  <c r="O63"/>
  <c r="O59"/>
  <c r="O55"/>
  <c r="O51"/>
  <c r="O47"/>
  <c r="O43"/>
  <c r="O39"/>
  <c r="O35"/>
  <c r="O31"/>
  <c r="O27"/>
  <c r="O23"/>
  <c r="O17"/>
  <c r="O77"/>
  <c r="O69"/>
  <c r="O61"/>
  <c r="O53"/>
  <c r="O45"/>
  <c r="O37"/>
  <c r="O29"/>
  <c r="O74"/>
  <c r="O66"/>
  <c r="O58"/>
  <c r="O50"/>
  <c r="O34"/>
  <c r="O14"/>
  <c r="O10"/>
  <c r="O79"/>
  <c r="O8"/>
  <c r="O76"/>
  <c r="O72"/>
  <c r="O68"/>
  <c r="O64"/>
  <c r="O60"/>
  <c r="O56"/>
  <c r="O52"/>
  <c r="O48"/>
  <c r="O44"/>
  <c r="O40"/>
  <c r="O36"/>
  <c r="O32"/>
  <c r="O28"/>
  <c r="O24"/>
  <c r="O20"/>
  <c r="O9"/>
  <c r="O49"/>
  <c r="O42"/>
  <c r="O33"/>
  <c r="O30"/>
  <c r="O25"/>
  <c r="O19"/>
  <c r="O16"/>
  <c r="O15"/>
  <c r="O13"/>
  <c r="O12"/>
</calcChain>
</file>

<file path=xl/sharedStrings.xml><?xml version="1.0" encoding="utf-8"?>
<sst xmlns="http://schemas.openxmlformats.org/spreadsheetml/2006/main" count="170" uniqueCount="167">
  <si>
    <t>1602-14-736-001</t>
  </si>
  <si>
    <t>1602-14-736-002</t>
  </si>
  <si>
    <t>1602-14-736-003</t>
  </si>
  <si>
    <t>1602-14-736-004</t>
  </si>
  <si>
    <t>1602-14-736-005</t>
  </si>
  <si>
    <t>1602-14-736-006</t>
  </si>
  <si>
    <t>1602-14-736-007</t>
  </si>
  <si>
    <t>1602-14-736-008</t>
  </si>
  <si>
    <t>1602-14-736-009</t>
  </si>
  <si>
    <t>1602-14-736-010</t>
  </si>
  <si>
    <t>1602-14-736-011</t>
  </si>
  <si>
    <t>1602-14-736-012</t>
  </si>
  <si>
    <t>1602-14-736-013</t>
  </si>
  <si>
    <t>1602-14-736-015</t>
  </si>
  <si>
    <t>1602-14-736-016</t>
  </si>
  <si>
    <t>1602-14-736-017</t>
  </si>
  <si>
    <t>1602-14-736-018</t>
  </si>
  <si>
    <t>1602-14-736-019</t>
  </si>
  <si>
    <t>1602-14-736-020</t>
  </si>
  <si>
    <t>1602-14-736-022</t>
  </si>
  <si>
    <t>1602-14-736-023</t>
  </si>
  <si>
    <t>1602-14-736-024</t>
  </si>
  <si>
    <t>1602-14-736-025</t>
  </si>
  <si>
    <t>1602-14-736-026</t>
  </si>
  <si>
    <t>1602-14-736-027</t>
  </si>
  <si>
    <t>1602-14-736-028</t>
  </si>
  <si>
    <t>1602-14-736-029</t>
  </si>
  <si>
    <t>1602-14-736-030</t>
  </si>
  <si>
    <t>1602-14-736-031</t>
  </si>
  <si>
    <t>1602-14-736-032</t>
  </si>
  <si>
    <t>1602-14-736-033</t>
  </si>
  <si>
    <t>1602-14-736-034</t>
  </si>
  <si>
    <t>1602-14-736-035</t>
  </si>
  <si>
    <t>1602-14-736-036</t>
  </si>
  <si>
    <t>1602-14-736-037</t>
  </si>
  <si>
    <t>1602-14-736-038</t>
  </si>
  <si>
    <t>1602-14-736-039</t>
  </si>
  <si>
    <t>1602-14-736-040</t>
  </si>
  <si>
    <t>1602-14-736-041</t>
  </si>
  <si>
    <t>1602-14-736-042</t>
  </si>
  <si>
    <t>1602-14-736-043</t>
  </si>
  <si>
    <t>1602-14-736-044</t>
  </si>
  <si>
    <t>1602-14-736-045</t>
  </si>
  <si>
    <t>1602-14-736-046</t>
  </si>
  <si>
    <t>1602-14-736-047</t>
  </si>
  <si>
    <t>1602-14-736-048</t>
  </si>
  <si>
    <t>1602-14-736-049</t>
  </si>
  <si>
    <t>1602-14-736-050</t>
  </si>
  <si>
    <t>1602-14-736-051</t>
  </si>
  <si>
    <t>1602-14-736-052</t>
  </si>
  <si>
    <t>1602-14-736-053</t>
  </si>
  <si>
    <t>1602-14-736-054</t>
  </si>
  <si>
    <t>1602-14-736-055</t>
  </si>
  <si>
    <t>1602-14-736-056</t>
  </si>
  <si>
    <t>1602-14-736-057</t>
  </si>
  <si>
    <t>1602-14-736-058</t>
  </si>
  <si>
    <t>1602-14-736-059</t>
  </si>
  <si>
    <t>1602-14-736-060</t>
  </si>
  <si>
    <t>1602-14-736-301</t>
  </si>
  <si>
    <t>1602-14-736-302</t>
  </si>
  <si>
    <t>Sub: Design of Machine Elements</t>
  </si>
  <si>
    <t>T1</t>
  </si>
  <si>
    <t>T2</t>
  </si>
  <si>
    <t>Roll number</t>
  </si>
  <si>
    <t>Test-1</t>
  </si>
  <si>
    <t>Test-2</t>
  </si>
  <si>
    <t>Assignment</t>
  </si>
  <si>
    <t>A1</t>
  </si>
  <si>
    <t>A2</t>
  </si>
  <si>
    <t>A3</t>
  </si>
  <si>
    <t>Q1</t>
  </si>
  <si>
    <t>Q2</t>
  </si>
  <si>
    <t>Q3</t>
  </si>
  <si>
    <t>Total</t>
  </si>
  <si>
    <t>Avg-Q</t>
  </si>
  <si>
    <t>Avg-A</t>
  </si>
  <si>
    <t>Quiz</t>
  </si>
  <si>
    <t>Ag-T+Ag-A+Ag-Q</t>
  </si>
  <si>
    <t>1602-14-736-303</t>
  </si>
  <si>
    <t>1602-14-736-304</t>
  </si>
  <si>
    <t>1602-14-736-305</t>
  </si>
  <si>
    <t>1602-14-736-306</t>
  </si>
  <si>
    <t>1602-14-736-307</t>
  </si>
  <si>
    <t>1602-14-736-308</t>
  </si>
  <si>
    <t>1602-14-736-309</t>
  </si>
  <si>
    <t>1602-14-736-310</t>
  </si>
  <si>
    <t>1602-14-736-311</t>
  </si>
  <si>
    <t>1602-14-736-312</t>
  </si>
  <si>
    <t>Avg  T</t>
  </si>
  <si>
    <t>1602-13-736-001</t>
  </si>
  <si>
    <t>1602-13-736-002</t>
  </si>
  <si>
    <t>1602-13-736-003</t>
  </si>
  <si>
    <t>1602-13-736-004</t>
  </si>
  <si>
    <t>1602-13-736-005</t>
  </si>
  <si>
    <t>1602-13-736-006</t>
  </si>
  <si>
    <t>1602-13-736-007</t>
  </si>
  <si>
    <t>1602-13-736-008</t>
  </si>
  <si>
    <t>1602-13-736-009</t>
  </si>
  <si>
    <t>1602-13-736-010</t>
  </si>
  <si>
    <t>1602-13-736-011</t>
  </si>
  <si>
    <t>1602-13-736-012</t>
  </si>
  <si>
    <t>1602-13-736-013</t>
  </si>
  <si>
    <t>1602-13-736-014</t>
  </si>
  <si>
    <t>1602-13-736-015</t>
  </si>
  <si>
    <t>1602-13-736-016</t>
  </si>
  <si>
    <t>1602-13-736-017</t>
  </si>
  <si>
    <t>1602-13-736-018</t>
  </si>
  <si>
    <t>1602-13-736-019</t>
  </si>
  <si>
    <t>1602-13-736-020</t>
  </si>
  <si>
    <t>1602-13-736-021</t>
  </si>
  <si>
    <t>1602-13-736-022</t>
  </si>
  <si>
    <t>1602-13-736-023</t>
  </si>
  <si>
    <t>1602-13-736-024</t>
  </si>
  <si>
    <t>1602-13-736-025</t>
  </si>
  <si>
    <t>1602-13-736-026</t>
  </si>
  <si>
    <t>1602-13-736-027</t>
  </si>
  <si>
    <t>1602-13-736-028</t>
  </si>
  <si>
    <t>1602-13-736-029</t>
  </si>
  <si>
    <t>1602-13-736-030</t>
  </si>
  <si>
    <t>1602-13-736-031</t>
  </si>
  <si>
    <t>1602-13-736-032</t>
  </si>
  <si>
    <t>1602-13-736-033</t>
  </si>
  <si>
    <t>1602-13-736-034</t>
  </si>
  <si>
    <t>1602-13-736-035</t>
  </si>
  <si>
    <t>1602-13-736-036</t>
  </si>
  <si>
    <t>1602-13-736-037</t>
  </si>
  <si>
    <t>1602-13-736-038</t>
  </si>
  <si>
    <t>1602-13-736-039</t>
  </si>
  <si>
    <t>1602-13-736-040</t>
  </si>
  <si>
    <t>1602-13-736-041</t>
  </si>
  <si>
    <t>1602-13-736-042</t>
  </si>
  <si>
    <t>1602-13-736-043</t>
  </si>
  <si>
    <t>1602-13-736-044</t>
  </si>
  <si>
    <t>1602-13-736-045</t>
  </si>
  <si>
    <t>1602-13-736-046</t>
  </si>
  <si>
    <t>1602-13-736-047</t>
  </si>
  <si>
    <t>1602-13-736-048</t>
  </si>
  <si>
    <t>1602-13-736-049</t>
  </si>
  <si>
    <t>1602-13-736-050</t>
  </si>
  <si>
    <t>1602-13-736-051</t>
  </si>
  <si>
    <t>1602-13-736-052</t>
  </si>
  <si>
    <t>1602-13-736-053</t>
  </si>
  <si>
    <t>1602-13-736-054</t>
  </si>
  <si>
    <t>1602-13-736-055</t>
  </si>
  <si>
    <t>1602-13-736-056</t>
  </si>
  <si>
    <t>1602-13-736-057</t>
  </si>
  <si>
    <t>1602-13-736-058</t>
  </si>
  <si>
    <t>1602-13-736-059</t>
  </si>
  <si>
    <t>1602-13-736-060</t>
  </si>
  <si>
    <t>1602-13-736-301</t>
  </si>
  <si>
    <t>1602-13-736-302</t>
  </si>
  <si>
    <t>1602-13-736-303</t>
  </si>
  <si>
    <t>1602-13-736-304</t>
  </si>
  <si>
    <t>1602-13-736-305</t>
  </si>
  <si>
    <t>1602-13-736-306</t>
  </si>
  <si>
    <t>1602-13-736-307</t>
  </si>
  <si>
    <t>1602-13-736-308</t>
  </si>
  <si>
    <t>1602-13-736-309</t>
  </si>
  <si>
    <t>1602-13-736-310</t>
  </si>
  <si>
    <t>1602-13-736-311</t>
  </si>
  <si>
    <t>1602-13-736-312</t>
  </si>
  <si>
    <t>Operations Research</t>
  </si>
  <si>
    <t>Project Seminar</t>
  </si>
  <si>
    <t>B.E 4/4 Mech-A-Ist Sem-16-17</t>
  </si>
  <si>
    <t>Avg-Test</t>
  </si>
  <si>
    <t>Total(T+A)</t>
  </si>
  <si>
    <t>B.E 3/4 Mec-A   Internal amrks (Final) 16-17-ist sem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</si>
</sst>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80"/>
  <sheetViews>
    <sheetView workbookViewId="0">
      <selection activeCell="R9" sqref="R9"/>
    </sheetView>
  </sheetViews>
  <sheetFormatPr defaultRowHeight="15"/>
  <cols>
    <col min="1" max="1" width="2.140625" customWidth="1"/>
    <col min="2" max="2" width="14.140625" customWidth="1"/>
    <col min="3" max="3" width="1.5703125" customWidth="1"/>
    <col min="4" max="4" width="3.85546875" customWidth="1"/>
    <col min="5" max="5" width="3.28515625" customWidth="1"/>
    <col min="6" max="6" width="6.42578125" customWidth="1"/>
    <col min="7" max="7" width="4.7109375" customWidth="1"/>
    <col min="8" max="8" width="4.42578125" customWidth="1"/>
    <col min="9" max="9" width="4.28515625" customWidth="1"/>
    <col min="10" max="10" width="5.28515625" customWidth="1"/>
    <col min="11" max="11" width="4.7109375" customWidth="1"/>
    <col min="12" max="12" width="5.28515625" customWidth="1"/>
    <col min="13" max="13" width="4.42578125" customWidth="1"/>
    <col min="14" max="14" width="5.42578125" customWidth="1"/>
    <col min="15" max="15" width="5.5703125" customWidth="1"/>
  </cols>
  <sheetData>
    <row r="2" spans="2:15">
      <c r="F2" t="s">
        <v>166</v>
      </c>
    </row>
    <row r="3" spans="2:15">
      <c r="F3" t="s">
        <v>60</v>
      </c>
    </row>
    <row r="5" spans="2:15">
      <c r="D5" t="s">
        <v>64</v>
      </c>
      <c r="E5" t="s">
        <v>65</v>
      </c>
      <c r="G5" t="s">
        <v>66</v>
      </c>
      <c r="K5" t="s">
        <v>76</v>
      </c>
      <c r="O5" t="s">
        <v>73</v>
      </c>
    </row>
    <row r="6" spans="2:15" ht="20.100000000000001" customHeight="1">
      <c r="B6" t="s">
        <v>63</v>
      </c>
      <c r="D6" t="s">
        <v>61</v>
      </c>
      <c r="E6" t="s">
        <v>62</v>
      </c>
      <c r="F6" t="s">
        <v>88</v>
      </c>
      <c r="G6" t="s">
        <v>67</v>
      </c>
      <c r="H6" t="s">
        <v>68</v>
      </c>
      <c r="I6" t="s">
        <v>69</v>
      </c>
      <c r="J6" t="s">
        <v>75</v>
      </c>
      <c r="K6" t="s">
        <v>70</v>
      </c>
      <c r="L6" t="s">
        <v>71</v>
      </c>
      <c r="M6" t="s">
        <v>72</v>
      </c>
      <c r="N6" t="s">
        <v>74</v>
      </c>
      <c r="O6" t="s">
        <v>77</v>
      </c>
    </row>
    <row r="7" spans="2:15">
      <c r="D7">
        <v>20</v>
      </c>
      <c r="E7">
        <v>20</v>
      </c>
      <c r="F7">
        <v>20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30</v>
      </c>
    </row>
    <row r="8" spans="2:15">
      <c r="B8" t="s">
        <v>0</v>
      </c>
      <c r="D8" s="1">
        <v>10</v>
      </c>
      <c r="E8" s="1"/>
      <c r="F8" s="1">
        <f>(D8+E8)/2</f>
        <v>5</v>
      </c>
      <c r="G8" s="1">
        <v>5</v>
      </c>
      <c r="H8" s="1">
        <v>5</v>
      </c>
      <c r="I8" s="1">
        <v>5</v>
      </c>
      <c r="J8" s="2">
        <f>(G8+H8+I8)/3</f>
        <v>5</v>
      </c>
      <c r="K8" s="1">
        <v>2</v>
      </c>
      <c r="L8" s="1">
        <v>3</v>
      </c>
      <c r="M8" s="1">
        <v>4</v>
      </c>
      <c r="N8" s="2">
        <f>(K8+L8+M8)/3</f>
        <v>3</v>
      </c>
      <c r="O8" s="3">
        <f>(F8+J8+N8)</f>
        <v>13</v>
      </c>
    </row>
    <row r="9" spans="2:15">
      <c r="B9" t="s">
        <v>1</v>
      </c>
      <c r="D9" s="1">
        <v>1</v>
      </c>
      <c r="E9" s="1"/>
      <c r="F9" s="1">
        <f t="shared" ref="F9:F72" si="0">(D9+E9)/2</f>
        <v>0.5</v>
      </c>
      <c r="G9" s="1">
        <v>0</v>
      </c>
      <c r="H9" s="1">
        <v>3</v>
      </c>
      <c r="I9" s="1">
        <v>3</v>
      </c>
      <c r="J9" s="2">
        <f t="shared" ref="J9:J72" si="1">(G9+H9+I9)/3</f>
        <v>2</v>
      </c>
      <c r="K9" s="1">
        <v>2</v>
      </c>
      <c r="L9" s="1">
        <v>0</v>
      </c>
      <c r="M9" s="1">
        <v>2</v>
      </c>
      <c r="N9" s="2">
        <f t="shared" ref="N9:N72" si="2">(K9+L9+M9)/3</f>
        <v>1.3333333333333333</v>
      </c>
      <c r="O9" s="3">
        <f t="shared" ref="O9:O72" si="3">(F9+J9+N9)</f>
        <v>3.833333333333333</v>
      </c>
    </row>
    <row r="10" spans="2:15">
      <c r="B10" t="s">
        <v>2</v>
      </c>
      <c r="D10" s="1">
        <v>20</v>
      </c>
      <c r="E10" s="1"/>
      <c r="F10" s="1">
        <f t="shared" si="0"/>
        <v>10</v>
      </c>
      <c r="G10" s="1">
        <v>5</v>
      </c>
      <c r="H10" s="1">
        <v>5</v>
      </c>
      <c r="I10" s="1">
        <v>5</v>
      </c>
      <c r="J10" s="2">
        <f t="shared" si="1"/>
        <v>5</v>
      </c>
      <c r="K10" s="1">
        <v>3</v>
      </c>
      <c r="L10" s="1">
        <v>3</v>
      </c>
      <c r="M10" s="1">
        <v>2</v>
      </c>
      <c r="N10" s="2">
        <f t="shared" si="2"/>
        <v>2.6666666666666665</v>
      </c>
      <c r="O10" s="3">
        <f t="shared" si="3"/>
        <v>17.666666666666668</v>
      </c>
    </row>
    <row r="11" spans="2:15">
      <c r="B11" t="s">
        <v>3</v>
      </c>
      <c r="D11" s="1">
        <v>7</v>
      </c>
      <c r="E11" s="1"/>
      <c r="F11" s="1">
        <f t="shared" si="0"/>
        <v>3.5</v>
      </c>
      <c r="G11" s="1">
        <v>5</v>
      </c>
      <c r="H11" s="1">
        <v>5</v>
      </c>
      <c r="I11" s="1">
        <v>5</v>
      </c>
      <c r="J11" s="2">
        <f t="shared" si="1"/>
        <v>5</v>
      </c>
      <c r="K11" s="1">
        <v>2</v>
      </c>
      <c r="L11" s="1">
        <v>3</v>
      </c>
      <c r="M11" s="1">
        <v>3</v>
      </c>
      <c r="N11" s="2">
        <f t="shared" si="2"/>
        <v>2.6666666666666665</v>
      </c>
      <c r="O11" s="3">
        <f t="shared" si="3"/>
        <v>11.166666666666666</v>
      </c>
    </row>
    <row r="12" spans="2:15">
      <c r="B12" t="s">
        <v>4</v>
      </c>
      <c r="D12" s="1">
        <v>13</v>
      </c>
      <c r="E12" s="1"/>
      <c r="F12" s="1">
        <f t="shared" si="0"/>
        <v>6.5</v>
      </c>
      <c r="G12" s="1">
        <v>5</v>
      </c>
      <c r="H12" s="1">
        <v>5</v>
      </c>
      <c r="I12" s="1">
        <v>5</v>
      </c>
      <c r="J12" s="2">
        <f t="shared" si="1"/>
        <v>5</v>
      </c>
      <c r="K12" s="1">
        <v>3</v>
      </c>
      <c r="L12" s="1">
        <v>2</v>
      </c>
      <c r="M12" s="1">
        <v>4</v>
      </c>
      <c r="N12" s="2">
        <f t="shared" si="2"/>
        <v>3</v>
      </c>
      <c r="O12" s="3">
        <f t="shared" si="3"/>
        <v>14.5</v>
      </c>
    </row>
    <row r="13" spans="2:15">
      <c r="B13" t="s">
        <v>5</v>
      </c>
      <c r="D13" s="1">
        <v>9</v>
      </c>
      <c r="E13" s="1"/>
      <c r="F13" s="1">
        <f t="shared" si="0"/>
        <v>4.5</v>
      </c>
      <c r="G13" s="1">
        <v>5</v>
      </c>
      <c r="H13" s="1">
        <v>5</v>
      </c>
      <c r="I13" s="1">
        <v>4</v>
      </c>
      <c r="J13" s="2">
        <f t="shared" si="1"/>
        <v>4.666666666666667</v>
      </c>
      <c r="K13" s="1">
        <v>0</v>
      </c>
      <c r="L13" s="1">
        <v>3</v>
      </c>
      <c r="M13" s="1">
        <v>4</v>
      </c>
      <c r="N13" s="2">
        <f t="shared" si="2"/>
        <v>2.3333333333333335</v>
      </c>
      <c r="O13" s="3">
        <f t="shared" si="3"/>
        <v>11.500000000000002</v>
      </c>
    </row>
    <row r="14" spans="2:15">
      <c r="B14" t="s">
        <v>6</v>
      </c>
      <c r="D14" s="1">
        <v>12</v>
      </c>
      <c r="E14" s="1"/>
      <c r="F14" s="1">
        <f t="shared" si="0"/>
        <v>6</v>
      </c>
      <c r="G14" s="1">
        <v>5</v>
      </c>
      <c r="H14" s="1">
        <v>5</v>
      </c>
      <c r="I14" s="1">
        <v>5</v>
      </c>
      <c r="J14" s="2">
        <f t="shared" si="1"/>
        <v>5</v>
      </c>
      <c r="K14" s="1">
        <v>0</v>
      </c>
      <c r="L14" s="1">
        <v>3</v>
      </c>
      <c r="M14" s="1">
        <v>4</v>
      </c>
      <c r="N14" s="2">
        <f t="shared" si="2"/>
        <v>2.3333333333333335</v>
      </c>
      <c r="O14" s="3">
        <f t="shared" si="3"/>
        <v>13.333333333333334</v>
      </c>
    </row>
    <row r="15" spans="2:15">
      <c r="B15" t="s">
        <v>7</v>
      </c>
      <c r="D15" s="1">
        <v>5</v>
      </c>
      <c r="E15" s="1"/>
      <c r="F15" s="1">
        <f t="shared" si="0"/>
        <v>2.5</v>
      </c>
      <c r="G15" s="1">
        <v>0</v>
      </c>
      <c r="H15" s="1">
        <v>3</v>
      </c>
      <c r="I15" s="1">
        <v>0</v>
      </c>
      <c r="J15" s="2">
        <f t="shared" si="1"/>
        <v>1</v>
      </c>
      <c r="K15" s="1">
        <v>0</v>
      </c>
      <c r="L15" s="1">
        <v>0</v>
      </c>
      <c r="M15" s="1">
        <v>3</v>
      </c>
      <c r="N15" s="2">
        <f t="shared" si="2"/>
        <v>1</v>
      </c>
      <c r="O15" s="3">
        <f t="shared" si="3"/>
        <v>4.5</v>
      </c>
    </row>
    <row r="16" spans="2:15">
      <c r="B16" t="s">
        <v>8</v>
      </c>
      <c r="D16" s="1">
        <v>18</v>
      </c>
      <c r="E16" s="1"/>
      <c r="F16" s="1">
        <f t="shared" si="0"/>
        <v>9</v>
      </c>
      <c r="G16" s="1">
        <v>5</v>
      </c>
      <c r="H16" s="1">
        <v>5</v>
      </c>
      <c r="I16" s="1">
        <v>5</v>
      </c>
      <c r="J16" s="2">
        <f t="shared" si="1"/>
        <v>5</v>
      </c>
      <c r="K16" s="1">
        <v>3</v>
      </c>
      <c r="L16" s="1">
        <v>3</v>
      </c>
      <c r="M16" s="1">
        <v>3</v>
      </c>
      <c r="N16" s="2">
        <f t="shared" si="2"/>
        <v>3</v>
      </c>
      <c r="O16" s="3">
        <f t="shared" si="3"/>
        <v>17</v>
      </c>
    </row>
    <row r="17" spans="2:15">
      <c r="B17" t="s">
        <v>9</v>
      </c>
      <c r="D17" s="1">
        <v>5</v>
      </c>
      <c r="E17" s="1"/>
      <c r="F17" s="1">
        <f t="shared" si="0"/>
        <v>2.5</v>
      </c>
      <c r="G17" s="1">
        <v>5</v>
      </c>
      <c r="H17" s="1">
        <v>5</v>
      </c>
      <c r="I17" s="1">
        <v>5</v>
      </c>
      <c r="J17" s="2">
        <f t="shared" si="1"/>
        <v>5</v>
      </c>
      <c r="K17" s="1">
        <v>0</v>
      </c>
      <c r="L17" s="1">
        <v>3</v>
      </c>
      <c r="M17" s="1">
        <v>4</v>
      </c>
      <c r="N17" s="2">
        <f t="shared" si="2"/>
        <v>2.3333333333333335</v>
      </c>
      <c r="O17" s="3">
        <f t="shared" si="3"/>
        <v>9.8333333333333339</v>
      </c>
    </row>
    <row r="18" spans="2:15">
      <c r="B18" t="s">
        <v>10</v>
      </c>
      <c r="D18" s="1">
        <v>9</v>
      </c>
      <c r="E18" s="1"/>
      <c r="F18" s="1">
        <f t="shared" si="0"/>
        <v>4.5</v>
      </c>
      <c r="G18" s="1">
        <v>5</v>
      </c>
      <c r="H18" s="1">
        <v>5</v>
      </c>
      <c r="I18" s="1">
        <v>5</v>
      </c>
      <c r="J18" s="2">
        <f t="shared" si="1"/>
        <v>5</v>
      </c>
      <c r="K18" s="1">
        <v>3</v>
      </c>
      <c r="L18" s="1">
        <v>3</v>
      </c>
      <c r="M18" s="1">
        <v>4</v>
      </c>
      <c r="N18" s="2">
        <f t="shared" si="2"/>
        <v>3.3333333333333335</v>
      </c>
      <c r="O18" s="3">
        <f t="shared" si="3"/>
        <v>12.833333333333334</v>
      </c>
    </row>
    <row r="19" spans="2:15">
      <c r="B19" t="s">
        <v>11</v>
      </c>
      <c r="D19" s="1">
        <v>12</v>
      </c>
      <c r="E19" s="1"/>
      <c r="F19" s="1">
        <f t="shared" si="0"/>
        <v>6</v>
      </c>
      <c r="G19" s="1">
        <v>5</v>
      </c>
      <c r="H19" s="1">
        <v>5</v>
      </c>
      <c r="I19" s="1">
        <v>3</v>
      </c>
      <c r="J19" s="2">
        <f t="shared" si="1"/>
        <v>4.333333333333333</v>
      </c>
      <c r="K19" s="1">
        <v>2</v>
      </c>
      <c r="L19" s="1">
        <v>1</v>
      </c>
      <c r="M19" s="1">
        <v>0</v>
      </c>
      <c r="N19" s="2">
        <f t="shared" si="2"/>
        <v>1</v>
      </c>
      <c r="O19" s="3">
        <f t="shared" si="3"/>
        <v>11.333333333333332</v>
      </c>
    </row>
    <row r="20" spans="2:15">
      <c r="B20" t="s">
        <v>12</v>
      </c>
      <c r="D20" s="1">
        <v>4</v>
      </c>
      <c r="E20" s="1"/>
      <c r="F20" s="1">
        <f t="shared" si="0"/>
        <v>2</v>
      </c>
      <c r="G20" s="1">
        <v>5</v>
      </c>
      <c r="H20" s="1">
        <v>5</v>
      </c>
      <c r="I20" s="1">
        <v>5</v>
      </c>
      <c r="J20" s="2">
        <f t="shared" si="1"/>
        <v>5</v>
      </c>
      <c r="K20" s="1">
        <v>1</v>
      </c>
      <c r="L20" s="1">
        <v>4</v>
      </c>
      <c r="M20" s="1">
        <v>2</v>
      </c>
      <c r="N20" s="2">
        <f t="shared" si="2"/>
        <v>2.3333333333333335</v>
      </c>
      <c r="O20" s="3">
        <f t="shared" si="3"/>
        <v>9.3333333333333339</v>
      </c>
    </row>
    <row r="21" spans="2:15">
      <c r="D21" s="1"/>
      <c r="E21" s="1"/>
      <c r="F21" s="1">
        <f t="shared" si="0"/>
        <v>0</v>
      </c>
      <c r="G21" s="1">
        <v>0</v>
      </c>
      <c r="H21" s="1">
        <v>0</v>
      </c>
      <c r="I21" s="1"/>
      <c r="J21" s="2">
        <f t="shared" si="1"/>
        <v>0</v>
      </c>
      <c r="K21" s="1"/>
      <c r="L21" s="1"/>
      <c r="M21" s="1"/>
      <c r="N21" s="2">
        <f t="shared" si="2"/>
        <v>0</v>
      </c>
      <c r="O21" s="3">
        <f t="shared" si="3"/>
        <v>0</v>
      </c>
    </row>
    <row r="22" spans="2:15">
      <c r="B22" t="s">
        <v>13</v>
      </c>
      <c r="D22" s="1">
        <v>16</v>
      </c>
      <c r="E22" s="1"/>
      <c r="F22" s="1">
        <f t="shared" si="0"/>
        <v>8</v>
      </c>
      <c r="G22" s="1">
        <v>5</v>
      </c>
      <c r="H22" s="1">
        <v>5</v>
      </c>
      <c r="I22" s="1">
        <v>4</v>
      </c>
      <c r="J22" s="2">
        <f t="shared" si="1"/>
        <v>4.666666666666667</v>
      </c>
      <c r="K22" s="1">
        <v>0</v>
      </c>
      <c r="L22" s="1">
        <v>4</v>
      </c>
      <c r="M22" s="1">
        <v>0</v>
      </c>
      <c r="N22" s="2">
        <f t="shared" si="2"/>
        <v>1.3333333333333333</v>
      </c>
      <c r="O22" s="3">
        <f t="shared" si="3"/>
        <v>14.000000000000002</v>
      </c>
    </row>
    <row r="23" spans="2:15">
      <c r="B23" t="s">
        <v>14</v>
      </c>
      <c r="D23" s="1">
        <v>16</v>
      </c>
      <c r="E23" s="1"/>
      <c r="F23" s="1">
        <f t="shared" si="0"/>
        <v>8</v>
      </c>
      <c r="G23" s="1">
        <v>5</v>
      </c>
      <c r="H23" s="1">
        <v>5</v>
      </c>
      <c r="I23" s="1">
        <v>5</v>
      </c>
      <c r="J23" s="2">
        <f t="shared" si="1"/>
        <v>5</v>
      </c>
      <c r="K23" s="1">
        <v>3</v>
      </c>
      <c r="L23" s="1">
        <v>4</v>
      </c>
      <c r="M23" s="1">
        <v>3</v>
      </c>
      <c r="N23" s="2">
        <f t="shared" si="2"/>
        <v>3.3333333333333335</v>
      </c>
      <c r="O23" s="3">
        <f t="shared" si="3"/>
        <v>16.333333333333332</v>
      </c>
    </row>
    <row r="24" spans="2:15">
      <c r="B24" t="s">
        <v>15</v>
      </c>
      <c r="D24" s="1">
        <v>11</v>
      </c>
      <c r="E24" s="1"/>
      <c r="F24" s="1">
        <f t="shared" si="0"/>
        <v>5.5</v>
      </c>
      <c r="G24" s="1">
        <v>5</v>
      </c>
      <c r="H24" s="1">
        <v>5</v>
      </c>
      <c r="I24" s="1">
        <v>5</v>
      </c>
      <c r="J24" s="2">
        <f t="shared" si="1"/>
        <v>5</v>
      </c>
      <c r="K24" s="1">
        <v>3</v>
      </c>
      <c r="L24" s="1">
        <v>3</v>
      </c>
      <c r="M24" s="1">
        <v>4</v>
      </c>
      <c r="N24" s="2">
        <f t="shared" si="2"/>
        <v>3.3333333333333335</v>
      </c>
      <c r="O24" s="3">
        <f t="shared" si="3"/>
        <v>13.833333333333334</v>
      </c>
    </row>
    <row r="25" spans="2:15">
      <c r="B25" t="s">
        <v>16</v>
      </c>
      <c r="D25" s="1">
        <v>2</v>
      </c>
      <c r="E25" s="1"/>
      <c r="F25" s="1">
        <f t="shared" si="0"/>
        <v>1</v>
      </c>
      <c r="G25" s="1">
        <v>5</v>
      </c>
      <c r="H25" s="1">
        <v>5</v>
      </c>
      <c r="I25" s="1">
        <v>5</v>
      </c>
      <c r="J25" s="2">
        <f t="shared" si="1"/>
        <v>5</v>
      </c>
      <c r="K25" s="1">
        <v>2</v>
      </c>
      <c r="L25" s="1">
        <v>3</v>
      </c>
      <c r="M25" s="1">
        <v>0</v>
      </c>
      <c r="N25" s="2">
        <f t="shared" si="2"/>
        <v>1.6666666666666667</v>
      </c>
      <c r="O25" s="3">
        <f t="shared" si="3"/>
        <v>7.666666666666667</v>
      </c>
    </row>
    <row r="26" spans="2:15">
      <c r="B26" t="s">
        <v>17</v>
      </c>
      <c r="D26" s="1">
        <v>17</v>
      </c>
      <c r="E26" s="1"/>
      <c r="F26" s="1">
        <f t="shared" si="0"/>
        <v>8.5</v>
      </c>
      <c r="G26" s="1">
        <v>5</v>
      </c>
      <c r="H26" s="1">
        <v>5</v>
      </c>
      <c r="I26" s="1">
        <v>5</v>
      </c>
      <c r="J26" s="2">
        <f t="shared" si="1"/>
        <v>5</v>
      </c>
      <c r="K26" s="1">
        <v>4</v>
      </c>
      <c r="L26" s="1">
        <v>3</v>
      </c>
      <c r="M26" s="1">
        <v>2</v>
      </c>
      <c r="N26" s="2">
        <f t="shared" si="2"/>
        <v>3</v>
      </c>
      <c r="O26" s="3">
        <f t="shared" si="3"/>
        <v>16.5</v>
      </c>
    </row>
    <row r="27" spans="2:15">
      <c r="B27" t="s">
        <v>18</v>
      </c>
      <c r="D27" s="1">
        <v>19</v>
      </c>
      <c r="E27" s="1"/>
      <c r="F27" s="1">
        <f t="shared" si="0"/>
        <v>9.5</v>
      </c>
      <c r="G27" s="1">
        <v>5</v>
      </c>
      <c r="H27" s="1">
        <v>5</v>
      </c>
      <c r="I27" s="1">
        <v>5</v>
      </c>
      <c r="J27" s="2">
        <f t="shared" si="1"/>
        <v>5</v>
      </c>
      <c r="K27" s="1">
        <v>5</v>
      </c>
      <c r="L27" s="1">
        <v>4</v>
      </c>
      <c r="M27" s="1">
        <v>4</v>
      </c>
      <c r="N27" s="2">
        <f t="shared" si="2"/>
        <v>4.333333333333333</v>
      </c>
      <c r="O27" s="3">
        <f t="shared" si="3"/>
        <v>18.833333333333332</v>
      </c>
    </row>
    <row r="28" spans="2:15">
      <c r="D28" s="1"/>
      <c r="E28" s="1"/>
      <c r="F28" s="1">
        <f t="shared" si="0"/>
        <v>0</v>
      </c>
      <c r="G28" s="1"/>
      <c r="H28" s="1"/>
      <c r="I28" s="1">
        <v>5</v>
      </c>
      <c r="J28" s="2">
        <f t="shared" si="1"/>
        <v>1.6666666666666667</v>
      </c>
      <c r="K28" s="1"/>
      <c r="L28" s="1"/>
      <c r="M28" s="1"/>
      <c r="N28" s="2">
        <f t="shared" si="2"/>
        <v>0</v>
      </c>
      <c r="O28" s="3">
        <f t="shared" si="3"/>
        <v>1.6666666666666667</v>
      </c>
    </row>
    <row r="29" spans="2:15">
      <c r="B29" t="s">
        <v>19</v>
      </c>
      <c r="D29" s="1">
        <v>5</v>
      </c>
      <c r="E29" s="1"/>
      <c r="F29" s="1">
        <f t="shared" si="0"/>
        <v>2.5</v>
      </c>
      <c r="G29" s="1">
        <v>5</v>
      </c>
      <c r="H29" s="1">
        <v>5</v>
      </c>
      <c r="I29" s="1">
        <v>5</v>
      </c>
      <c r="J29" s="2">
        <f t="shared" si="1"/>
        <v>5</v>
      </c>
      <c r="K29" s="1">
        <v>1</v>
      </c>
      <c r="L29" s="1">
        <v>3</v>
      </c>
      <c r="M29" s="1">
        <v>3</v>
      </c>
      <c r="N29" s="2">
        <f t="shared" si="2"/>
        <v>2.3333333333333335</v>
      </c>
      <c r="O29" s="3">
        <f t="shared" si="3"/>
        <v>9.8333333333333339</v>
      </c>
    </row>
    <row r="30" spans="2:15">
      <c r="B30" t="s">
        <v>20</v>
      </c>
      <c r="D30" s="1">
        <v>7</v>
      </c>
      <c r="E30" s="1"/>
      <c r="F30" s="1">
        <f t="shared" si="0"/>
        <v>3.5</v>
      </c>
      <c r="G30" s="1">
        <v>5</v>
      </c>
      <c r="H30" s="1">
        <v>5</v>
      </c>
      <c r="I30" s="1">
        <v>5</v>
      </c>
      <c r="J30" s="2">
        <f t="shared" si="1"/>
        <v>5</v>
      </c>
      <c r="K30" s="1">
        <v>0</v>
      </c>
      <c r="L30" s="1">
        <v>1</v>
      </c>
      <c r="M30" s="1">
        <v>4</v>
      </c>
      <c r="N30" s="2">
        <f t="shared" si="2"/>
        <v>1.6666666666666667</v>
      </c>
      <c r="O30" s="3">
        <f t="shared" si="3"/>
        <v>10.166666666666666</v>
      </c>
    </row>
    <row r="31" spans="2:15">
      <c r="B31" t="s">
        <v>21</v>
      </c>
      <c r="D31" s="1">
        <v>17</v>
      </c>
      <c r="E31" s="1"/>
      <c r="F31" s="1">
        <f t="shared" si="0"/>
        <v>8.5</v>
      </c>
      <c r="G31" s="1">
        <v>5</v>
      </c>
      <c r="H31" s="1">
        <v>5</v>
      </c>
      <c r="I31" s="1">
        <v>3</v>
      </c>
      <c r="J31" s="2">
        <f t="shared" si="1"/>
        <v>4.333333333333333</v>
      </c>
      <c r="K31" s="1">
        <v>0</v>
      </c>
      <c r="L31" s="1">
        <v>3</v>
      </c>
      <c r="M31" s="1">
        <v>3</v>
      </c>
      <c r="N31" s="2">
        <f t="shared" si="2"/>
        <v>2</v>
      </c>
      <c r="O31" s="3">
        <f t="shared" si="3"/>
        <v>14.833333333333332</v>
      </c>
    </row>
    <row r="32" spans="2:15">
      <c r="B32" t="s">
        <v>22</v>
      </c>
      <c r="D32" s="1">
        <v>10</v>
      </c>
      <c r="E32" s="1"/>
      <c r="F32" s="1">
        <f t="shared" si="0"/>
        <v>5</v>
      </c>
      <c r="G32" s="1">
        <v>5</v>
      </c>
      <c r="H32" s="1">
        <v>5</v>
      </c>
      <c r="I32" s="1">
        <v>3</v>
      </c>
      <c r="J32" s="2">
        <f t="shared" si="1"/>
        <v>4.333333333333333</v>
      </c>
      <c r="K32" s="1">
        <v>1</v>
      </c>
      <c r="L32" s="1">
        <v>2</v>
      </c>
      <c r="M32" s="1">
        <v>4</v>
      </c>
      <c r="N32" s="2">
        <f t="shared" si="2"/>
        <v>2.3333333333333335</v>
      </c>
      <c r="O32" s="3">
        <f t="shared" si="3"/>
        <v>11.666666666666666</v>
      </c>
    </row>
    <row r="33" spans="2:15">
      <c r="B33" t="s">
        <v>23</v>
      </c>
      <c r="D33" s="1">
        <v>9</v>
      </c>
      <c r="E33" s="1"/>
      <c r="F33" s="1">
        <f t="shared" si="0"/>
        <v>4.5</v>
      </c>
      <c r="G33" s="1">
        <v>5</v>
      </c>
      <c r="H33" s="1">
        <v>5</v>
      </c>
      <c r="I33" s="1">
        <v>5</v>
      </c>
      <c r="J33" s="2">
        <f t="shared" si="1"/>
        <v>5</v>
      </c>
      <c r="K33" s="1">
        <v>0</v>
      </c>
      <c r="L33" s="1">
        <v>4</v>
      </c>
      <c r="M33" s="1">
        <v>3</v>
      </c>
      <c r="N33" s="2">
        <f t="shared" si="2"/>
        <v>2.3333333333333335</v>
      </c>
      <c r="O33" s="3">
        <f t="shared" si="3"/>
        <v>11.833333333333334</v>
      </c>
    </row>
    <row r="34" spans="2:15">
      <c r="B34" t="s">
        <v>24</v>
      </c>
      <c r="D34" s="1">
        <v>8</v>
      </c>
      <c r="E34" s="1"/>
      <c r="F34" s="1">
        <f t="shared" si="0"/>
        <v>4</v>
      </c>
      <c r="G34" s="1">
        <v>5</v>
      </c>
      <c r="H34" s="1">
        <v>5</v>
      </c>
      <c r="I34" s="1">
        <v>5</v>
      </c>
      <c r="J34" s="2">
        <f t="shared" si="1"/>
        <v>5</v>
      </c>
      <c r="K34" s="1">
        <v>2</v>
      </c>
      <c r="L34" s="1">
        <v>2</v>
      </c>
      <c r="M34" s="1">
        <v>3</v>
      </c>
      <c r="N34" s="2">
        <f t="shared" si="2"/>
        <v>2.3333333333333335</v>
      </c>
      <c r="O34" s="3">
        <f t="shared" si="3"/>
        <v>11.333333333333334</v>
      </c>
    </row>
    <row r="35" spans="2:15">
      <c r="B35" t="s">
        <v>25</v>
      </c>
      <c r="D35" s="1">
        <v>0</v>
      </c>
      <c r="E35" s="1"/>
      <c r="F35" s="1">
        <f t="shared" si="0"/>
        <v>0</v>
      </c>
      <c r="G35" s="1">
        <v>5</v>
      </c>
      <c r="H35" s="1">
        <v>5</v>
      </c>
      <c r="I35" s="1">
        <v>5</v>
      </c>
      <c r="J35" s="2">
        <f t="shared" si="1"/>
        <v>5</v>
      </c>
      <c r="K35" s="1">
        <v>0</v>
      </c>
      <c r="L35" s="1">
        <v>3</v>
      </c>
      <c r="M35" s="1">
        <v>2</v>
      </c>
      <c r="N35" s="2">
        <f t="shared" si="2"/>
        <v>1.6666666666666667</v>
      </c>
      <c r="O35" s="3">
        <f t="shared" si="3"/>
        <v>6.666666666666667</v>
      </c>
    </row>
    <row r="36" spans="2:15">
      <c r="B36" t="s">
        <v>26</v>
      </c>
      <c r="D36" s="1">
        <v>6</v>
      </c>
      <c r="E36" s="1"/>
      <c r="F36" s="1">
        <f t="shared" si="0"/>
        <v>3</v>
      </c>
      <c r="G36" s="1">
        <v>5</v>
      </c>
      <c r="H36" s="1">
        <v>5</v>
      </c>
      <c r="I36" s="1">
        <v>5</v>
      </c>
      <c r="J36" s="2">
        <f t="shared" si="1"/>
        <v>5</v>
      </c>
      <c r="K36" s="1">
        <v>3</v>
      </c>
      <c r="L36" s="1">
        <v>3</v>
      </c>
      <c r="M36" s="1">
        <v>3</v>
      </c>
      <c r="N36" s="2">
        <f t="shared" si="2"/>
        <v>3</v>
      </c>
      <c r="O36" s="3">
        <f t="shared" si="3"/>
        <v>11</v>
      </c>
    </row>
    <row r="37" spans="2:15">
      <c r="B37" t="s">
        <v>27</v>
      </c>
      <c r="D37" s="1">
        <v>8</v>
      </c>
      <c r="E37" s="1"/>
      <c r="F37" s="1">
        <f t="shared" si="0"/>
        <v>4</v>
      </c>
      <c r="G37" s="1">
        <v>5</v>
      </c>
      <c r="H37" s="1">
        <v>5</v>
      </c>
      <c r="I37" s="1">
        <v>5</v>
      </c>
      <c r="J37" s="2">
        <f t="shared" si="1"/>
        <v>5</v>
      </c>
      <c r="K37" s="1">
        <v>0</v>
      </c>
      <c r="L37" s="1">
        <v>3</v>
      </c>
      <c r="M37" s="1">
        <v>3</v>
      </c>
      <c r="N37" s="2">
        <f t="shared" si="2"/>
        <v>2</v>
      </c>
      <c r="O37" s="3">
        <f t="shared" si="3"/>
        <v>11</v>
      </c>
    </row>
    <row r="38" spans="2:15">
      <c r="B38" t="s">
        <v>28</v>
      </c>
      <c r="D38" s="1">
        <v>10</v>
      </c>
      <c r="E38" s="1"/>
      <c r="F38" s="1">
        <f t="shared" si="0"/>
        <v>5</v>
      </c>
      <c r="G38" s="1">
        <v>5</v>
      </c>
      <c r="H38" s="1">
        <v>5</v>
      </c>
      <c r="I38" s="1">
        <v>0</v>
      </c>
      <c r="J38" s="2">
        <f t="shared" si="1"/>
        <v>3.3333333333333335</v>
      </c>
      <c r="K38" s="1">
        <v>2</v>
      </c>
      <c r="L38" s="1">
        <v>3</v>
      </c>
      <c r="M38" s="1">
        <v>2</v>
      </c>
      <c r="N38" s="2">
        <f t="shared" si="2"/>
        <v>2.3333333333333335</v>
      </c>
      <c r="O38" s="3">
        <f t="shared" si="3"/>
        <v>10.666666666666668</v>
      </c>
    </row>
    <row r="39" spans="2:15">
      <c r="B39" t="s">
        <v>29</v>
      </c>
      <c r="D39" s="1">
        <v>15</v>
      </c>
      <c r="E39" s="1"/>
      <c r="F39" s="1">
        <f t="shared" si="0"/>
        <v>7.5</v>
      </c>
      <c r="G39" s="1">
        <v>5</v>
      </c>
      <c r="H39" s="1">
        <v>5</v>
      </c>
      <c r="I39" s="1">
        <v>3</v>
      </c>
      <c r="J39" s="2">
        <f t="shared" si="1"/>
        <v>4.333333333333333</v>
      </c>
      <c r="K39" s="1">
        <v>2</v>
      </c>
      <c r="L39" s="1">
        <v>2</v>
      </c>
      <c r="M39" s="1">
        <v>2</v>
      </c>
      <c r="N39" s="2">
        <f t="shared" si="2"/>
        <v>2</v>
      </c>
      <c r="O39" s="3">
        <f t="shared" si="3"/>
        <v>13.833333333333332</v>
      </c>
    </row>
    <row r="40" spans="2:15">
      <c r="B40" t="s">
        <v>30</v>
      </c>
      <c r="D40" s="1">
        <v>8</v>
      </c>
      <c r="E40" s="1"/>
      <c r="F40" s="1">
        <f t="shared" si="0"/>
        <v>4</v>
      </c>
      <c r="G40" s="1">
        <v>0</v>
      </c>
      <c r="H40" s="1">
        <v>5</v>
      </c>
      <c r="I40" s="1">
        <v>5</v>
      </c>
      <c r="J40" s="2">
        <f t="shared" si="1"/>
        <v>3.3333333333333335</v>
      </c>
      <c r="K40" s="1">
        <v>1</v>
      </c>
      <c r="L40" s="1">
        <v>2</v>
      </c>
      <c r="M40" s="1">
        <v>3</v>
      </c>
      <c r="N40" s="2">
        <f t="shared" si="2"/>
        <v>2</v>
      </c>
      <c r="O40" s="3">
        <f t="shared" si="3"/>
        <v>9.3333333333333339</v>
      </c>
    </row>
    <row r="41" spans="2:15">
      <c r="B41" t="s">
        <v>31</v>
      </c>
      <c r="D41" s="1">
        <v>9</v>
      </c>
      <c r="E41" s="1"/>
      <c r="F41" s="1">
        <f t="shared" si="0"/>
        <v>4.5</v>
      </c>
      <c r="G41" s="1">
        <v>5</v>
      </c>
      <c r="H41" s="1">
        <v>5</v>
      </c>
      <c r="I41" s="1">
        <v>5</v>
      </c>
      <c r="J41" s="2">
        <f t="shared" si="1"/>
        <v>5</v>
      </c>
      <c r="K41" s="1">
        <v>4</v>
      </c>
      <c r="L41" s="1">
        <v>1</v>
      </c>
      <c r="M41" s="1">
        <v>4</v>
      </c>
      <c r="N41" s="2">
        <f t="shared" si="2"/>
        <v>3</v>
      </c>
      <c r="O41" s="3">
        <f t="shared" si="3"/>
        <v>12.5</v>
      </c>
    </row>
    <row r="42" spans="2:15">
      <c r="B42" t="s">
        <v>32</v>
      </c>
      <c r="D42" s="1">
        <v>6</v>
      </c>
      <c r="E42" s="1"/>
      <c r="F42" s="1">
        <f t="shared" si="0"/>
        <v>3</v>
      </c>
      <c r="G42" s="1">
        <v>5</v>
      </c>
      <c r="H42" s="1">
        <v>4</v>
      </c>
      <c r="I42" s="1">
        <v>3</v>
      </c>
      <c r="J42" s="2">
        <f t="shared" si="1"/>
        <v>4</v>
      </c>
      <c r="K42" s="1">
        <v>1</v>
      </c>
      <c r="L42" s="1">
        <v>2</v>
      </c>
      <c r="M42" s="1">
        <v>3</v>
      </c>
      <c r="N42" s="2">
        <f t="shared" si="2"/>
        <v>2</v>
      </c>
      <c r="O42" s="3">
        <f t="shared" si="3"/>
        <v>9</v>
      </c>
    </row>
    <row r="43" spans="2:15">
      <c r="B43" t="s">
        <v>33</v>
      </c>
      <c r="D43" s="1">
        <v>15</v>
      </c>
      <c r="E43" s="1"/>
      <c r="F43" s="1">
        <f t="shared" si="0"/>
        <v>7.5</v>
      </c>
      <c r="G43" s="1">
        <v>5</v>
      </c>
      <c r="H43" s="1">
        <v>5</v>
      </c>
      <c r="I43" s="1">
        <v>5</v>
      </c>
      <c r="J43" s="2">
        <f t="shared" si="1"/>
        <v>5</v>
      </c>
      <c r="K43" s="1">
        <v>0</v>
      </c>
      <c r="L43" s="1">
        <v>3</v>
      </c>
      <c r="M43" s="1">
        <v>3</v>
      </c>
      <c r="N43" s="2">
        <f t="shared" si="2"/>
        <v>2</v>
      </c>
      <c r="O43" s="3">
        <f t="shared" si="3"/>
        <v>14.5</v>
      </c>
    </row>
    <row r="44" spans="2:15">
      <c r="B44" t="s">
        <v>34</v>
      </c>
      <c r="D44" s="1">
        <v>16</v>
      </c>
      <c r="E44" s="1"/>
      <c r="F44" s="1">
        <f t="shared" si="0"/>
        <v>8</v>
      </c>
      <c r="G44" s="1">
        <v>5</v>
      </c>
      <c r="H44" s="1">
        <v>5</v>
      </c>
      <c r="I44" s="1">
        <v>4</v>
      </c>
      <c r="J44" s="2">
        <f t="shared" si="1"/>
        <v>4.666666666666667</v>
      </c>
      <c r="K44" s="1">
        <v>3</v>
      </c>
      <c r="L44" s="1">
        <v>2</v>
      </c>
      <c r="M44" s="1">
        <v>3</v>
      </c>
      <c r="N44" s="2">
        <f t="shared" si="2"/>
        <v>2.6666666666666665</v>
      </c>
      <c r="O44" s="3">
        <f t="shared" si="3"/>
        <v>15.333333333333334</v>
      </c>
    </row>
    <row r="45" spans="2:15">
      <c r="B45" t="s">
        <v>35</v>
      </c>
      <c r="D45" s="1">
        <v>9</v>
      </c>
      <c r="E45" s="1"/>
      <c r="F45" s="1">
        <f t="shared" si="0"/>
        <v>4.5</v>
      </c>
      <c r="G45" s="1">
        <v>5</v>
      </c>
      <c r="H45" s="1">
        <v>5</v>
      </c>
      <c r="I45" s="1">
        <v>5</v>
      </c>
      <c r="J45" s="2">
        <f t="shared" si="1"/>
        <v>5</v>
      </c>
      <c r="K45" s="1">
        <v>1</v>
      </c>
      <c r="L45" s="1">
        <v>3</v>
      </c>
      <c r="M45" s="1">
        <v>3</v>
      </c>
      <c r="N45" s="2">
        <f t="shared" si="2"/>
        <v>2.3333333333333335</v>
      </c>
      <c r="O45" s="3">
        <f t="shared" si="3"/>
        <v>11.833333333333334</v>
      </c>
    </row>
    <row r="46" spans="2:15">
      <c r="B46" t="s">
        <v>36</v>
      </c>
      <c r="D46" s="1">
        <v>18</v>
      </c>
      <c r="E46" s="1"/>
      <c r="F46" s="1">
        <f t="shared" si="0"/>
        <v>9</v>
      </c>
      <c r="G46" s="1">
        <v>5</v>
      </c>
      <c r="H46" s="1">
        <v>5</v>
      </c>
      <c r="I46" s="1">
        <v>5</v>
      </c>
      <c r="J46" s="2">
        <f t="shared" si="1"/>
        <v>5</v>
      </c>
      <c r="K46" s="1">
        <v>3</v>
      </c>
      <c r="L46" s="1">
        <v>2</v>
      </c>
      <c r="M46" s="1">
        <v>1</v>
      </c>
      <c r="N46" s="2">
        <f t="shared" si="2"/>
        <v>2</v>
      </c>
      <c r="O46" s="3">
        <f t="shared" si="3"/>
        <v>16</v>
      </c>
    </row>
    <row r="47" spans="2:15">
      <c r="B47" t="s">
        <v>37</v>
      </c>
      <c r="D47" s="1">
        <v>6</v>
      </c>
      <c r="E47" s="1"/>
      <c r="F47" s="1">
        <f t="shared" si="0"/>
        <v>3</v>
      </c>
      <c r="G47" s="1">
        <v>5</v>
      </c>
      <c r="H47" s="1">
        <v>5</v>
      </c>
      <c r="I47" s="1">
        <v>5</v>
      </c>
      <c r="J47" s="2">
        <f t="shared" si="1"/>
        <v>5</v>
      </c>
      <c r="K47" s="1">
        <v>3</v>
      </c>
      <c r="L47" s="1">
        <v>3</v>
      </c>
      <c r="M47" s="1">
        <v>3</v>
      </c>
      <c r="N47" s="2">
        <f t="shared" si="2"/>
        <v>3</v>
      </c>
      <c r="O47" s="3">
        <f t="shared" si="3"/>
        <v>11</v>
      </c>
    </row>
    <row r="48" spans="2:15">
      <c r="B48" t="s">
        <v>38</v>
      </c>
      <c r="D48" s="1">
        <v>14</v>
      </c>
      <c r="E48" s="1"/>
      <c r="F48" s="1">
        <f t="shared" si="0"/>
        <v>7</v>
      </c>
      <c r="G48" s="1">
        <v>5</v>
      </c>
      <c r="H48" s="1">
        <v>5</v>
      </c>
      <c r="I48" s="1">
        <v>5</v>
      </c>
      <c r="J48" s="2">
        <f t="shared" si="1"/>
        <v>5</v>
      </c>
      <c r="K48" s="1">
        <v>1</v>
      </c>
      <c r="L48" s="1">
        <v>4</v>
      </c>
      <c r="M48" s="1">
        <v>2</v>
      </c>
      <c r="N48" s="2">
        <f t="shared" si="2"/>
        <v>2.3333333333333335</v>
      </c>
      <c r="O48" s="3">
        <f t="shared" si="3"/>
        <v>14.333333333333334</v>
      </c>
    </row>
    <row r="49" spans="2:15">
      <c r="B49" t="s">
        <v>39</v>
      </c>
      <c r="D49" s="1">
        <v>12</v>
      </c>
      <c r="E49" s="1"/>
      <c r="F49" s="1">
        <f t="shared" si="0"/>
        <v>6</v>
      </c>
      <c r="G49" s="1">
        <v>5</v>
      </c>
      <c r="H49" s="1">
        <v>5</v>
      </c>
      <c r="I49" s="1">
        <v>0</v>
      </c>
      <c r="J49" s="2">
        <f t="shared" si="1"/>
        <v>3.3333333333333335</v>
      </c>
      <c r="K49" s="1">
        <v>2</v>
      </c>
      <c r="L49" s="1">
        <v>3</v>
      </c>
      <c r="M49" s="1">
        <v>4</v>
      </c>
      <c r="N49" s="2">
        <f t="shared" si="2"/>
        <v>3</v>
      </c>
      <c r="O49" s="3">
        <f t="shared" si="3"/>
        <v>12.333333333333334</v>
      </c>
    </row>
    <row r="50" spans="2:15">
      <c r="B50" t="s">
        <v>40</v>
      </c>
      <c r="D50" s="1">
        <v>15</v>
      </c>
      <c r="E50" s="1"/>
      <c r="F50" s="1">
        <f t="shared" si="0"/>
        <v>7.5</v>
      </c>
      <c r="G50" s="1">
        <v>5</v>
      </c>
      <c r="H50" s="1">
        <v>5</v>
      </c>
      <c r="I50" s="1">
        <v>5</v>
      </c>
      <c r="J50" s="2">
        <f t="shared" si="1"/>
        <v>5</v>
      </c>
      <c r="K50" s="1">
        <v>2</v>
      </c>
      <c r="L50" s="1">
        <v>3</v>
      </c>
      <c r="M50" s="1">
        <v>4</v>
      </c>
      <c r="N50" s="2">
        <f t="shared" si="2"/>
        <v>3</v>
      </c>
      <c r="O50" s="3">
        <f t="shared" si="3"/>
        <v>15.5</v>
      </c>
    </row>
    <row r="51" spans="2:15">
      <c r="B51" t="s">
        <v>41</v>
      </c>
      <c r="D51" s="1">
        <v>12</v>
      </c>
      <c r="E51" s="1"/>
      <c r="F51" s="1">
        <f t="shared" si="0"/>
        <v>6</v>
      </c>
      <c r="G51" s="1">
        <v>5</v>
      </c>
      <c r="H51" s="1">
        <v>5</v>
      </c>
      <c r="I51" s="1">
        <v>3</v>
      </c>
      <c r="J51" s="2">
        <f t="shared" si="1"/>
        <v>4.333333333333333</v>
      </c>
      <c r="K51" s="1">
        <v>3</v>
      </c>
      <c r="L51" s="1">
        <v>3</v>
      </c>
      <c r="M51" s="1">
        <v>3</v>
      </c>
      <c r="N51" s="2">
        <f t="shared" si="2"/>
        <v>3</v>
      </c>
      <c r="O51" s="3">
        <f t="shared" si="3"/>
        <v>13.333333333333332</v>
      </c>
    </row>
    <row r="52" spans="2:15">
      <c r="B52" t="s">
        <v>42</v>
      </c>
      <c r="D52" s="1">
        <v>12</v>
      </c>
      <c r="E52" s="1"/>
      <c r="F52" s="1">
        <f t="shared" si="0"/>
        <v>6</v>
      </c>
      <c r="G52" s="1">
        <v>5</v>
      </c>
      <c r="H52" s="1">
        <v>4</v>
      </c>
      <c r="I52" s="1">
        <v>3</v>
      </c>
      <c r="J52" s="2">
        <f t="shared" si="1"/>
        <v>4</v>
      </c>
      <c r="K52" s="1">
        <v>2</v>
      </c>
      <c r="L52" s="1">
        <v>2</v>
      </c>
      <c r="M52" s="1">
        <v>3</v>
      </c>
      <c r="N52" s="2">
        <f t="shared" si="2"/>
        <v>2.3333333333333335</v>
      </c>
      <c r="O52" s="3">
        <f t="shared" si="3"/>
        <v>12.333333333333334</v>
      </c>
    </row>
    <row r="53" spans="2:15">
      <c r="B53" t="s">
        <v>43</v>
      </c>
      <c r="D53" s="1">
        <v>9</v>
      </c>
      <c r="E53" s="1"/>
      <c r="F53" s="1">
        <f t="shared" si="0"/>
        <v>4.5</v>
      </c>
      <c r="G53" s="1">
        <v>5</v>
      </c>
      <c r="H53" s="1">
        <v>5</v>
      </c>
      <c r="I53" s="1">
        <v>3</v>
      </c>
      <c r="J53" s="2">
        <f t="shared" si="1"/>
        <v>4.333333333333333</v>
      </c>
      <c r="K53" s="1">
        <v>0</v>
      </c>
      <c r="L53" s="1">
        <v>1</v>
      </c>
      <c r="M53" s="1">
        <v>3</v>
      </c>
      <c r="N53" s="2">
        <f t="shared" si="2"/>
        <v>1.3333333333333333</v>
      </c>
      <c r="O53" s="3">
        <f t="shared" si="3"/>
        <v>10.166666666666666</v>
      </c>
    </row>
    <row r="54" spans="2:15">
      <c r="B54" t="s">
        <v>44</v>
      </c>
      <c r="D54" s="1">
        <v>18</v>
      </c>
      <c r="E54" s="1"/>
      <c r="F54" s="1">
        <f t="shared" si="0"/>
        <v>9</v>
      </c>
      <c r="G54" s="1">
        <v>5</v>
      </c>
      <c r="H54" s="1">
        <v>5</v>
      </c>
      <c r="I54" s="1">
        <v>3</v>
      </c>
      <c r="J54" s="2">
        <f t="shared" si="1"/>
        <v>4.333333333333333</v>
      </c>
      <c r="K54" s="1">
        <v>2</v>
      </c>
      <c r="L54" s="1">
        <v>3</v>
      </c>
      <c r="M54" s="1">
        <v>4</v>
      </c>
      <c r="N54" s="2">
        <f t="shared" si="2"/>
        <v>3</v>
      </c>
      <c r="O54" s="3">
        <f t="shared" si="3"/>
        <v>16.333333333333332</v>
      </c>
    </row>
    <row r="55" spans="2:15">
      <c r="B55" t="s">
        <v>45</v>
      </c>
      <c r="D55" s="1">
        <v>16</v>
      </c>
      <c r="E55" s="1"/>
      <c r="F55" s="1">
        <f t="shared" si="0"/>
        <v>8</v>
      </c>
      <c r="G55" s="1">
        <v>5</v>
      </c>
      <c r="H55" s="1">
        <v>5</v>
      </c>
      <c r="I55" s="1">
        <v>5</v>
      </c>
      <c r="J55" s="2">
        <f t="shared" si="1"/>
        <v>5</v>
      </c>
      <c r="K55" s="1">
        <v>3</v>
      </c>
      <c r="L55" s="1">
        <v>3</v>
      </c>
      <c r="M55" s="1">
        <v>2</v>
      </c>
      <c r="N55" s="2">
        <f t="shared" si="2"/>
        <v>2.6666666666666665</v>
      </c>
      <c r="O55" s="3">
        <f t="shared" si="3"/>
        <v>15.666666666666666</v>
      </c>
    </row>
    <row r="56" spans="2:15">
      <c r="B56" t="s">
        <v>46</v>
      </c>
      <c r="D56" s="1">
        <v>5</v>
      </c>
      <c r="E56" s="1"/>
      <c r="F56" s="1">
        <f t="shared" si="0"/>
        <v>2.5</v>
      </c>
      <c r="G56" s="1">
        <v>5</v>
      </c>
      <c r="H56" s="1">
        <v>0</v>
      </c>
      <c r="I56" s="1">
        <v>5</v>
      </c>
      <c r="J56" s="2">
        <f t="shared" si="1"/>
        <v>3.3333333333333335</v>
      </c>
      <c r="K56" s="1">
        <v>1</v>
      </c>
      <c r="L56" s="1">
        <v>2</v>
      </c>
      <c r="M56" s="1">
        <v>3</v>
      </c>
      <c r="N56" s="2">
        <f t="shared" si="2"/>
        <v>2</v>
      </c>
      <c r="O56" s="3">
        <f t="shared" si="3"/>
        <v>7.8333333333333339</v>
      </c>
    </row>
    <row r="57" spans="2:15">
      <c r="B57" t="s">
        <v>47</v>
      </c>
      <c r="D57" s="1">
        <v>11</v>
      </c>
      <c r="E57" s="1"/>
      <c r="F57" s="1">
        <f t="shared" si="0"/>
        <v>5.5</v>
      </c>
      <c r="G57" s="1">
        <v>5</v>
      </c>
      <c r="H57" s="1">
        <v>5</v>
      </c>
      <c r="I57" s="1">
        <v>5</v>
      </c>
      <c r="J57" s="2">
        <f t="shared" si="1"/>
        <v>5</v>
      </c>
      <c r="K57" s="1">
        <v>1</v>
      </c>
      <c r="L57" s="1">
        <v>1</v>
      </c>
      <c r="M57" s="1">
        <v>3</v>
      </c>
      <c r="N57" s="2">
        <f t="shared" si="2"/>
        <v>1.6666666666666667</v>
      </c>
      <c r="O57" s="3">
        <f t="shared" si="3"/>
        <v>12.166666666666666</v>
      </c>
    </row>
    <row r="58" spans="2:15">
      <c r="B58" t="s">
        <v>48</v>
      </c>
      <c r="D58" s="1">
        <v>8</v>
      </c>
      <c r="E58" s="1"/>
      <c r="F58" s="1">
        <f t="shared" si="0"/>
        <v>4</v>
      </c>
      <c r="G58" s="1">
        <v>0</v>
      </c>
      <c r="H58" s="1">
        <v>5</v>
      </c>
      <c r="I58" s="1">
        <v>0</v>
      </c>
      <c r="J58" s="2">
        <f t="shared" si="1"/>
        <v>1.6666666666666667</v>
      </c>
      <c r="K58" s="1">
        <v>1</v>
      </c>
      <c r="L58" s="1">
        <v>3</v>
      </c>
      <c r="M58" s="1">
        <v>2</v>
      </c>
      <c r="N58" s="2">
        <f t="shared" si="2"/>
        <v>2</v>
      </c>
      <c r="O58" s="3">
        <f t="shared" si="3"/>
        <v>7.666666666666667</v>
      </c>
    </row>
    <row r="59" spans="2:15">
      <c r="B59" t="s">
        <v>49</v>
      </c>
      <c r="D59" s="1">
        <v>8</v>
      </c>
      <c r="E59" s="1"/>
      <c r="F59" s="1">
        <f t="shared" si="0"/>
        <v>4</v>
      </c>
      <c r="G59" s="1">
        <v>5</v>
      </c>
      <c r="H59" s="1">
        <v>5</v>
      </c>
      <c r="I59" s="1">
        <v>5</v>
      </c>
      <c r="J59" s="2">
        <f t="shared" si="1"/>
        <v>5</v>
      </c>
      <c r="K59" s="1">
        <v>0</v>
      </c>
      <c r="L59" s="1">
        <v>3</v>
      </c>
      <c r="M59" s="1">
        <v>4</v>
      </c>
      <c r="N59" s="2">
        <f t="shared" si="2"/>
        <v>2.3333333333333335</v>
      </c>
      <c r="O59" s="3">
        <f t="shared" si="3"/>
        <v>11.333333333333334</v>
      </c>
    </row>
    <row r="60" spans="2:15">
      <c r="B60" t="s">
        <v>50</v>
      </c>
      <c r="D60" s="1">
        <v>8</v>
      </c>
      <c r="E60" s="1"/>
      <c r="F60" s="1">
        <f t="shared" si="0"/>
        <v>4</v>
      </c>
      <c r="G60" s="1">
        <v>5</v>
      </c>
      <c r="H60" s="1">
        <v>5</v>
      </c>
      <c r="I60" s="1">
        <v>5</v>
      </c>
      <c r="J60" s="2">
        <f t="shared" si="1"/>
        <v>5</v>
      </c>
      <c r="K60" s="1">
        <v>1</v>
      </c>
      <c r="L60" s="1">
        <v>1</v>
      </c>
      <c r="M60" s="1">
        <v>1</v>
      </c>
      <c r="N60" s="2">
        <f t="shared" si="2"/>
        <v>1</v>
      </c>
      <c r="O60" s="3">
        <f t="shared" si="3"/>
        <v>10</v>
      </c>
    </row>
    <row r="61" spans="2:15">
      <c r="B61" t="s">
        <v>51</v>
      </c>
      <c r="D61" s="1">
        <v>11</v>
      </c>
      <c r="E61" s="1"/>
      <c r="F61" s="1">
        <f t="shared" si="0"/>
        <v>5.5</v>
      </c>
      <c r="G61" s="1">
        <v>5</v>
      </c>
      <c r="H61" s="1">
        <v>0</v>
      </c>
      <c r="I61" s="1">
        <v>5</v>
      </c>
      <c r="J61" s="2">
        <f t="shared" si="1"/>
        <v>3.3333333333333335</v>
      </c>
      <c r="K61" s="1">
        <v>4</v>
      </c>
      <c r="L61" s="1">
        <v>3</v>
      </c>
      <c r="M61" s="1">
        <v>3</v>
      </c>
      <c r="N61" s="2">
        <f t="shared" si="2"/>
        <v>3.3333333333333335</v>
      </c>
      <c r="O61" s="3">
        <f t="shared" si="3"/>
        <v>12.166666666666668</v>
      </c>
    </row>
    <row r="62" spans="2:15">
      <c r="B62" t="s">
        <v>52</v>
      </c>
      <c r="D62" s="1">
        <v>9</v>
      </c>
      <c r="E62" s="1"/>
      <c r="F62" s="1">
        <f t="shared" si="0"/>
        <v>4.5</v>
      </c>
      <c r="G62" s="1">
        <v>5</v>
      </c>
      <c r="H62" s="1">
        <v>5</v>
      </c>
      <c r="I62" s="1">
        <v>5</v>
      </c>
      <c r="J62" s="2">
        <f t="shared" si="1"/>
        <v>5</v>
      </c>
      <c r="K62" s="1">
        <v>4</v>
      </c>
      <c r="L62" s="1">
        <v>2</v>
      </c>
      <c r="M62" s="1">
        <v>4</v>
      </c>
      <c r="N62" s="2">
        <f t="shared" si="2"/>
        <v>3.3333333333333335</v>
      </c>
      <c r="O62" s="3">
        <f t="shared" si="3"/>
        <v>12.833333333333334</v>
      </c>
    </row>
    <row r="63" spans="2:15">
      <c r="B63" t="s">
        <v>53</v>
      </c>
      <c r="D63" s="1">
        <v>11</v>
      </c>
      <c r="E63" s="1"/>
      <c r="F63" s="1">
        <f t="shared" si="0"/>
        <v>5.5</v>
      </c>
      <c r="G63" s="1">
        <v>5</v>
      </c>
      <c r="H63" s="1">
        <v>5</v>
      </c>
      <c r="I63" s="1">
        <v>5</v>
      </c>
      <c r="J63" s="2">
        <f t="shared" si="1"/>
        <v>5</v>
      </c>
      <c r="K63" s="1">
        <v>3</v>
      </c>
      <c r="L63" s="1">
        <v>2</v>
      </c>
      <c r="M63" s="1">
        <v>4</v>
      </c>
      <c r="N63" s="2">
        <f t="shared" si="2"/>
        <v>3</v>
      </c>
      <c r="O63" s="3">
        <f t="shared" si="3"/>
        <v>13.5</v>
      </c>
    </row>
    <row r="64" spans="2:15">
      <c r="B64" t="s">
        <v>54</v>
      </c>
      <c r="D64" s="1">
        <v>9</v>
      </c>
      <c r="E64" s="1"/>
      <c r="F64" s="1">
        <f t="shared" si="0"/>
        <v>4.5</v>
      </c>
      <c r="G64" s="1">
        <v>0</v>
      </c>
      <c r="H64" s="1">
        <v>5</v>
      </c>
      <c r="I64" s="1">
        <v>3</v>
      </c>
      <c r="J64" s="2">
        <f t="shared" si="1"/>
        <v>2.6666666666666665</v>
      </c>
      <c r="K64" s="1">
        <v>0</v>
      </c>
      <c r="L64" s="1">
        <v>3</v>
      </c>
      <c r="M64" s="1">
        <v>5</v>
      </c>
      <c r="N64" s="2">
        <f t="shared" si="2"/>
        <v>2.6666666666666665</v>
      </c>
      <c r="O64" s="3">
        <f t="shared" si="3"/>
        <v>9.8333333333333321</v>
      </c>
    </row>
    <row r="65" spans="2:15">
      <c r="B65" t="s">
        <v>55</v>
      </c>
      <c r="D65" s="1">
        <v>15</v>
      </c>
      <c r="E65" s="1"/>
      <c r="F65" s="1">
        <f t="shared" si="0"/>
        <v>7.5</v>
      </c>
      <c r="G65" s="1">
        <v>0</v>
      </c>
      <c r="H65" s="1">
        <v>3</v>
      </c>
      <c r="I65" s="1">
        <v>5</v>
      </c>
      <c r="J65" s="2">
        <f t="shared" si="1"/>
        <v>2.6666666666666665</v>
      </c>
      <c r="K65" s="1">
        <v>2</v>
      </c>
      <c r="L65" s="1">
        <v>3</v>
      </c>
      <c r="M65" s="1">
        <v>5</v>
      </c>
      <c r="N65" s="2">
        <f t="shared" si="2"/>
        <v>3.3333333333333335</v>
      </c>
      <c r="O65" s="3">
        <f t="shared" si="3"/>
        <v>13.5</v>
      </c>
    </row>
    <row r="66" spans="2:15">
      <c r="B66" t="s">
        <v>56</v>
      </c>
      <c r="D66" s="1">
        <v>20</v>
      </c>
      <c r="E66" s="1"/>
      <c r="F66" s="1">
        <f t="shared" si="0"/>
        <v>10</v>
      </c>
      <c r="G66" s="1">
        <v>5</v>
      </c>
      <c r="H66" s="1">
        <v>5</v>
      </c>
      <c r="I66" s="1">
        <v>5</v>
      </c>
      <c r="J66" s="2">
        <f t="shared" si="1"/>
        <v>5</v>
      </c>
      <c r="K66" s="1">
        <v>3</v>
      </c>
      <c r="L66" s="1">
        <v>2</v>
      </c>
      <c r="M66" s="1">
        <v>3</v>
      </c>
      <c r="N66" s="2">
        <f t="shared" si="2"/>
        <v>2.6666666666666665</v>
      </c>
      <c r="O66" s="3">
        <f t="shared" si="3"/>
        <v>17.666666666666668</v>
      </c>
    </row>
    <row r="67" spans="2:15">
      <c r="B67" t="s">
        <v>57</v>
      </c>
      <c r="D67" s="1">
        <v>13</v>
      </c>
      <c r="E67" s="1"/>
      <c r="F67" s="1">
        <f t="shared" si="0"/>
        <v>6.5</v>
      </c>
      <c r="G67" s="1">
        <v>5</v>
      </c>
      <c r="H67" s="1">
        <v>5</v>
      </c>
      <c r="I67" s="1">
        <v>5</v>
      </c>
      <c r="J67" s="2">
        <f t="shared" si="1"/>
        <v>5</v>
      </c>
      <c r="K67" s="1">
        <v>0</v>
      </c>
      <c r="L67" s="1">
        <v>3</v>
      </c>
      <c r="M67" s="1">
        <v>2</v>
      </c>
      <c r="N67" s="2">
        <f t="shared" si="2"/>
        <v>1.6666666666666667</v>
      </c>
      <c r="O67" s="3">
        <f t="shared" si="3"/>
        <v>13.166666666666666</v>
      </c>
    </row>
    <row r="68" spans="2:15">
      <c r="B68" t="s">
        <v>58</v>
      </c>
      <c r="D68" s="1">
        <v>4</v>
      </c>
      <c r="E68" s="1"/>
      <c r="F68" s="1">
        <f t="shared" si="0"/>
        <v>2</v>
      </c>
      <c r="G68" s="1">
        <v>5</v>
      </c>
      <c r="H68" s="1">
        <v>5</v>
      </c>
      <c r="I68" s="1">
        <v>5</v>
      </c>
      <c r="J68" s="2">
        <f t="shared" si="1"/>
        <v>5</v>
      </c>
      <c r="K68" s="1">
        <v>1</v>
      </c>
      <c r="L68" s="1">
        <v>3</v>
      </c>
      <c r="M68" s="1">
        <v>4</v>
      </c>
      <c r="N68" s="2">
        <f t="shared" si="2"/>
        <v>2.6666666666666665</v>
      </c>
      <c r="O68" s="3">
        <f t="shared" si="3"/>
        <v>9.6666666666666661</v>
      </c>
    </row>
    <row r="69" spans="2:15">
      <c r="B69" t="s">
        <v>59</v>
      </c>
      <c r="D69" s="1">
        <v>20</v>
      </c>
      <c r="E69" s="1"/>
      <c r="F69" s="1">
        <f t="shared" si="0"/>
        <v>10</v>
      </c>
      <c r="G69" s="1">
        <v>5</v>
      </c>
      <c r="H69" s="1">
        <v>5</v>
      </c>
      <c r="I69" s="1">
        <v>5</v>
      </c>
      <c r="J69" s="2">
        <f t="shared" si="1"/>
        <v>5</v>
      </c>
      <c r="K69" s="1">
        <v>4</v>
      </c>
      <c r="L69" s="1">
        <v>3</v>
      </c>
      <c r="M69" s="1">
        <v>3</v>
      </c>
      <c r="N69" s="2">
        <f t="shared" si="2"/>
        <v>3.3333333333333335</v>
      </c>
      <c r="O69" s="3">
        <f t="shared" si="3"/>
        <v>18.333333333333332</v>
      </c>
    </row>
    <row r="70" spans="2:15">
      <c r="B70" t="s">
        <v>78</v>
      </c>
      <c r="D70" s="1">
        <v>17</v>
      </c>
      <c r="E70" s="1"/>
      <c r="F70" s="1">
        <f t="shared" si="0"/>
        <v>8.5</v>
      </c>
      <c r="G70" s="1">
        <v>5</v>
      </c>
      <c r="H70" s="1">
        <v>5</v>
      </c>
      <c r="I70" s="1">
        <v>5</v>
      </c>
      <c r="J70" s="2">
        <f t="shared" si="1"/>
        <v>5</v>
      </c>
      <c r="K70" s="1">
        <v>2</v>
      </c>
      <c r="L70" s="1">
        <v>4</v>
      </c>
      <c r="M70" s="1">
        <v>4</v>
      </c>
      <c r="N70" s="2">
        <f t="shared" si="2"/>
        <v>3.3333333333333335</v>
      </c>
      <c r="O70" s="3">
        <f t="shared" si="3"/>
        <v>16.833333333333332</v>
      </c>
    </row>
    <row r="71" spans="2:15">
      <c r="B71" t="s">
        <v>79</v>
      </c>
      <c r="D71" s="1">
        <v>17</v>
      </c>
      <c r="E71" s="1"/>
      <c r="F71" s="1">
        <f t="shared" si="0"/>
        <v>8.5</v>
      </c>
      <c r="G71" s="1">
        <v>5</v>
      </c>
      <c r="H71" s="1">
        <v>5</v>
      </c>
      <c r="I71" s="1">
        <v>5</v>
      </c>
      <c r="J71" s="2">
        <f t="shared" si="1"/>
        <v>5</v>
      </c>
      <c r="K71" s="1">
        <v>3</v>
      </c>
      <c r="L71" s="1">
        <v>3</v>
      </c>
      <c r="M71" s="1">
        <v>3</v>
      </c>
      <c r="N71" s="2">
        <f t="shared" si="2"/>
        <v>3</v>
      </c>
      <c r="O71" s="3">
        <f t="shared" si="3"/>
        <v>16.5</v>
      </c>
    </row>
    <row r="72" spans="2:15">
      <c r="B72" t="s">
        <v>80</v>
      </c>
      <c r="D72" s="1">
        <v>18</v>
      </c>
      <c r="E72" s="1"/>
      <c r="F72" s="1">
        <f t="shared" si="0"/>
        <v>9</v>
      </c>
      <c r="G72" s="1">
        <v>5</v>
      </c>
      <c r="H72" s="1">
        <v>5</v>
      </c>
      <c r="I72" s="1">
        <v>5</v>
      </c>
      <c r="J72" s="2">
        <f t="shared" si="1"/>
        <v>5</v>
      </c>
      <c r="K72" s="1">
        <v>0</v>
      </c>
      <c r="L72" s="1">
        <v>3</v>
      </c>
      <c r="M72" s="1">
        <v>3</v>
      </c>
      <c r="N72" s="2">
        <f t="shared" si="2"/>
        <v>2</v>
      </c>
      <c r="O72" s="3">
        <f t="shared" si="3"/>
        <v>16</v>
      </c>
    </row>
    <row r="73" spans="2:15">
      <c r="B73" t="s">
        <v>81</v>
      </c>
      <c r="D73" s="1">
        <v>18</v>
      </c>
      <c r="E73" s="1"/>
      <c r="F73" s="1">
        <f t="shared" ref="F73:F79" si="4">(D73+E73)/2</f>
        <v>9</v>
      </c>
      <c r="G73" s="1">
        <v>5</v>
      </c>
      <c r="H73" s="1">
        <v>5</v>
      </c>
      <c r="I73" s="1">
        <v>5</v>
      </c>
      <c r="J73" s="2">
        <f t="shared" ref="J73:J79" si="5">(G73+H73+I73)/3</f>
        <v>5</v>
      </c>
      <c r="K73" s="1">
        <v>0</v>
      </c>
      <c r="L73" s="1">
        <v>3</v>
      </c>
      <c r="M73" s="1">
        <v>4</v>
      </c>
      <c r="N73" s="2">
        <f t="shared" ref="N73:N79" si="6">(K73+L73+M73)/3</f>
        <v>2.3333333333333335</v>
      </c>
      <c r="O73" s="3">
        <f t="shared" ref="O73:O79" si="7">(F73+J73+N73)</f>
        <v>16.333333333333332</v>
      </c>
    </row>
    <row r="74" spans="2:15">
      <c r="B74" t="s">
        <v>82</v>
      </c>
      <c r="D74" s="1">
        <v>16</v>
      </c>
      <c r="E74" s="1"/>
      <c r="F74" s="1">
        <f t="shared" si="4"/>
        <v>8</v>
      </c>
      <c r="G74" s="1">
        <v>5</v>
      </c>
      <c r="H74" s="1">
        <v>5</v>
      </c>
      <c r="I74" s="1">
        <v>5</v>
      </c>
      <c r="J74" s="2">
        <f t="shared" si="5"/>
        <v>5</v>
      </c>
      <c r="K74" s="1">
        <v>3</v>
      </c>
      <c r="L74" s="1">
        <v>2</v>
      </c>
      <c r="M74" s="1">
        <v>3</v>
      </c>
      <c r="N74" s="2">
        <f t="shared" si="6"/>
        <v>2.6666666666666665</v>
      </c>
      <c r="O74" s="3">
        <f t="shared" si="7"/>
        <v>15.666666666666666</v>
      </c>
    </row>
    <row r="75" spans="2:15">
      <c r="B75" t="s">
        <v>83</v>
      </c>
      <c r="D75" s="1">
        <v>14</v>
      </c>
      <c r="E75" s="1"/>
      <c r="F75" s="1">
        <f t="shared" si="4"/>
        <v>7</v>
      </c>
      <c r="G75" s="1">
        <v>5</v>
      </c>
      <c r="H75" s="1">
        <v>5</v>
      </c>
      <c r="I75" s="1">
        <v>3</v>
      </c>
      <c r="J75" s="2">
        <f t="shared" si="5"/>
        <v>4.333333333333333</v>
      </c>
      <c r="K75" s="1">
        <v>2</v>
      </c>
      <c r="L75" s="1">
        <v>1</v>
      </c>
      <c r="M75" s="1">
        <v>3</v>
      </c>
      <c r="N75" s="2">
        <f t="shared" si="6"/>
        <v>2</v>
      </c>
      <c r="O75" s="3">
        <f t="shared" si="7"/>
        <v>13.333333333333332</v>
      </c>
    </row>
    <row r="76" spans="2:15">
      <c r="B76" t="s">
        <v>84</v>
      </c>
      <c r="D76" s="1">
        <v>4</v>
      </c>
      <c r="E76" s="1"/>
      <c r="F76" s="1">
        <f t="shared" si="4"/>
        <v>2</v>
      </c>
      <c r="G76" s="1">
        <v>5</v>
      </c>
      <c r="H76" s="1">
        <v>5</v>
      </c>
      <c r="I76" s="1">
        <v>5</v>
      </c>
      <c r="J76" s="2">
        <f t="shared" si="5"/>
        <v>5</v>
      </c>
      <c r="K76" s="1">
        <v>2</v>
      </c>
      <c r="L76" s="1">
        <v>1</v>
      </c>
      <c r="M76" s="1">
        <v>3</v>
      </c>
      <c r="N76" s="2">
        <f t="shared" si="6"/>
        <v>2</v>
      </c>
      <c r="O76" s="3">
        <f t="shared" si="7"/>
        <v>9</v>
      </c>
    </row>
    <row r="77" spans="2:15">
      <c r="B77" t="s">
        <v>85</v>
      </c>
      <c r="D77" s="1">
        <v>10</v>
      </c>
      <c r="E77" s="1"/>
      <c r="F77" s="1">
        <f t="shared" si="4"/>
        <v>5</v>
      </c>
      <c r="G77" s="1">
        <v>5</v>
      </c>
      <c r="H77" s="1">
        <v>5</v>
      </c>
      <c r="I77" s="1">
        <v>5</v>
      </c>
      <c r="J77" s="2">
        <f t="shared" si="5"/>
        <v>5</v>
      </c>
      <c r="K77" s="1">
        <v>3</v>
      </c>
      <c r="L77" s="1">
        <v>2</v>
      </c>
      <c r="M77" s="1">
        <v>1</v>
      </c>
      <c r="N77" s="2">
        <f t="shared" si="6"/>
        <v>2</v>
      </c>
      <c r="O77" s="3">
        <f t="shared" si="7"/>
        <v>12</v>
      </c>
    </row>
    <row r="78" spans="2:15">
      <c r="B78" t="s">
        <v>86</v>
      </c>
      <c r="D78" s="1">
        <v>19</v>
      </c>
      <c r="E78" s="1"/>
      <c r="F78" s="1">
        <f t="shared" si="4"/>
        <v>9.5</v>
      </c>
      <c r="G78" s="1">
        <v>5</v>
      </c>
      <c r="H78" s="1">
        <v>5</v>
      </c>
      <c r="I78" s="1">
        <v>5</v>
      </c>
      <c r="J78" s="2">
        <f t="shared" si="5"/>
        <v>5</v>
      </c>
      <c r="K78" s="1">
        <v>3</v>
      </c>
      <c r="L78" s="1">
        <v>2</v>
      </c>
      <c r="M78" s="1">
        <v>3</v>
      </c>
      <c r="N78" s="2">
        <f t="shared" si="6"/>
        <v>2.6666666666666665</v>
      </c>
      <c r="O78" s="3">
        <f t="shared" si="7"/>
        <v>17.166666666666668</v>
      </c>
    </row>
    <row r="79" spans="2:15">
      <c r="B79" t="s">
        <v>87</v>
      </c>
      <c r="D79" s="1">
        <v>14</v>
      </c>
      <c r="E79" s="1"/>
      <c r="F79" s="1">
        <f t="shared" si="4"/>
        <v>7</v>
      </c>
      <c r="G79" s="1">
        <v>5</v>
      </c>
      <c r="H79" s="1">
        <v>5</v>
      </c>
      <c r="I79" s="1">
        <v>5</v>
      </c>
      <c r="J79" s="2">
        <f t="shared" si="5"/>
        <v>5</v>
      </c>
      <c r="K79" s="1">
        <v>3</v>
      </c>
      <c r="L79" s="1">
        <v>3</v>
      </c>
      <c r="M79" s="1">
        <v>5</v>
      </c>
      <c r="N79" s="2">
        <f t="shared" si="6"/>
        <v>3.6666666666666665</v>
      </c>
      <c r="O79" s="3">
        <f t="shared" si="7"/>
        <v>15.666666666666666</v>
      </c>
    </row>
    <row r="80" spans="2:1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76"/>
  <sheetViews>
    <sheetView tabSelected="1" workbookViewId="0">
      <selection activeCell="H77" sqref="H77"/>
    </sheetView>
  </sheetViews>
  <sheetFormatPr defaultRowHeight="15"/>
  <sheetData>
    <row r="1" spans="2:10">
      <c r="E1" t="s">
        <v>163</v>
      </c>
    </row>
    <row r="2" spans="2:10">
      <c r="D2" t="s">
        <v>161</v>
      </c>
      <c r="J2" t="s">
        <v>162</v>
      </c>
    </row>
    <row r="3" spans="2:10">
      <c r="D3" t="s">
        <v>64</v>
      </c>
      <c r="E3" t="s">
        <v>65</v>
      </c>
      <c r="F3" t="s">
        <v>164</v>
      </c>
      <c r="G3" t="s">
        <v>66</v>
      </c>
      <c r="H3" t="s">
        <v>165</v>
      </c>
    </row>
    <row r="4" spans="2:10">
      <c r="D4" s="1">
        <v>20</v>
      </c>
      <c r="E4" s="1">
        <v>20</v>
      </c>
      <c r="F4" s="1">
        <f>(D4+E4)/2</f>
        <v>20</v>
      </c>
      <c r="G4" s="1">
        <v>5</v>
      </c>
      <c r="H4" s="1">
        <f>(F4+G4)</f>
        <v>25</v>
      </c>
      <c r="I4" s="1"/>
      <c r="J4" s="1">
        <v>25</v>
      </c>
    </row>
    <row r="5" spans="2:10">
      <c r="B5" t="s">
        <v>89</v>
      </c>
      <c r="D5" s="1">
        <v>7</v>
      </c>
      <c r="E5" s="1">
        <v>9</v>
      </c>
      <c r="F5" s="1">
        <f t="shared" ref="F5:F68" si="0">(D5+E5)/2</f>
        <v>8</v>
      </c>
      <c r="G5" s="1">
        <v>0</v>
      </c>
      <c r="H5" s="3">
        <f t="shared" ref="H5:H68" si="1">(F5+G5)</f>
        <v>8</v>
      </c>
    </row>
    <row r="6" spans="2:10">
      <c r="B6" t="s">
        <v>90</v>
      </c>
      <c r="D6" s="1">
        <v>19</v>
      </c>
      <c r="E6" s="1">
        <v>12</v>
      </c>
      <c r="F6" s="1">
        <f t="shared" si="0"/>
        <v>15.5</v>
      </c>
      <c r="G6" s="1">
        <v>4</v>
      </c>
      <c r="H6" s="3">
        <f t="shared" si="1"/>
        <v>19.5</v>
      </c>
    </row>
    <row r="7" spans="2:10">
      <c r="B7" t="s">
        <v>91</v>
      </c>
      <c r="D7" s="1">
        <v>9</v>
      </c>
      <c r="E7" s="1">
        <v>10</v>
      </c>
      <c r="F7" s="1">
        <f t="shared" si="0"/>
        <v>9.5</v>
      </c>
      <c r="G7" s="1">
        <v>5</v>
      </c>
      <c r="H7" s="3">
        <f t="shared" si="1"/>
        <v>14.5</v>
      </c>
    </row>
    <row r="8" spans="2:10">
      <c r="B8" t="s">
        <v>92</v>
      </c>
      <c r="D8" s="1">
        <v>5</v>
      </c>
      <c r="E8" s="1">
        <v>11</v>
      </c>
      <c r="F8" s="1">
        <f t="shared" si="0"/>
        <v>8</v>
      </c>
      <c r="G8" s="1">
        <v>2</v>
      </c>
      <c r="H8" s="3">
        <f t="shared" si="1"/>
        <v>10</v>
      </c>
    </row>
    <row r="9" spans="2:10">
      <c r="B9" t="s">
        <v>93</v>
      </c>
      <c r="D9" s="1">
        <v>4</v>
      </c>
      <c r="E9" s="1">
        <v>13</v>
      </c>
      <c r="F9" s="1">
        <f t="shared" si="0"/>
        <v>8.5</v>
      </c>
      <c r="G9" s="1">
        <v>3</v>
      </c>
      <c r="H9" s="3">
        <f t="shared" si="1"/>
        <v>11.5</v>
      </c>
    </row>
    <row r="10" spans="2:10">
      <c r="B10" t="s">
        <v>94</v>
      </c>
      <c r="D10" s="1">
        <v>19</v>
      </c>
      <c r="E10" s="1">
        <v>16</v>
      </c>
      <c r="F10" s="1">
        <f t="shared" si="0"/>
        <v>17.5</v>
      </c>
      <c r="G10" s="1">
        <v>5</v>
      </c>
      <c r="H10" s="3">
        <f t="shared" si="1"/>
        <v>22.5</v>
      </c>
    </row>
    <row r="11" spans="2:10">
      <c r="B11" t="s">
        <v>95</v>
      </c>
      <c r="D11" s="1">
        <v>16</v>
      </c>
      <c r="E11" s="1">
        <v>14</v>
      </c>
      <c r="F11" s="1">
        <f t="shared" si="0"/>
        <v>15</v>
      </c>
      <c r="G11" s="1">
        <v>5</v>
      </c>
      <c r="H11" s="3">
        <f t="shared" si="1"/>
        <v>20</v>
      </c>
    </row>
    <row r="12" spans="2:10">
      <c r="B12" t="s">
        <v>96</v>
      </c>
      <c r="D12" s="1">
        <v>8</v>
      </c>
      <c r="E12" s="1">
        <v>17</v>
      </c>
      <c r="F12" s="1">
        <f t="shared" si="0"/>
        <v>12.5</v>
      </c>
      <c r="G12" s="1">
        <v>5</v>
      </c>
      <c r="H12" s="3">
        <f t="shared" si="1"/>
        <v>17.5</v>
      </c>
    </row>
    <row r="13" spans="2:10">
      <c r="B13" t="s">
        <v>97</v>
      </c>
      <c r="D13" s="1">
        <v>18</v>
      </c>
      <c r="E13" s="1">
        <v>14</v>
      </c>
      <c r="F13" s="1">
        <f t="shared" si="0"/>
        <v>16</v>
      </c>
      <c r="G13" s="1">
        <v>4</v>
      </c>
      <c r="H13" s="3">
        <f t="shared" si="1"/>
        <v>20</v>
      </c>
    </row>
    <row r="14" spans="2:10">
      <c r="B14" t="s">
        <v>98</v>
      </c>
      <c r="D14" s="1">
        <v>20</v>
      </c>
      <c r="E14" s="1">
        <v>19</v>
      </c>
      <c r="F14" s="1">
        <f t="shared" si="0"/>
        <v>19.5</v>
      </c>
      <c r="G14" s="1">
        <v>5</v>
      </c>
      <c r="H14" s="3">
        <f t="shared" si="1"/>
        <v>24.5</v>
      </c>
    </row>
    <row r="15" spans="2:10">
      <c r="B15" t="s">
        <v>99</v>
      </c>
      <c r="D15" s="1">
        <v>6</v>
      </c>
      <c r="E15" s="1">
        <v>7</v>
      </c>
      <c r="F15" s="1">
        <f t="shared" si="0"/>
        <v>6.5</v>
      </c>
      <c r="G15" s="1">
        <v>2</v>
      </c>
      <c r="H15" s="3">
        <f t="shared" si="1"/>
        <v>8.5</v>
      </c>
    </row>
    <row r="16" spans="2:10">
      <c r="B16" t="s">
        <v>100</v>
      </c>
      <c r="D16" s="1">
        <v>8</v>
      </c>
      <c r="E16" s="1">
        <v>12</v>
      </c>
      <c r="F16" s="1">
        <f t="shared" si="0"/>
        <v>10</v>
      </c>
      <c r="G16" s="1">
        <v>5</v>
      </c>
      <c r="H16" s="3">
        <f t="shared" si="1"/>
        <v>15</v>
      </c>
    </row>
    <row r="17" spans="2:8">
      <c r="B17" t="s">
        <v>101</v>
      </c>
      <c r="D17" s="1">
        <v>7</v>
      </c>
      <c r="E17" s="1">
        <v>12</v>
      </c>
      <c r="F17" s="1">
        <f t="shared" si="0"/>
        <v>9.5</v>
      </c>
      <c r="G17" s="1">
        <v>2</v>
      </c>
      <c r="H17" s="3">
        <f t="shared" si="1"/>
        <v>11.5</v>
      </c>
    </row>
    <row r="18" spans="2:8">
      <c r="B18" t="s">
        <v>102</v>
      </c>
      <c r="D18" s="1">
        <v>12</v>
      </c>
      <c r="E18" s="1">
        <v>16</v>
      </c>
      <c r="F18" s="1">
        <f t="shared" si="0"/>
        <v>14</v>
      </c>
      <c r="G18" s="1">
        <v>4</v>
      </c>
      <c r="H18" s="3">
        <f t="shared" si="1"/>
        <v>18</v>
      </c>
    </row>
    <row r="19" spans="2:8">
      <c r="B19" t="s">
        <v>103</v>
      </c>
      <c r="D19" s="1">
        <v>14</v>
      </c>
      <c r="E19" s="1">
        <v>14</v>
      </c>
      <c r="F19" s="1">
        <f t="shared" si="0"/>
        <v>14</v>
      </c>
      <c r="G19" s="1">
        <v>3</v>
      </c>
      <c r="H19" s="3">
        <f t="shared" si="1"/>
        <v>17</v>
      </c>
    </row>
    <row r="20" spans="2:8">
      <c r="B20" t="s">
        <v>104</v>
      </c>
      <c r="D20" s="1">
        <v>11</v>
      </c>
      <c r="E20" s="1">
        <v>16</v>
      </c>
      <c r="F20" s="1">
        <f t="shared" si="0"/>
        <v>13.5</v>
      </c>
      <c r="G20" s="1">
        <v>2</v>
      </c>
      <c r="H20" s="3">
        <f t="shared" si="1"/>
        <v>15.5</v>
      </c>
    </row>
    <row r="21" spans="2:8">
      <c r="B21" t="s">
        <v>105</v>
      </c>
      <c r="D21" s="1">
        <v>12</v>
      </c>
      <c r="E21" s="1">
        <v>5</v>
      </c>
      <c r="F21" s="1">
        <f t="shared" si="0"/>
        <v>8.5</v>
      </c>
      <c r="G21" s="1">
        <v>0</v>
      </c>
      <c r="H21" s="3">
        <f t="shared" si="1"/>
        <v>8.5</v>
      </c>
    </row>
    <row r="22" spans="2:8">
      <c r="B22" t="s">
        <v>106</v>
      </c>
      <c r="D22" s="1">
        <v>13</v>
      </c>
      <c r="E22" s="1">
        <v>8</v>
      </c>
      <c r="F22" s="1">
        <f t="shared" si="0"/>
        <v>10.5</v>
      </c>
      <c r="G22" s="1">
        <v>0</v>
      </c>
      <c r="H22" s="3">
        <f t="shared" si="1"/>
        <v>10.5</v>
      </c>
    </row>
    <row r="23" spans="2:8">
      <c r="B23" t="s">
        <v>107</v>
      </c>
      <c r="D23" s="1">
        <v>20</v>
      </c>
      <c r="E23" s="1">
        <v>12</v>
      </c>
      <c r="F23" s="1">
        <f t="shared" si="0"/>
        <v>16</v>
      </c>
      <c r="G23" s="1">
        <v>5</v>
      </c>
      <c r="H23" s="3">
        <f t="shared" si="1"/>
        <v>21</v>
      </c>
    </row>
    <row r="24" spans="2:8">
      <c r="B24" t="s">
        <v>108</v>
      </c>
      <c r="D24" s="1">
        <v>17</v>
      </c>
      <c r="E24" s="1">
        <v>19</v>
      </c>
      <c r="F24" s="1">
        <f t="shared" si="0"/>
        <v>18</v>
      </c>
      <c r="G24" s="1">
        <v>4</v>
      </c>
      <c r="H24" s="3">
        <f t="shared" si="1"/>
        <v>22</v>
      </c>
    </row>
    <row r="25" spans="2:8">
      <c r="B25" t="s">
        <v>109</v>
      </c>
      <c r="D25" s="1">
        <v>8</v>
      </c>
      <c r="E25" s="1">
        <v>15</v>
      </c>
      <c r="F25" s="1">
        <f t="shared" si="0"/>
        <v>11.5</v>
      </c>
      <c r="G25" s="1">
        <v>4</v>
      </c>
      <c r="H25" s="3">
        <f t="shared" si="1"/>
        <v>15.5</v>
      </c>
    </row>
    <row r="26" spans="2:8">
      <c r="B26" t="s">
        <v>110</v>
      </c>
      <c r="D26" s="1">
        <v>13</v>
      </c>
      <c r="E26" s="1">
        <v>18</v>
      </c>
      <c r="F26" s="1">
        <f t="shared" si="0"/>
        <v>15.5</v>
      </c>
      <c r="G26" s="1">
        <v>4</v>
      </c>
      <c r="H26" s="3">
        <f t="shared" si="1"/>
        <v>19.5</v>
      </c>
    </row>
    <row r="27" spans="2:8">
      <c r="B27" t="s">
        <v>111</v>
      </c>
      <c r="D27" s="1">
        <v>0</v>
      </c>
      <c r="E27" s="1">
        <v>0</v>
      </c>
      <c r="F27" s="1">
        <f t="shared" si="0"/>
        <v>0</v>
      </c>
      <c r="G27" s="1">
        <v>0</v>
      </c>
      <c r="H27" s="3">
        <f t="shared" si="1"/>
        <v>0</v>
      </c>
    </row>
    <row r="28" spans="2:8">
      <c r="B28" t="s">
        <v>112</v>
      </c>
      <c r="D28" s="1">
        <v>19</v>
      </c>
      <c r="E28" s="1">
        <v>15</v>
      </c>
      <c r="F28" s="1">
        <f t="shared" si="0"/>
        <v>17</v>
      </c>
      <c r="G28" s="1">
        <v>2</v>
      </c>
      <c r="H28" s="3">
        <f t="shared" si="1"/>
        <v>19</v>
      </c>
    </row>
    <row r="29" spans="2:8">
      <c r="B29" t="s">
        <v>113</v>
      </c>
      <c r="D29" s="1">
        <v>15</v>
      </c>
      <c r="E29" s="1">
        <v>12</v>
      </c>
      <c r="F29" s="1">
        <f t="shared" si="0"/>
        <v>13.5</v>
      </c>
      <c r="G29" s="1">
        <v>0</v>
      </c>
      <c r="H29" s="3">
        <f t="shared" si="1"/>
        <v>13.5</v>
      </c>
    </row>
    <row r="30" spans="2:8">
      <c r="B30" t="s">
        <v>114</v>
      </c>
      <c r="D30" s="1">
        <v>11</v>
      </c>
      <c r="E30" s="1">
        <v>6</v>
      </c>
      <c r="F30" s="1">
        <f t="shared" si="0"/>
        <v>8.5</v>
      </c>
      <c r="G30" s="1">
        <v>2</v>
      </c>
      <c r="H30" s="3">
        <f t="shared" si="1"/>
        <v>10.5</v>
      </c>
    </row>
    <row r="31" spans="2:8">
      <c r="B31" t="s">
        <v>115</v>
      </c>
      <c r="D31" s="1">
        <v>16</v>
      </c>
      <c r="E31" s="1">
        <v>12</v>
      </c>
      <c r="F31" s="1">
        <f t="shared" si="0"/>
        <v>14</v>
      </c>
      <c r="G31" s="1">
        <v>0</v>
      </c>
      <c r="H31" s="3">
        <f t="shared" si="1"/>
        <v>14</v>
      </c>
    </row>
    <row r="32" spans="2:8">
      <c r="B32" t="s">
        <v>116</v>
      </c>
      <c r="D32" s="1">
        <v>10</v>
      </c>
      <c r="E32" s="1">
        <v>14</v>
      </c>
      <c r="F32" s="1">
        <f t="shared" si="0"/>
        <v>12</v>
      </c>
      <c r="G32" s="1">
        <v>4</v>
      </c>
      <c r="H32" s="3">
        <f t="shared" si="1"/>
        <v>16</v>
      </c>
    </row>
    <row r="33" spans="2:8">
      <c r="B33" t="s">
        <v>117</v>
      </c>
      <c r="D33" s="1">
        <v>17</v>
      </c>
      <c r="E33" s="1">
        <v>16</v>
      </c>
      <c r="F33" s="1">
        <f t="shared" si="0"/>
        <v>16.5</v>
      </c>
      <c r="G33" s="1">
        <v>4</v>
      </c>
      <c r="H33" s="3">
        <f t="shared" si="1"/>
        <v>20.5</v>
      </c>
    </row>
    <row r="34" spans="2:8">
      <c r="B34" t="s">
        <v>118</v>
      </c>
      <c r="D34" s="1">
        <v>3</v>
      </c>
      <c r="E34" s="1">
        <v>6</v>
      </c>
      <c r="F34" s="1">
        <f t="shared" si="0"/>
        <v>4.5</v>
      </c>
      <c r="G34" s="1">
        <v>0</v>
      </c>
      <c r="H34" s="3">
        <f t="shared" si="1"/>
        <v>4.5</v>
      </c>
    </row>
    <row r="35" spans="2:8">
      <c r="B35" t="s">
        <v>119</v>
      </c>
      <c r="D35" s="1">
        <v>9</v>
      </c>
      <c r="E35" s="1">
        <v>11</v>
      </c>
      <c r="F35" s="1">
        <f t="shared" si="0"/>
        <v>10</v>
      </c>
      <c r="G35" s="1">
        <v>2</v>
      </c>
      <c r="H35" s="3">
        <f t="shared" si="1"/>
        <v>12</v>
      </c>
    </row>
    <row r="36" spans="2:8">
      <c r="B36" t="s">
        <v>120</v>
      </c>
      <c r="D36" s="1">
        <v>0</v>
      </c>
      <c r="E36" s="1">
        <v>12</v>
      </c>
      <c r="F36" s="1">
        <f t="shared" si="0"/>
        <v>6</v>
      </c>
      <c r="G36" s="1">
        <v>2</v>
      </c>
      <c r="H36" s="3">
        <f t="shared" si="1"/>
        <v>8</v>
      </c>
    </row>
    <row r="37" spans="2:8">
      <c r="B37" t="s">
        <v>121</v>
      </c>
      <c r="D37" s="1">
        <v>17</v>
      </c>
      <c r="E37" s="1">
        <v>11</v>
      </c>
      <c r="F37" s="1">
        <f t="shared" si="0"/>
        <v>14</v>
      </c>
      <c r="G37" s="1">
        <v>4</v>
      </c>
      <c r="H37" s="3">
        <f t="shared" si="1"/>
        <v>18</v>
      </c>
    </row>
    <row r="38" spans="2:8">
      <c r="B38" t="s">
        <v>122</v>
      </c>
      <c r="D38" s="1">
        <v>18</v>
      </c>
      <c r="E38" s="1">
        <v>12</v>
      </c>
      <c r="F38" s="1">
        <f t="shared" si="0"/>
        <v>15</v>
      </c>
      <c r="G38" s="1">
        <v>0</v>
      </c>
      <c r="H38" s="3">
        <f t="shared" si="1"/>
        <v>15</v>
      </c>
    </row>
    <row r="39" spans="2:8">
      <c r="B39" t="s">
        <v>123</v>
      </c>
      <c r="D39" s="1">
        <v>9</v>
      </c>
      <c r="E39" s="1">
        <v>16</v>
      </c>
      <c r="F39" s="1">
        <f t="shared" si="0"/>
        <v>12.5</v>
      </c>
      <c r="G39" s="1">
        <v>5</v>
      </c>
      <c r="H39" s="3">
        <f t="shared" si="1"/>
        <v>17.5</v>
      </c>
    </row>
    <row r="40" spans="2:8">
      <c r="B40" t="s">
        <v>124</v>
      </c>
      <c r="D40" s="1">
        <v>19</v>
      </c>
      <c r="E40" s="1">
        <v>10</v>
      </c>
      <c r="F40" s="1">
        <f t="shared" si="0"/>
        <v>14.5</v>
      </c>
      <c r="G40" s="1">
        <v>4</v>
      </c>
      <c r="H40" s="3">
        <f t="shared" si="1"/>
        <v>18.5</v>
      </c>
    </row>
    <row r="41" spans="2:8">
      <c r="B41" t="s">
        <v>125</v>
      </c>
      <c r="D41" s="1">
        <v>15</v>
      </c>
      <c r="E41" s="1">
        <v>11</v>
      </c>
      <c r="F41" s="1">
        <f t="shared" si="0"/>
        <v>13</v>
      </c>
      <c r="G41" s="1">
        <v>2</v>
      </c>
      <c r="H41" s="3">
        <f t="shared" si="1"/>
        <v>15</v>
      </c>
    </row>
    <row r="42" spans="2:8">
      <c r="B42" t="s">
        <v>126</v>
      </c>
      <c r="D42" s="1">
        <v>16</v>
      </c>
      <c r="E42" s="1">
        <v>15</v>
      </c>
      <c r="F42" s="1">
        <f t="shared" si="0"/>
        <v>15.5</v>
      </c>
      <c r="G42" s="1">
        <v>5</v>
      </c>
      <c r="H42" s="3">
        <f t="shared" si="1"/>
        <v>20.5</v>
      </c>
    </row>
    <row r="43" spans="2:8">
      <c r="B43" t="s">
        <v>127</v>
      </c>
      <c r="D43" s="1">
        <v>0</v>
      </c>
      <c r="E43" s="1">
        <v>11</v>
      </c>
      <c r="F43" s="1">
        <f t="shared" si="0"/>
        <v>5.5</v>
      </c>
      <c r="G43" s="1">
        <v>5</v>
      </c>
      <c r="H43" s="3">
        <f t="shared" si="1"/>
        <v>10.5</v>
      </c>
    </row>
    <row r="44" spans="2:8">
      <c r="B44" t="s">
        <v>128</v>
      </c>
      <c r="D44" s="1">
        <v>14</v>
      </c>
      <c r="E44" s="1">
        <v>12</v>
      </c>
      <c r="F44" s="1">
        <f t="shared" si="0"/>
        <v>13</v>
      </c>
      <c r="G44" s="1">
        <v>2</v>
      </c>
      <c r="H44" s="3">
        <f t="shared" si="1"/>
        <v>15</v>
      </c>
    </row>
    <row r="45" spans="2:8">
      <c r="B45" t="s">
        <v>129</v>
      </c>
      <c r="D45" s="1">
        <v>4</v>
      </c>
      <c r="E45" s="1">
        <v>8</v>
      </c>
      <c r="F45" s="1">
        <f t="shared" si="0"/>
        <v>6</v>
      </c>
      <c r="G45" s="1">
        <v>5</v>
      </c>
      <c r="H45" s="3">
        <f t="shared" si="1"/>
        <v>11</v>
      </c>
    </row>
    <row r="46" spans="2:8">
      <c r="B46" t="s">
        <v>130</v>
      </c>
      <c r="D46" s="1">
        <v>13</v>
      </c>
      <c r="E46" s="1">
        <v>13</v>
      </c>
      <c r="F46" s="1">
        <f t="shared" si="0"/>
        <v>13</v>
      </c>
      <c r="G46" s="1">
        <v>2</v>
      </c>
      <c r="H46" s="3">
        <f t="shared" si="1"/>
        <v>15</v>
      </c>
    </row>
    <row r="47" spans="2:8">
      <c r="B47" t="s">
        <v>131</v>
      </c>
      <c r="D47" s="1">
        <v>15</v>
      </c>
      <c r="E47" s="1">
        <v>12</v>
      </c>
      <c r="F47" s="1">
        <f t="shared" si="0"/>
        <v>13.5</v>
      </c>
      <c r="G47" s="1">
        <v>0</v>
      </c>
      <c r="H47" s="3">
        <f t="shared" si="1"/>
        <v>13.5</v>
      </c>
    </row>
    <row r="48" spans="2:8">
      <c r="B48" t="s">
        <v>132</v>
      </c>
      <c r="D48" s="1">
        <v>10</v>
      </c>
      <c r="E48" s="1">
        <v>8</v>
      </c>
      <c r="F48" s="1">
        <f t="shared" si="0"/>
        <v>9</v>
      </c>
      <c r="G48" s="1">
        <v>2</v>
      </c>
      <c r="H48" s="3">
        <f t="shared" si="1"/>
        <v>11</v>
      </c>
    </row>
    <row r="49" spans="2:8">
      <c r="B49" t="s">
        <v>133</v>
      </c>
      <c r="D49" s="1">
        <v>11</v>
      </c>
      <c r="E49" s="1">
        <v>14</v>
      </c>
      <c r="F49" s="1">
        <f t="shared" si="0"/>
        <v>12.5</v>
      </c>
      <c r="G49" s="1">
        <v>0</v>
      </c>
      <c r="H49" s="3">
        <f t="shared" si="1"/>
        <v>12.5</v>
      </c>
    </row>
    <row r="50" spans="2:8">
      <c r="B50" t="s">
        <v>134</v>
      </c>
      <c r="D50" s="1">
        <v>11</v>
      </c>
      <c r="E50" s="1">
        <v>14</v>
      </c>
      <c r="F50" s="1">
        <f t="shared" si="0"/>
        <v>12.5</v>
      </c>
      <c r="G50" s="1">
        <v>5</v>
      </c>
      <c r="H50" s="3">
        <f t="shared" si="1"/>
        <v>17.5</v>
      </c>
    </row>
    <row r="51" spans="2:8">
      <c r="B51" t="s">
        <v>135</v>
      </c>
      <c r="D51" s="1">
        <v>19</v>
      </c>
      <c r="E51" s="1">
        <v>16</v>
      </c>
      <c r="F51" s="1">
        <f t="shared" si="0"/>
        <v>17.5</v>
      </c>
      <c r="G51" s="1">
        <v>5</v>
      </c>
      <c r="H51" s="3">
        <f t="shared" si="1"/>
        <v>22.5</v>
      </c>
    </row>
    <row r="52" spans="2:8">
      <c r="B52" t="s">
        <v>136</v>
      </c>
      <c r="D52" s="1">
        <v>12</v>
      </c>
      <c r="E52" s="1">
        <v>13</v>
      </c>
      <c r="F52" s="1">
        <f t="shared" si="0"/>
        <v>12.5</v>
      </c>
      <c r="G52" s="1">
        <v>4</v>
      </c>
      <c r="H52" s="3">
        <f t="shared" si="1"/>
        <v>16.5</v>
      </c>
    </row>
    <row r="53" spans="2:8">
      <c r="B53" t="s">
        <v>137</v>
      </c>
      <c r="D53" s="1">
        <v>4</v>
      </c>
      <c r="E53" s="1">
        <v>10</v>
      </c>
      <c r="F53" s="1">
        <f t="shared" si="0"/>
        <v>7</v>
      </c>
      <c r="G53" s="1">
        <v>2</v>
      </c>
      <c r="H53" s="3">
        <f t="shared" si="1"/>
        <v>9</v>
      </c>
    </row>
    <row r="54" spans="2:8">
      <c r="B54" t="s">
        <v>138</v>
      </c>
      <c r="D54" s="1">
        <v>0</v>
      </c>
      <c r="E54" s="1">
        <v>15</v>
      </c>
      <c r="F54" s="1">
        <f t="shared" si="0"/>
        <v>7.5</v>
      </c>
      <c r="G54" s="1">
        <v>4</v>
      </c>
      <c r="H54" s="3">
        <f t="shared" si="1"/>
        <v>11.5</v>
      </c>
    </row>
    <row r="55" spans="2:8">
      <c r="B55" t="s">
        <v>139</v>
      </c>
      <c r="D55" s="1">
        <v>15</v>
      </c>
      <c r="E55" s="1">
        <v>14</v>
      </c>
      <c r="F55" s="1">
        <f t="shared" si="0"/>
        <v>14.5</v>
      </c>
      <c r="G55" s="1">
        <v>0</v>
      </c>
      <c r="H55" s="3">
        <f t="shared" si="1"/>
        <v>14.5</v>
      </c>
    </row>
    <row r="56" spans="2:8">
      <c r="B56" t="s">
        <v>140</v>
      </c>
      <c r="D56" s="1">
        <v>5</v>
      </c>
      <c r="E56" s="1">
        <v>5</v>
      </c>
      <c r="F56" s="1">
        <f t="shared" si="0"/>
        <v>5</v>
      </c>
      <c r="G56" s="1">
        <v>0</v>
      </c>
      <c r="H56" s="3">
        <f t="shared" si="1"/>
        <v>5</v>
      </c>
    </row>
    <row r="57" spans="2:8">
      <c r="B57" t="s">
        <v>141</v>
      </c>
      <c r="D57" s="1">
        <v>11</v>
      </c>
      <c r="E57" s="1">
        <v>6</v>
      </c>
      <c r="F57" s="1">
        <f t="shared" si="0"/>
        <v>8.5</v>
      </c>
      <c r="G57" s="1">
        <v>0</v>
      </c>
      <c r="H57" s="3">
        <f t="shared" si="1"/>
        <v>8.5</v>
      </c>
    </row>
    <row r="58" spans="2:8">
      <c r="B58" t="s">
        <v>142</v>
      </c>
      <c r="D58" s="1">
        <v>9</v>
      </c>
      <c r="E58" s="1">
        <v>10</v>
      </c>
      <c r="F58" s="1">
        <f t="shared" si="0"/>
        <v>9.5</v>
      </c>
      <c r="G58" s="1">
        <v>0</v>
      </c>
      <c r="H58" s="3">
        <f t="shared" si="1"/>
        <v>9.5</v>
      </c>
    </row>
    <row r="59" spans="2:8">
      <c r="B59" t="s">
        <v>143</v>
      </c>
      <c r="D59" s="1">
        <v>15</v>
      </c>
      <c r="E59" s="1">
        <v>18</v>
      </c>
      <c r="F59" s="1">
        <f t="shared" si="0"/>
        <v>16.5</v>
      </c>
      <c r="G59" s="1">
        <v>4</v>
      </c>
      <c r="H59" s="3">
        <f t="shared" si="1"/>
        <v>20.5</v>
      </c>
    </row>
    <row r="60" spans="2:8">
      <c r="B60" t="s">
        <v>144</v>
      </c>
      <c r="D60" s="1">
        <v>18</v>
      </c>
      <c r="E60" s="1">
        <v>14</v>
      </c>
      <c r="F60" s="1">
        <f t="shared" si="0"/>
        <v>16</v>
      </c>
      <c r="G60" s="1">
        <v>4</v>
      </c>
      <c r="H60" s="3">
        <f t="shared" si="1"/>
        <v>20</v>
      </c>
    </row>
    <row r="61" spans="2:8">
      <c r="B61" t="s">
        <v>145</v>
      </c>
      <c r="D61" s="1">
        <v>17</v>
      </c>
      <c r="E61" s="1">
        <v>12</v>
      </c>
      <c r="F61" s="1">
        <f t="shared" si="0"/>
        <v>14.5</v>
      </c>
      <c r="G61" s="1">
        <v>5</v>
      </c>
      <c r="H61" s="3">
        <f t="shared" si="1"/>
        <v>19.5</v>
      </c>
    </row>
    <row r="62" spans="2:8">
      <c r="B62" t="s">
        <v>146</v>
      </c>
      <c r="D62" s="1">
        <v>17</v>
      </c>
      <c r="E62" s="1">
        <v>6</v>
      </c>
      <c r="F62" s="1">
        <f t="shared" si="0"/>
        <v>11.5</v>
      </c>
      <c r="G62" s="1">
        <v>4</v>
      </c>
      <c r="H62" s="3">
        <f t="shared" si="1"/>
        <v>15.5</v>
      </c>
    </row>
    <row r="63" spans="2:8">
      <c r="B63" t="s">
        <v>147</v>
      </c>
      <c r="D63" s="1">
        <v>0</v>
      </c>
      <c r="E63" s="1">
        <v>12</v>
      </c>
      <c r="F63" s="1">
        <f t="shared" si="0"/>
        <v>6</v>
      </c>
      <c r="G63" s="1">
        <v>2</v>
      </c>
      <c r="H63" s="3">
        <f t="shared" si="1"/>
        <v>8</v>
      </c>
    </row>
    <row r="64" spans="2:8">
      <c r="B64" t="s">
        <v>148</v>
      </c>
      <c r="D64" s="1">
        <v>14</v>
      </c>
      <c r="E64" s="1">
        <v>14</v>
      </c>
      <c r="F64" s="1">
        <f t="shared" si="0"/>
        <v>14</v>
      </c>
      <c r="G64" s="1">
        <v>4</v>
      </c>
      <c r="H64" s="3">
        <f t="shared" si="1"/>
        <v>18</v>
      </c>
    </row>
    <row r="65" spans="2:8">
      <c r="B65" t="s">
        <v>149</v>
      </c>
      <c r="D65" s="1">
        <v>16</v>
      </c>
      <c r="E65" s="1">
        <v>9</v>
      </c>
      <c r="F65" s="1">
        <f t="shared" si="0"/>
        <v>12.5</v>
      </c>
      <c r="G65" s="1">
        <v>5</v>
      </c>
      <c r="H65" s="3">
        <f t="shared" si="1"/>
        <v>17.5</v>
      </c>
    </row>
    <row r="66" spans="2:8">
      <c r="B66" t="s">
        <v>150</v>
      </c>
      <c r="D66" s="1">
        <v>12</v>
      </c>
      <c r="E66" s="1">
        <v>15</v>
      </c>
      <c r="F66" s="1">
        <f t="shared" si="0"/>
        <v>13.5</v>
      </c>
      <c r="G66" s="1">
        <v>5</v>
      </c>
      <c r="H66" s="3">
        <f t="shared" si="1"/>
        <v>18.5</v>
      </c>
    </row>
    <row r="67" spans="2:8">
      <c r="B67" t="s">
        <v>151</v>
      </c>
      <c r="D67" s="1">
        <v>8</v>
      </c>
      <c r="E67" s="1">
        <v>17</v>
      </c>
      <c r="F67" s="1">
        <f t="shared" si="0"/>
        <v>12.5</v>
      </c>
      <c r="G67" s="1">
        <v>2</v>
      </c>
      <c r="H67" s="3">
        <f t="shared" si="1"/>
        <v>14.5</v>
      </c>
    </row>
    <row r="68" spans="2:8">
      <c r="B68" t="s">
        <v>152</v>
      </c>
      <c r="D68" s="1">
        <v>5</v>
      </c>
      <c r="E68" s="1">
        <v>12</v>
      </c>
      <c r="F68" s="1">
        <f t="shared" si="0"/>
        <v>8.5</v>
      </c>
      <c r="G68" s="1">
        <v>4</v>
      </c>
      <c r="H68" s="3">
        <f t="shared" si="1"/>
        <v>12.5</v>
      </c>
    </row>
    <row r="69" spans="2:8">
      <c r="B69" t="s">
        <v>153</v>
      </c>
      <c r="D69" s="1">
        <v>6</v>
      </c>
      <c r="E69" s="1">
        <v>10</v>
      </c>
      <c r="F69" s="1">
        <f t="shared" ref="F69:F76" si="2">(D69+E69)/2</f>
        <v>8</v>
      </c>
      <c r="G69" s="1">
        <v>0</v>
      </c>
      <c r="H69" s="3">
        <f t="shared" ref="H69:H76" si="3">(F69+G69)</f>
        <v>8</v>
      </c>
    </row>
    <row r="70" spans="2:8">
      <c r="B70" t="s">
        <v>154</v>
      </c>
      <c r="D70" s="1">
        <v>5</v>
      </c>
      <c r="E70" s="1">
        <v>6</v>
      </c>
      <c r="F70" s="1">
        <f t="shared" si="2"/>
        <v>5.5</v>
      </c>
      <c r="G70" s="1">
        <v>4</v>
      </c>
      <c r="H70" s="3">
        <f t="shared" si="3"/>
        <v>9.5</v>
      </c>
    </row>
    <row r="71" spans="2:8">
      <c r="B71" t="s">
        <v>155</v>
      </c>
      <c r="D71" s="1">
        <v>8</v>
      </c>
      <c r="E71" s="1">
        <v>8</v>
      </c>
      <c r="F71" s="1">
        <f t="shared" si="2"/>
        <v>8</v>
      </c>
      <c r="G71" s="1">
        <v>5</v>
      </c>
      <c r="H71" s="3">
        <f t="shared" si="3"/>
        <v>13</v>
      </c>
    </row>
    <row r="72" spans="2:8">
      <c r="B72" t="s">
        <v>156</v>
      </c>
      <c r="D72" s="1">
        <v>7</v>
      </c>
      <c r="E72" s="1">
        <v>7</v>
      </c>
      <c r="F72" s="1">
        <f t="shared" si="2"/>
        <v>7</v>
      </c>
      <c r="G72" s="1">
        <v>2</v>
      </c>
      <c r="H72" s="3">
        <f t="shared" si="3"/>
        <v>9</v>
      </c>
    </row>
    <row r="73" spans="2:8">
      <c r="B73" t="s">
        <v>157</v>
      </c>
      <c r="D73" s="1">
        <v>14</v>
      </c>
      <c r="E73" s="1">
        <v>16</v>
      </c>
      <c r="F73" s="1">
        <f t="shared" si="2"/>
        <v>15</v>
      </c>
      <c r="G73" s="1">
        <v>4</v>
      </c>
      <c r="H73" s="3">
        <f t="shared" si="3"/>
        <v>19</v>
      </c>
    </row>
    <row r="74" spans="2:8">
      <c r="B74" t="s">
        <v>158</v>
      </c>
      <c r="D74" s="1">
        <v>7</v>
      </c>
      <c r="E74" s="1">
        <v>8</v>
      </c>
      <c r="F74" s="1">
        <f t="shared" si="2"/>
        <v>7.5</v>
      </c>
      <c r="G74" s="1">
        <v>4</v>
      </c>
      <c r="H74" s="3">
        <f t="shared" si="3"/>
        <v>11.5</v>
      </c>
    </row>
    <row r="75" spans="2:8">
      <c r="B75" t="s">
        <v>159</v>
      </c>
      <c r="D75" s="1">
        <v>6</v>
      </c>
      <c r="E75" s="1">
        <v>11</v>
      </c>
      <c r="F75" s="1">
        <f t="shared" si="2"/>
        <v>8.5</v>
      </c>
      <c r="G75" s="1">
        <v>4</v>
      </c>
      <c r="H75" s="3">
        <f t="shared" si="3"/>
        <v>12.5</v>
      </c>
    </row>
    <row r="76" spans="2:8">
      <c r="B76" t="s">
        <v>160</v>
      </c>
      <c r="D76" s="1">
        <v>10</v>
      </c>
      <c r="E76" s="1">
        <v>16</v>
      </c>
      <c r="F76" s="1">
        <f t="shared" si="2"/>
        <v>13</v>
      </c>
      <c r="G76" s="1">
        <v>5</v>
      </c>
      <c r="H76" s="3">
        <f t="shared" si="3"/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DME_16-17_final marks</vt:lpstr>
      <vt:lpstr>OR_16-17_final marks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home</cp:lastModifiedBy>
  <cp:lastPrinted>2016-10-28T06:46:00Z</cp:lastPrinted>
  <dcterms:created xsi:type="dcterms:W3CDTF">2016-10-25T05:58:40Z</dcterms:created>
  <dcterms:modified xsi:type="dcterms:W3CDTF">2016-10-30T12:44:26Z</dcterms:modified>
</cp:coreProperties>
</file>