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kana\Documents\"/>
    </mc:Choice>
  </mc:AlternateContent>
  <bookViews>
    <workbookView xWindow="0" yWindow="0" windowWidth="19200" windowHeight="7310"/>
  </bookViews>
  <sheets>
    <sheet name="Sheet1" sheetId="1" r:id="rId1"/>
    <sheet name="Sheet2" sheetId="2" r:id="rId2"/>
    <sheet name="Sheet10" sheetId="10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3" sheetId="17" r:id="rId11"/>
    <sheet name="Sheet11" sheetId="15" r:id="rId12"/>
    <sheet name="Sheet15" sheetId="19" r:id="rId13"/>
    <sheet name="Sheet16" sheetId="20" r:id="rId14"/>
    <sheet name="Sheet14" sheetId="22" r:id="rId15"/>
    <sheet name="Sheet12" sheetId="21" r:id="rId16"/>
  </sheets>
  <definedNames>
    <definedName name="_xlnm._FilterDatabase" localSheetId="12" hidden="1">Sheet15!$A$1:$D$42</definedName>
    <definedName name="_xlnm._FilterDatabase" localSheetId="6" hidden="1">Sheet6!$A$1:$A$29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1" l="1"/>
  <c r="I15" i="21"/>
  <c r="H15" i="21" l="1"/>
  <c r="G15" i="21"/>
</calcChain>
</file>

<file path=xl/sharedStrings.xml><?xml version="1.0" encoding="utf-8"?>
<sst xmlns="http://schemas.openxmlformats.org/spreadsheetml/2006/main" count="913" uniqueCount="763">
  <si>
    <t>Jira</t>
  </si>
  <si>
    <t>Confluence</t>
  </si>
  <si>
    <t>asrivastava</t>
  </si>
  <si>
    <t>Incedo@01</t>
  </si>
  <si>
    <t>Ankur.Srivastava@roguewave.com</t>
  </si>
  <si>
    <t>Gitlab</t>
  </si>
  <si>
    <t>Slack</t>
  </si>
  <si>
    <t>asrivastava@perforce.com</t>
  </si>
  <si>
    <t>slack url</t>
  </si>
  <si>
    <t>perforce.slack.com</t>
  </si>
  <si>
    <t>perforce vpn</t>
  </si>
  <si>
    <t>vpn.perforce.com</t>
  </si>
  <si>
    <t>CiscoVPN</t>
  </si>
  <si>
    <t>ankur.srivastava</t>
  </si>
  <si>
    <t>GlobalProtect VPN</t>
  </si>
  <si>
    <t>A5M8!NI9ze@9oAZb04bS</t>
  </si>
  <si>
    <t>Roguewave mail</t>
  </si>
  <si>
    <t>https://wiki.akana.roguewave.com/wiki/index.php/Developer_Guide#Eclipse_gradle_setup</t>
  </si>
  <si>
    <t>https://git.aws.roguewave.com/akana/qa-automation/-/blob/master/README.md</t>
  </si>
  <si>
    <t>QA Automation Readme File</t>
  </si>
  <si>
    <t>Perforce mail</t>
  </si>
  <si>
    <t>https://perforcesoftwareinc.sharepoint.com/:v:/r/sites/AkanaEngineering/Shared%20Documents/1-Product/1-Presentations/3-LM-LR-LC/2020/LCInstall_FeatureOverview_Mar312020.mp4?csf=1&amp;e=maIysl</t>
  </si>
  <si>
    <t>LM/LC/LR Demo Session 1</t>
  </si>
  <si>
    <t>http://docs.akana.com/lm/assets/LM_Concept_Guide_v7.1.pdf</t>
  </si>
  <si>
    <t>LM Concept Guide by Ranga</t>
  </si>
  <si>
    <t>https://docs.akana.com/lm/assetadapter/lm_asset_adapter_user_guide.htm</t>
  </si>
  <si>
    <t>http://docs.akana.com/lm/api_lm/lm_api_governance.htm</t>
  </si>
  <si>
    <t>Other Guides by Ranga</t>
  </si>
  <si>
    <t>Wiki developer guide for Gradle setup</t>
  </si>
  <si>
    <t>https://perforcesoftwareinc.sharepoint.com/sites/AkanaEngineering/Shared%20Documents/Forms/AllItems.aspx?newTargetListUrl=%2Fsites%2FAkanaEngineering%2FShared%20Documents&amp;viewpath=%2Fsites%2FAkanaEngineering%2FShared%20Documents%2FForms%2FAllItems%2Easpx&amp;viewid=ec13b45c%2D1006%2D4e0e%2Da6d7%2D212994d52967&amp;id=%2Fsites%2FAkanaEngineering%2FShared%20Documents%2F1%2DProduct%2F1%2DPresentations%2F1%2DArchitectural%20Overview&amp;CT=1585804684961&amp;OR=OWA-NT&amp;CID=cc6cf024-71a2-cb6b-d965-eee8f825923a</t>
  </si>
  <si>
    <t>Architechtural Overview Sharepoint</t>
  </si>
  <si>
    <t>https://perforcesoftwareinc.sharepoint.com/:w:/r/sites/AkanaQASite/_layouts/15/Doc.aspx?sourcedoc=%7B435BD90C-30D3-4092-8079-1022E3945878%7D&amp;file=How%20to%20Run%20Automation.docx&amp;action=default&amp;mobileredirect=true</t>
  </si>
  <si>
    <t>QA Automation Guide</t>
  </si>
  <si>
    <t>https://docs.akana.com/cm/promotion/promotion_users_guide.htm#overview</t>
  </si>
  <si>
    <t>Promotion User Guide By Parag</t>
  </si>
  <si>
    <t>Team Standup Code</t>
  </si>
  <si>
    <t>QA Meeting Code</t>
  </si>
  <si>
    <t>http://cleanslate-ubuntu1664-oracle.aws.akana.roguewave.com:7900/atmosphere/</t>
  </si>
  <si>
    <t>http://cleanslatecloud-ubuntu1664-oracle.aws.akana.roguewave.com:7900/atmosphere/ </t>
  </si>
  <si>
    <t>http://akana-qa-32.aws.akana.roguewave.com:7900/</t>
  </si>
  <si>
    <t>Default Theme</t>
  </si>
  <si>
    <t>Hermosa Theme</t>
  </si>
  <si>
    <t>administrator@atmosphere
password</t>
  </si>
  <si>
    <t>administrator
password</t>
  </si>
  <si>
    <t>https://perforcesoftwareinc.sharepoint.com/sites/AkanaQASite/Shared%20Documents/Sergei%20Product%20Documentation/Automation%20Training%20Video/Test%20Automation%20API%20&amp;%20UI%20WorkStation%20Setup-20190807%201434-1.mp4</t>
  </si>
  <si>
    <t>Automation Pack 1</t>
  </si>
  <si>
    <t>https://perforcesoftwareinc.sharepoint.com/sites/AkanaQASite/Shared%20Documents/Forms/AllItems.aspx?FolderCTID=0x012000D501D46C49578F4F939261F1CE48C4FB&amp;id=%2Fsites%2FAkanaQASite%2FShared%20Documents%2FSergei%20Product%20Documentation%2FAutomation%20Training%20Video%2FAkana%202019%20Automation%20Initiative%20Kickoff%20by%20Dmitri%20Korobtsov%2Emp4&amp;parent=%2Fsites%2FAkanaQASite%2FShared%20Documents%2FSergei%20Product%20Documentation%2FAutomation%20Training%20Video</t>
  </si>
  <si>
    <t>Automation Pack 2</t>
  </si>
  <si>
    <t>https://www.akana.com/blog/pci-what-it-and-why-you-should-care</t>
  </si>
  <si>
    <t>PCI description</t>
  </si>
  <si>
    <t>http://www.jsonschema2pojo.org/</t>
  </si>
  <si>
    <t>Object creation</t>
  </si>
  <si>
    <t>https://perforcesoftwareinc.sharepoint.com/sites/AkanaQASite/Shared%20Documents/Sergei%20Product%20Documentation/Automation%20Training%20Video/Sergei%20Pershin's%20Personal%20Room-20200403%201401-1.mp4</t>
  </si>
  <si>
    <t>QA Session with Onsite Team</t>
  </si>
  <si>
    <t>https://perforcesoftwareinc.sharepoint.com/sites/AkanaEngineering/Shared%20Documents/Forms/AllItems.aspx?viewid=ec13b45c%2D1006%2D4e0e%2Da6d7%2D212994d52967&amp;id=%2Fsites%2FAkanaEngineering%2FShared%20Documents%2F1%2DProduct%2F1%2DPresentations%2F3%2DLM%2DLR%2DLC%2F2018</t>
  </si>
  <si>
    <t>Video issue LC/LM/LR</t>
  </si>
  <si>
    <t>http://docs.akana.com/ag/assets/0804_api_plat/restApiDocs/api-platform/api-urn_com.akana.lifecyclecoordinator.rest-TopologyAPI.html</t>
  </si>
  <si>
    <t>List to manage topologies</t>
  </si>
  <si>
    <t>https://perforce.webex.com/meet/rnarayanam</t>
  </si>
  <si>
    <t>Ranga webex</t>
  </si>
  <si>
    <t>CM</t>
  </si>
  <si>
    <t>admin console</t>
  </si>
  <si>
    <t>Chai pe charcha</t>
  </si>
  <si>
    <t>https://docs.akana.com/sp/platform_install/installing_akana_api_platform_v84.htm</t>
  </si>
  <si>
    <t>Installation Related</t>
  </si>
  <si>
    <t>https://perforcesoftwareinc.sharepoint.com/:w:/r/sites/AkanaQASite/_layouts/15/Doc.aspx?sourcedoc=%7B93E94C9C-CE8F-4E10-891F-E2BBF1693784%7D&amp;file=How%20to%20install%20Akana%20platform%20manual.docx&amp;action=default&amp;mobileredirect=true</t>
  </si>
  <si>
    <t>http://qa-jenkins.akana.roguewave.com/view/All/job/AWS-Trunk-MySQL-57/</t>
  </si>
  <si>
    <t>Rajeev</t>
  </si>
  <si>
    <t>Admin</t>
  </si>
  <si>
    <t>http://localhost:9900/admin</t>
  </si>
  <si>
    <t>http://localhost:9900/lm/application/access/challenge.do</t>
  </si>
  <si>
    <t>LM Regular User</t>
  </si>
  <si>
    <t>http://localhost:9900/lm/application/access/suLogin.do</t>
  </si>
  <si>
    <t>LM Super User</t>
  </si>
  <si>
    <t>ElasticSearch</t>
  </si>
  <si>
    <t>http://localhost:9200/</t>
  </si>
  <si>
    <t>http://localhost:9200/_all</t>
  </si>
  <si>
    <t>http://localhost:7900/ms/index.do</t>
  </si>
  <si>
    <t>PM</t>
  </si>
  <si>
    <t>eWl6RGJLZFlSeFRJZnZPMitSWUxpZz09</t>
  </si>
  <si>
    <t>Mrinal</t>
  </si>
  <si>
    <t>Anupam sharepoint</t>
  </si>
  <si>
    <t>https://docs.akana.com/ag/bindings/bindings_toc.html</t>
  </si>
  <si>
    <t>Bindings doc</t>
  </si>
  <si>
    <t>https://docs.akana.com/cm/learnmore/site_admin_promotion.htm#promote_fanout</t>
  </si>
  <si>
    <t>Topology with Conditions</t>
  </si>
  <si>
    <t>IntelliJ IDEA</t>
  </si>
  <si>
    <t>ankur539
License - APDC7P7855</t>
  </si>
  <si>
    <t>http://docs.akana.com/lm/sysadmin/SysAdmin-OSGi.html#admincmd</t>
  </si>
  <si>
    <t>https://confluence.roguewave.com/display/AKANA/India_Team</t>
  </si>
  <si>
    <t>Confluence page for India Team</t>
  </si>
  <si>
    <t>https://incedoin-my.sharepoint.com/:x:/g/personal/anupam_tripathi_incedoinc_com/EXV_uvh0sFtClXBBaV48UYwBGys_mFTC0g68N5yL6kE6lA?rtime=wOSYn2H110g</t>
  </si>
  <si>
    <t>https://jenkins.local.akana.com:8080/job/TestServersSummary/lastSuccessfulBuild/artifact/test-servers-summary/TestServersSummary.html#Trunk%20AWS%20Oracle%2012cR2</t>
  </si>
  <si>
    <t>Test Servers</t>
  </si>
  <si>
    <t>http://docs.akana.com/ag/assets/0804_api_plat/restApiDocs/api-platform/</t>
  </si>
  <si>
    <t>All APIs related links</t>
  </si>
  <si>
    <t>https://jira.roguewave.com/browse/ATMO-29836</t>
  </si>
  <si>
    <t>LM certification</t>
  </si>
  <si>
    <t>https://incedoinc.zoom.us/j/96331236072</t>
  </si>
  <si>
    <t>https://confluence.roguewave.com/display/IKB/How+To+Login+To+Workspaces</t>
  </si>
  <si>
    <t>VDI setup</t>
  </si>
  <si>
    <t>ATMO-24465</t>
  </si>
  <si>
    <t>QA: Setting implementation flags such as approvalRequired via Runtime Configuration can cause looping behavior</t>
  </si>
  <si>
    <t>need more information on looping behavior QA Team : need help from matthew or dot</t>
  </si>
  <si>
    <t>QA</t>
  </si>
  <si>
    <t>ATMO-25614</t>
  </si>
  <si>
    <t>QA: Allow PromotionProfile scoped override of preserve-keys flag</t>
  </si>
  <si>
    <t>As per docs.akana.com following is the defination of Preserve Keys (lifecycle.coordinator.config.preserveKeys) Indicates whether Promotion of an API should preserve service and API organization keys Default: true Info required on what services and keys are referred in above defination</t>
  </si>
  <si>
    <t>ATMO-22533</t>
  </si>
  <si>
    <t>QA: Establish initial LC UI using existing API Platform framework</t>
  </si>
  <si>
    <t>1. Is it a bug or a enhancement request. 2. Is there any UI for LC?</t>
  </si>
  <si>
    <t>ATMO-22547</t>
  </si>
  <si>
    <t>QA: LC: preserve key option for API import </t>
  </si>
  <si>
    <t>1. How to set API RDN, API organization key and Policy Manager service key in api-portal?</t>
  </si>
  <si>
    <t>ATMO-22789</t>
  </si>
  <si>
    <t>QA: Remote Promotion Validation Error Returns General System Error</t>
  </si>
  <si>
    <t>TODO: Perform Remote tenant promotion steps and check for general system error banner.</t>
  </si>
  <si>
    <t>ATMO-23633</t>
  </si>
  <si>
    <t>QA: Promotion of client App fails when source tenant remote from LC (ISB scenario)</t>
  </si>
  <si>
    <t>1. Information needed for standalone LC deployment.</t>
  </si>
  <si>
    <t>Ankur</t>
  </si>
  <si>
    <t>Neeraj</t>
  </si>
  <si>
    <t>https://docs.akana.com/sp/install_lc/install_promotion.htm#config_preserveKeys</t>
  </si>
  <si>
    <t>Preserve keys</t>
  </si>
  <si>
    <t>Mahima</t>
  </si>
  <si>
    <t>Team</t>
  </si>
  <si>
    <t>Registration Code</t>
  </si>
  <si>
    <t>Akana</t>
  </si>
  <si>
    <t>SLiad+YDXG4J</t>
  </si>
  <si>
    <t>ATMO-31949</t>
  </si>
  <si>
    <t>ATMO-31540</t>
  </si>
  <si>
    <t>ATMO-31535</t>
  </si>
  <si>
    <t>ATMO-26971</t>
  </si>
  <si>
    <t>https://docs.akana.com/sp/container_management/pm_config_multi_containers.htm</t>
  </si>
  <si>
    <t>ATMO-24311</t>
  </si>
  <si>
    <t>ATMO-25682</t>
  </si>
  <si>
    <t>ATMO-23359</t>
  </si>
  <si>
    <t>ATMO-23759</t>
  </si>
  <si>
    <t>ATMO-26205</t>
  </si>
  <si>
    <t>ATMO-24570</t>
  </si>
  <si>
    <t>ATMO-23891</t>
  </si>
  <si>
    <t>QA: Promotion rule context does not include ancestor properties</t>
  </si>
  <si>
    <t>need more information regarding rules applied</t>
  </si>
  <si>
    <t xml:space="preserve">QA Team: </t>
  </si>
  <si>
    <t>ATMO-24131</t>
  </si>
  <si>
    <t>QA: LC: back-propagation support for artifact</t>
  </si>
  <si>
    <t>need more detail on back-propagation</t>
  </si>
  <si>
    <t>QA: Allow RuntimeConfigurations to derive virtual API endpoint paths from proxy target endpoint path</t>
  </si>
  <si>
    <t>how to apply RC to derive virtual API endpoint paths from proxy target endpoint path</t>
  </si>
  <si>
    <t>QA Team : to check this we need to configure ND first</t>
  </si>
  <si>
    <t>ATMO-24322</t>
  </si>
  <si>
    <t>QA: Runtime Configuration allows generation of duplicate endpoints</t>
  </si>
  <si>
    <t>need more details on duplicate endpoints</t>
  </si>
  <si>
    <t>ATMO-25449</t>
  </si>
  <si>
    <t>QA: Runtime Config not applied in SAML SSO login request</t>
  </si>
  <si>
    <t>need  to gather more info on SAML SSO</t>
  </si>
  <si>
    <t>QA: Support mapping of scopes on APi promotion</t>
  </si>
  <si>
    <t>Need to go through the below documents to follow the steps:</t>
  </si>
  <si>
    <t>http://docs.akana.com/docs-test/cm/promotion/promotion_users_guide.htm#resource_mapping</t>
  </si>
  <si>
    <t>QA Team : scope are added , now we have to see how to add QOS policy in the license section.</t>
  </si>
  <si>
    <t>ATMO-30613</t>
  </si>
  <si>
    <t>QA: LC/RC  able to assign Oauth Version</t>
  </si>
  <si>
    <t>Need to look into Domain creation</t>
  </si>
  <si>
    <t>ATMO-30833</t>
  </si>
  <si>
    <t>QA: LC - Cannot handle promotion of Proccesses unless explicitly mapped</t>
  </si>
  <si>
    <t>Need to look into the processes, working and their mapping.</t>
  </si>
  <si>
    <t>Orch</t>
  </si>
  <si>
    <t>ATMO-16078</t>
  </si>
  <si>
    <t>Verify Welcome Notification of the users created by TenantAdministrationManager API</t>
  </si>
  <si>
    <t>1. There is no description in the TC.</t>
  </si>
  <si>
    <t xml:space="preserve">2. We need to know which screen we need to verify for Welcome Notification </t>
  </si>
  <si>
    <t>ATMO-22746</t>
  </si>
  <si>
    <t>QA: Port Runtime Configuration functionality from LM to Lifecycle Extensions</t>
  </si>
  <si>
    <t>In what combination RC should be configured for a tenant to execute this scenario</t>
  </si>
  <si>
    <t>ATMO-22755</t>
  </si>
  <si>
    <t>QA: Occasional deadlocks with Lifecycle Coordinator (Promotion Regression Testing)</t>
  </si>
  <si>
    <t>Scenarios need to be covered:</t>
  </si>
  <si>
    <t>1) Remote Testing</t>
  </si>
  <si>
    <t>2) Promotion with policies attached.</t>
  </si>
  <si>
    <t>3) Promotion Testing with Custom Properties</t>
  </si>
  <si>
    <t>4) Promotion with DZ Rules</t>
  </si>
  <si>
    <t>5) Promotion DZ with matching DZ names in both tenants</t>
  </si>
  <si>
    <t>5) Promotion with Custom Properies Filters and DZ rules</t>
  </si>
  <si>
    <t>6) Promotion Org Top Level to secound Tenant Top Level Org</t>
  </si>
  <si>
    <t>7) Promotion Org with matching Org in both tenant</t>
  </si>
  <si>
    <t>8) Promotionromotion with Custom Properies Filters and Org Rules</t>
  </si>
  <si>
    <t>9) Promotion No matching org goes to the Top Level Org</t>
  </si>
  <si>
    <t>10)Runtime testing for promoted APIs</t>
  </si>
  <si>
    <t>Sessions required for few scenarios</t>
  </si>
  <si>
    <t>ATMO-23006</t>
  </si>
  <si>
    <t>QA: Lifecycle Coordinator - Support for API OAuth Details Configuration</t>
  </si>
  <si>
    <t>Need more information on rules while creating topology to check the oauth maping in the promotion process.</t>
  </si>
  <si>
    <t>ATMO-23212</t>
  </si>
  <si>
    <t>(8.4) QA: Unable to push LM service to PM using fragmented by-ref WSDL/Schemas</t>
  </si>
  <si>
    <t>1. Need more knowledge and hands-on push LM service to PM using fragmented by-ref WSDL/Schemas</t>
  </si>
  <si>
    <t>ATMO-23240</t>
  </si>
  <si>
    <t>QA: Evaluate LC APIs for SaaS security exposure (merge to 8.4)</t>
  </si>
  <si>
    <t xml:space="preserve">how we will get the Set API Credentials config as mentioned in the ticket </t>
  </si>
  <si>
    <t>ATMO-23286</t>
  </si>
  <si>
    <t>QA: Metadata Runtime Configuration: provide control to set (clear?) Approval Required flag on API</t>
  </si>
  <si>
    <t xml:space="preserve">need more clarity on API and App relation and about classifier like isconsumer = true ,provider etc </t>
  </si>
  <si>
    <t>ATMO-23310</t>
  </si>
  <si>
    <t>QA: Metadata: Runtime Configuration support for populating security policy on Physical Service associated with an API</t>
  </si>
  <si>
    <t>need more clarity on populating security policy on Physical Service associated with an API</t>
  </si>
  <si>
    <t>ATMO-23320</t>
  </si>
  <si>
    <t>QA: LC: Callback workflow task to update API status in source tenant</t>
  </si>
  <si>
    <t>need more clarity on how to setup the required classifier like status ,inconsumer ,isprovider etc</t>
  </si>
  <si>
    <t>QA: Lifecycle Coordinator promotion - rules not applied</t>
  </si>
  <si>
    <t>Need more clarification on the rules applied.</t>
  </si>
  <si>
    <t>ATMO-23744</t>
  </si>
  <si>
    <t>QA: Metadata: initiate LC promotion postprocessing task</t>
  </si>
  <si>
    <t xml:space="preserve">Need more clarification on the LPC classification </t>
  </si>
  <si>
    <t>QA: LC: API promotion after revert fails</t>
  </si>
  <si>
    <t>Need more clarification on the custom classifier to repromote the API</t>
  </si>
  <si>
    <t>ATMO-23847</t>
  </si>
  <si>
    <t>QA: LC: support specification of context object value for assetNotifications promotion profile element</t>
  </si>
  <si>
    <t>need more clarification on assetNotifications and classification</t>
  </si>
  <si>
    <t>ATMO-23870</t>
  </si>
  <si>
    <t xml:space="preserve">QA: LC Promote subject to authtoken expiration or logout </t>
  </si>
  <si>
    <t>we have gone through all the linked JIRA and could not figure out actual intention of the test.</t>
  </si>
  <si>
    <t>QA: App auto-promotion can't be interrupted using topology_config_app_api_approval.zip</t>
  </si>
  <si>
    <t xml:space="preserve">Currently we don’t have understanding a topology with auto approval and zip file mentioned here </t>
  </si>
  <si>
    <t>QA: Allow promotion approvals to be defined in topology definition</t>
  </si>
  <si>
    <t xml:space="preserve">for LPC and gdt.xml we have already some outstanding questions </t>
  </si>
  <si>
    <t>ATMO-26263</t>
  </si>
  <si>
    <t>Test adding Dev Ops theme support to legacy promotion environments with standalone LC</t>
  </si>
  <si>
    <t>1. Need to understand the steps to configure standalone LC.</t>
  </si>
  <si>
    <t>ATMO-27180</t>
  </si>
  <si>
    <t>shared by parag regarding context path</t>
  </si>
  <si>
    <t>duplicate</t>
  </si>
  <si>
    <t>https://docs.akana.com/lm/install/install_lm_v80x.htm</t>
  </si>
  <si>
    <t>LM Setup Regarding links</t>
  </si>
  <si>
    <t>https://docs.akana.com/cm/lr/lr_runtime_config.htm#s08_01_06_path</t>
  </si>
  <si>
    <t>Document regarding context path</t>
  </si>
  <si>
    <t>Bind DN: cn=Directory Manager</t>
  </si>
  <si>
    <t>Bind Password rd57chv</t>
  </si>
  <si>
    <t>?</t>
  </si>
  <si>
    <t>https://10.250.29.119:9000/admin/login.html</t>
  </si>
  <si>
    <t xml:space="preserve">TJ Mayo Setup </t>
  </si>
  <si>
    <t> https://jenkins.local.akana.com:8080/view/8.4/job/Platform-8.4/91/artifact/sandbox/</t>
  </si>
  <si>
    <t>https://jenkins.local.akana.com:8080/view/8.4/job/Platform-8.4/14/artifact/sandbox/</t>
  </si>
  <si>
    <t>Akana Platform Download Link shared by Neeraj</t>
  </si>
  <si>
    <t xml:space="preserve">  862  ls</t>
  </si>
  <si>
    <t xml:space="preserve">  863  cd akana</t>
  </si>
  <si>
    <t xml:space="preserve">  864  unzip akana-platform-linux-jre_2019.1.8.zip -d ../lmInstallation/</t>
  </si>
  <si>
    <t xml:space="preserve">  865  cd ../lmInstallation/</t>
  </si>
  <si>
    <t xml:space="preserve">  866  ls</t>
  </si>
  <si>
    <t xml:space="preserve">  867  cd -</t>
  </si>
  <si>
    <t xml:space="preserve">  868  cd ..</t>
  </si>
  <si>
    <t xml:space="preserve">  869  ls</t>
  </si>
  <si>
    <t xml:space="preserve">  870  cd akana</t>
  </si>
  <si>
    <t xml:space="preserve">  871  ls</t>
  </si>
  <si>
    <t xml:space="preserve">  872  cd ..</t>
  </si>
  <si>
    <t xml:space="preserve">  873  cd LM8</t>
  </si>
  <si>
    <t xml:space="preserve">  874  ls</t>
  </si>
  <si>
    <t xml:space="preserve">  875  unzip lifecyclemanager_8.0.6.00410.zip -d ../lmInstallation/</t>
  </si>
  <si>
    <t xml:space="preserve">  876  cd ..</t>
  </si>
  <si>
    <t xml:space="preserve">  877  cd lmInstallation/</t>
  </si>
  <si>
    <t xml:space="preserve">  878  ls</t>
  </si>
  <si>
    <t xml:space="preserve">  879  cd lib</t>
  </si>
  <si>
    <t xml:space="preserve">  880  ls</t>
  </si>
  <si>
    <t xml:space="preserve">  881  cd ..</t>
  </si>
  <si>
    <t xml:space="preserve">  882  ls -lrth</t>
  </si>
  <si>
    <t xml:space="preserve">  883  chmod -R 777 lmInstallation</t>
  </si>
  <si>
    <t xml:space="preserve">  884  ls -lrth</t>
  </si>
  <si>
    <t xml:space="preserve">  885  cd lmInstallation/</t>
  </si>
  <si>
    <t xml:space="preserve">  886  cd bin</t>
  </si>
  <si>
    <t xml:space="preserve">  887  ls</t>
  </si>
  <si>
    <t xml:space="preserve">  888  cp ../../akana/lm.properties .</t>
  </si>
  <si>
    <t xml:space="preserve">  889  vim lm.properties</t>
  </si>
  <si>
    <t xml:space="preserve">  890  pwd</t>
  </si>
  <si>
    <t xml:space="preserve">  891  ./startup.sh configurator -Dsilent=true -Dproperties=/home/ec2-user/lmInstallation/bin/lm.properties</t>
  </si>
  <si>
    <t xml:space="preserve">  892  ./startup.sh lm -bg</t>
  </si>
  <si>
    <t xml:space="preserve">  893  cd ..</t>
  </si>
  <si>
    <t xml:space="preserve">  894  ps -ef | grep lm</t>
  </si>
  <si>
    <t xml:space="preserve">  895  ps -ef | grep lm | awk -F" " {print $2}</t>
  </si>
  <si>
    <t xml:space="preserve">  896  ps -ef | grep lm | awk -F" " { print $2 }</t>
  </si>
  <si>
    <t xml:space="preserve">  897  pwd</t>
  </si>
  <si>
    <t xml:space="preserve">  898  cd lmInstallation/</t>
  </si>
  <si>
    <t xml:space="preserve">  899  ls</t>
  </si>
  <si>
    <t xml:space="preserve">  900  cd bin/</t>
  </si>
  <si>
    <t xml:space="preserve">  901  ./shutdown.sh  lm</t>
  </si>
  <si>
    <t xml:space="preserve">  902  ./shutdown.sh lm</t>
  </si>
  <si>
    <t xml:space="preserve">  903  ps -ef | grep lm</t>
  </si>
  <si>
    <t xml:space="preserve">  904  kill -9 2375</t>
  </si>
  <si>
    <t xml:space="preserve">  905  ps -ef | grep lm</t>
  </si>
  <si>
    <t xml:space="preserve">  906  ps -ef | grep java</t>
  </si>
  <si>
    <t xml:space="preserve">  907  ./startup.sh lm</t>
  </si>
  <si>
    <t xml:space="preserve">  908  ls</t>
  </si>
  <si>
    <t xml:space="preserve">  909  cd lmInstallation/</t>
  </si>
  <si>
    <t xml:space="preserve">  910  ./startup.sh lm -bg</t>
  </si>
  <si>
    <t xml:space="preserve">  911  cd bin</t>
  </si>
  <si>
    <t xml:space="preserve">  912  ./startup.sh lm -bg</t>
  </si>
  <si>
    <t xml:space="preserve">  913  ls</t>
  </si>
  <si>
    <t xml:space="preserve">  914  cd ..</t>
  </si>
  <si>
    <t xml:space="preserve">  915  cd merge</t>
  </si>
  <si>
    <t xml:space="preserve">  916  ls</t>
  </si>
  <si>
    <t xml:space="preserve">  917  cd bin</t>
  </si>
  <si>
    <t xml:space="preserve">  918  ./startup.sh lm</t>
  </si>
  <si>
    <t xml:space="preserve">  919  cd ..</t>
  </si>
  <si>
    <t xml:space="preserve">  920  cd bin</t>
  </si>
  <si>
    <t xml:space="preserve">  921  ./startup.sh lm</t>
  </si>
  <si>
    <t xml:space="preserve">  922  sh startup.sh lm -bg</t>
  </si>
  <si>
    <t xml:space="preserve">  923  cd merge/bin</t>
  </si>
  <si>
    <t xml:space="preserve">  924  ls</t>
  </si>
  <si>
    <t xml:space="preserve">  925  cd sh startup.sh lm</t>
  </si>
  <si>
    <t xml:space="preserve">  926   sh startup.sh lm</t>
  </si>
  <si>
    <t xml:space="preserve">  927  ls</t>
  </si>
  <si>
    <t xml:space="preserve">  928  cd lmInstallation/</t>
  </si>
  <si>
    <t xml:space="preserve">  929  cd bin</t>
  </si>
  <si>
    <t xml:space="preserve">  930  sh startup.sh lm</t>
  </si>
  <si>
    <t xml:space="preserve">  931  sudo yum update</t>
  </si>
  <si>
    <t xml:space="preserve">  932  cd merge</t>
  </si>
  <si>
    <t xml:space="preserve">  933  cd bin</t>
  </si>
  <si>
    <t xml:space="preserve">  934  sh startup.sh lm</t>
  </si>
  <si>
    <t xml:space="preserve">  935  cd lmInstallation/</t>
  </si>
  <si>
    <t xml:space="preserve">  936  cd bin/</t>
  </si>
  <si>
    <t xml:space="preserve">  937  sh startup.sh lm -bg</t>
  </si>
  <si>
    <t xml:space="preserve">  938  cpwd</t>
  </si>
  <si>
    <t xml:space="preserve">  939  pwd</t>
  </si>
  <si>
    <t xml:space="preserve">  940  cd ..</t>
  </si>
  <si>
    <t xml:space="preserve">  941  ls -ltrh</t>
  </si>
  <si>
    <t xml:space="preserve">  942  cd LM8</t>
  </si>
  <si>
    <t xml:space="preserve">  943  ls</t>
  </si>
  <si>
    <t xml:space="preserve">  944  cd misc</t>
  </si>
  <si>
    <t xml:space="preserve">  945  ls</t>
  </si>
  <si>
    <t xml:space="preserve">  946  cd ..</t>
  </si>
  <si>
    <t xml:space="preserve">  947  cd documentation/</t>
  </si>
  <si>
    <t xml:space="preserve">  948  ls</t>
  </si>
  <si>
    <t xml:space="preserve">  949  cd lmInstallation/bin/</t>
  </si>
  <si>
    <t xml:space="preserve">  950  sh startup.sh lm</t>
  </si>
  <si>
    <t xml:space="preserve">  951  cd lmInstallation/bin/</t>
  </si>
  <si>
    <t xml:space="preserve">  952  sh startup.sh lm -bg</t>
  </si>
  <si>
    <t xml:space="preserve">  953  cd lmInstallation/</t>
  </si>
  <si>
    <t xml:space="preserve">  954  cd bin</t>
  </si>
  <si>
    <t xml:space="preserve">  955  sh startup.sh -bg</t>
  </si>
  <si>
    <t xml:space="preserve">  956  sh startup.sh lm -bg</t>
  </si>
  <si>
    <t xml:space="preserve">  957  ls</t>
  </si>
  <si>
    <t xml:space="preserve">  958  pwd</t>
  </si>
  <si>
    <t xml:space="preserve">  959  cd ..</t>
  </si>
  <si>
    <t xml:space="preserve">  960  cd instances/lm/</t>
  </si>
  <si>
    <t xml:space="preserve">  961  ls</t>
  </si>
  <si>
    <t xml:space="preserve">  962  cd log/</t>
  </si>
  <si>
    <t xml:space="preserve">  963  ls -ltrh</t>
  </si>
  <si>
    <t xml:space="preserve">  964  date</t>
  </si>
  <si>
    <t xml:space="preserve">  965  vi incident_0.log</t>
  </si>
  <si>
    <t xml:space="preserve">  966  rm -rf *</t>
  </si>
  <si>
    <t xml:space="preserve">  967  ls -lthr</t>
  </si>
  <si>
    <t xml:space="preserve">  968  ls -ltrh</t>
  </si>
  <si>
    <t xml:space="preserve">  969  vi *</t>
  </si>
  <si>
    <t xml:space="preserve">  970  vi incident_0.log</t>
  </si>
  <si>
    <t xml:space="preserve">  971  ls</t>
  </si>
  <si>
    <t xml:space="preserve">  972  rm -rf *</t>
  </si>
  <si>
    <t xml:space="preserve">  973  ls</t>
  </si>
  <si>
    <t xml:space="preserve">  974  cd merge/bin/</t>
  </si>
  <si>
    <t xml:space="preserve">  975  sh startup.sh lm -bg</t>
  </si>
  <si>
    <t xml:space="preserve">  976  cd merge/bin</t>
  </si>
  <si>
    <t xml:space="preserve">  977  sh startup.sh lm -bg</t>
  </si>
  <si>
    <t xml:space="preserve">  978  sh shutdown.sh lm</t>
  </si>
  <si>
    <t xml:space="preserve">  979  sudo kill -9 11444</t>
  </si>
  <si>
    <t xml:space="preserve">  980  cd lmInstallation/bin/</t>
  </si>
  <si>
    <t xml:space="preserve">  981  sh startup.sh lm.properties -bg</t>
  </si>
  <si>
    <t xml:space="preserve">  982  sh startup.sh lm -bg</t>
  </si>
  <si>
    <t xml:space="preserve">  983  shutdown.sh lm</t>
  </si>
  <si>
    <t xml:space="preserve">  984  sh shutdown.sh lm</t>
  </si>
  <si>
    <t xml:space="preserve">  985  sh startup.sh lm -bg</t>
  </si>
  <si>
    <t xml:space="preserve">  986  shutdown.sh lm</t>
  </si>
  <si>
    <t xml:space="preserve">  987  sh shutdown.sh lm</t>
  </si>
  <si>
    <t xml:space="preserve">  988  ps -ef | grep java</t>
  </si>
  <si>
    <t xml:space="preserve">  989  cd lmInstallation/bin</t>
  </si>
  <si>
    <t xml:space="preserve">  990  sh startup.sh lm -bg</t>
  </si>
  <si>
    <t xml:space="preserve">  991  ping akana-qa-35.aws.akana.roguewave.com</t>
  </si>
  <si>
    <t xml:space="preserve">  992  cd lmInstallation/bin/</t>
  </si>
  <si>
    <t xml:space="preserve">  993  sh startup.sh lm -bg</t>
  </si>
  <si>
    <t xml:space="preserve">  994  cd lmInstallation/bin/</t>
  </si>
  <si>
    <t xml:space="preserve">  995  sh startup.sh lm -bg</t>
  </si>
  <si>
    <t xml:space="preserve">  996  sh shutdown.sh lm</t>
  </si>
  <si>
    <t xml:space="preserve">  997  cd lmInstallation/bin/</t>
  </si>
  <si>
    <t xml:space="preserve">  998  sh shutdown.sh lm</t>
  </si>
  <si>
    <t xml:space="preserve">  999  ls</t>
  </si>
  <si>
    <t xml:space="preserve"> 1000  cd akana</t>
  </si>
  <si>
    <t xml:space="preserve"> 1001  ls</t>
  </si>
  <si>
    <t xml:space="preserve">  861 mkdir lmInstallation</t>
  </si>
  <si>
    <t>ATMO-33170</t>
  </si>
  <si>
    <t>Defect logged by me</t>
  </si>
  <si>
    <t>ATMO-32164</t>
  </si>
  <si>
    <t>QA: Add LR metadata to Elastic search index</t>
  </si>
  <si>
    <t>QA: LM with mssql jdbc driver has problems</t>
  </si>
  <si>
    <t>ATMO-32196</t>
  </si>
  <si>
    <t>CLONE - QA: LC - Cannot handle promotion of Proccesses unless explicitly mapped</t>
  </si>
  <si>
    <t>ATMO-32468</t>
  </si>
  <si>
    <t>CLONE - QA: RC Filters for API Type needs to work for user defined filters</t>
  </si>
  <si>
    <t>ATMO-32473</t>
  </si>
  <si>
    <t>CLONE - QA: LC/LR - Need flag to disable consumer app check for API promotion</t>
  </si>
  <si>
    <t>ATMO-32475</t>
  </si>
  <si>
    <t>Steps already added in clone defect</t>
  </si>
  <si>
    <t>QA: LR/CM - Logging into CM with AD user registered in PM first</t>
  </si>
  <si>
    <t>ATMO-32787</t>
  </si>
  <si>
    <t>Fix verifyPostChunkedTransferEncoding_chunkedSetToFalse automation test failure</t>
  </si>
  <si>
    <t>ATMO-33166</t>
  </si>
  <si>
    <t>Problem using PUT method of LC Topology API</t>
  </si>
  <si>
    <t>Adequate information present in jira</t>
  </si>
  <si>
    <t>ATMO-33175</t>
  </si>
  <si>
    <t>QA: LR - Modify Client App creation account for multiple Client App for the same API</t>
  </si>
  <si>
    <t>QA: In API Details and API Overview page the API Implementation section is getting cleared when there is LC integration</t>
  </si>
  <si>
    <t>ATMO-32830</t>
  </si>
  <si>
    <t>EIS Portal</t>
  </si>
  <si>
    <t>Incedo/604195</t>
  </si>
  <si>
    <t>Incedo@03</t>
  </si>
  <si>
    <r>
      <t>XML Validation</t>
    </r>
    <r>
      <rPr>
        <sz val="11"/>
        <color theme="1"/>
        <rFont val="Calibri"/>
        <family val="2"/>
        <scheme val="minor"/>
      </rPr>
      <t>                                                  </t>
    </r>
  </si>
  <si>
    <r>
      <t>Regular Expression Based Asset Validation</t>
    </r>
    <r>
      <rPr>
        <sz val="11"/>
        <color theme="1"/>
        <rFont val="Calibri"/>
        <family val="2"/>
        <scheme val="minor"/>
      </rPr>
      <t xml:space="preserve"> </t>
    </r>
  </si>
  <si>
    <t>XMLArtifactValidator</t>
  </si>
  <si>
    <t>RegExValidator</t>
  </si>
  <si>
    <t xml:space="preserve">XML Parsing </t>
  </si>
  <si>
    <t xml:space="preserve">Target System of Record Publication </t>
  </si>
  <si>
    <t>Metadata, Template and Process Flow Manipulation</t>
  </si>
  <si>
    <t xml:space="preserve">Governance processes can be configured to:
a) modify asset metadata and template settings within a configured governance process
b) handle special situations such as postrejection tasks (including automated resubmission if desired) and automatic rejection based on filtered conditions. </t>
  </si>
  <si>
    <t>LM provides prebuilt automation tasks capable of publishing governed artifacts into ClearCase and WebDAV-enabled platforms.</t>
  </si>
  <si>
    <t xml:space="preserve">Governance processes can be configured to automatically create assets representing these dependencies if desired. 
(e.g., a BPEL document imports a series of WSDL documents, these WSDL documents in turn import a set of XSD documents)
</t>
  </si>
  <si>
    <t>https://jira.roguewave.com/projects/ATMO?selectedItem=com.thed.zephyr.je%3Azephyr-tests-page#test-cycles-tab</t>
  </si>
  <si>
    <t>Lifecycle Manager Test Cycle</t>
  </si>
  <si>
    <t>https://confluence.roguewave.com/display/SUP/Linux+Commands</t>
  </si>
  <si>
    <t>Linux Commands</t>
  </si>
  <si>
    <t>Pre-requisites</t>
  </si>
  <si>
    <t>Man-Hour</t>
  </si>
  <si>
    <t>Importing Config</t>
  </si>
  <si>
    <t>Topology Creation</t>
  </si>
  <si>
    <t>Feature Installation</t>
  </si>
  <si>
    <t>Orchestration API</t>
  </si>
  <si>
    <t>Attaching Policy To API</t>
  </si>
  <si>
    <t>Attaching Liscence and Scope To API</t>
  </si>
  <si>
    <t>Runtime Configuration</t>
  </si>
  <si>
    <t>Test Cases Automated Already</t>
  </si>
  <si>
    <t>Test Cases Need to be Automated</t>
  </si>
  <si>
    <t>http://docs.akana.com/lm/upgrade/upgrade_lm_v80x.htm</t>
  </si>
  <si>
    <t>Upgrade LM</t>
  </si>
  <si>
    <t>https://wiki.akana.roguewave.com/wiki/index.php/StartupKit#Configuring_LDAP_in_Community_Manager_.28Policy_Manager.29</t>
  </si>
  <si>
    <t>LDAP other Domain Addition</t>
  </si>
  <si>
    <t>https://jenkins.local.akana.com:8080/view/Trunk/job/API-Platform-Trunk/</t>
  </si>
  <si>
    <t>Jenkins build</t>
  </si>
  <si>
    <t>https://perforcesoftwareinc.sharepoint.com/:x:/r/sites/AkanaQASite/_layouts/15/Doc.aspx?sourcedoc=%7B751FB56B-2FED-46F5-ABC0-993AD2537306%7D&amp;file=QA%20VMs%20%26%20AWS%20Instances.xlsx&amp;action=default&amp;mobileredirect=true&amp;DefaultItemOpen=1</t>
  </si>
  <si>
    <t>Passwords of different test servers</t>
  </si>
  <si>
    <t>git stash save, git pull, git stash pop</t>
  </si>
  <si>
    <t>git checkout filename</t>
  </si>
  <si>
    <t>git reset filename</t>
  </si>
  <si>
    <t>git revert</t>
  </si>
  <si>
    <t>to undo any file after doing git add .</t>
  </si>
  <si>
    <t>to remove any file from staging before doing git add .</t>
  </si>
  <si>
    <t>to take pull and keep changes done on the local machine</t>
  </si>
  <si>
    <t>Ranga zoom</t>
  </si>
  <si>
    <t>newLM2019</t>
  </si>
  <si>
    <t>lm2019</t>
  </si>
  <si>
    <t>PMCM</t>
  </si>
  <si>
    <t xml:space="preserve">33170 test </t>
  </si>
  <si>
    <t>git push</t>
  </si>
  <si>
    <t>34096 container creation</t>
  </si>
  <si>
    <t>Installer2019</t>
  </si>
  <si>
    <t>db2019</t>
  </si>
  <si>
    <t>PMCM01</t>
  </si>
  <si>
    <t>dbname</t>
  </si>
  <si>
    <t>ND1</t>
  </si>
  <si>
    <t>ND2</t>
  </si>
  <si>
    <t>4901 : http://localhost:4900/wsmex</t>
  </si>
  <si>
    <t>4902 : http://localhost:4900/wsmex</t>
  </si>
  <si>
    <t>https://confluence.roguewave.com/display/AKANA/Local+JMS+Setup+Instruction</t>
  </si>
  <si>
    <t>JMS Setup</t>
  </si>
  <si>
    <t>http://admin:admin@akana-qa-25.aws.akana.roguewave.com:8161/admin/</t>
  </si>
  <si>
    <t>ActiveMQ Broker</t>
  </si>
  <si>
    <t>http://qa-jenkins.akana.roguewave.com/view/All/</t>
  </si>
  <si>
    <t>Check defects deployed on Jenkins</t>
  </si>
  <si>
    <t>https://jenkins.local.akana.com:8080/view/2020.1/job/API-Platform-2020.1/changes</t>
  </si>
  <si>
    <t>com.soa.admin.console</t>
  </si>
  <si>
    <t>Property on admin console for UI change</t>
  </si>
  <si>
    <t>https://eis.sgcservices.com/</t>
  </si>
  <si>
    <t>gradlew lcTests --tests webdriver.lc.api.APIPromotionTests.addAndPromoteAPI</t>
  </si>
  <si>
    <t>gradlew apiTests --tests api.api.CreateAndDeleteMultipleApisTest.adminCanCreateAndDeleteMultipleApis</t>
  </si>
  <si>
    <t>Gradle test</t>
  </si>
  <si>
    <t>https://library.roguewave.com/display/SUPPORT/Akana+2020.1.x+Product+Downloads</t>
  </si>
  <si>
    <t>Akana Product downloads</t>
  </si>
  <si>
    <t>https://jira.roguewave.com/secure/Dashboard.jspa?selectPageId=17138</t>
  </si>
  <si>
    <t>Jira Dashboard made by Ranga</t>
  </si>
  <si>
    <t>set cleanupDisabled=true</t>
  </si>
  <si>
    <t>set testRetryCount=0</t>
  </si>
  <si>
    <t>Cleanup disable cmd</t>
  </si>
  <si>
    <t>avoid test retry cmd</t>
  </si>
  <si>
    <t>https://incedoin-my.sharepoint.com/personal/anupam_tripathi_incedoinc_com/_layouts/15/onedrive.aspx?id=%2Fpersonal%2Fanupam%5Ftripathi%5Fincedoinc%5Fcom%2FDocuments%2Fengineering%2Ddocs&amp;originalPath=aHR0cHM6Ly9pbmNlZG9pbi1teS5zaGFyZXBvaW50LmNvbS86ZjovZy9wZXJzb25hbC9hbnVwYW1fdHJpcGF0aGlfaW5jZWRvaW5jX2NvbS9FcDJFWVB3MzJNWlB0X09xbTc1MUd0NEJSNHhBbExtaFI0QW5XZTEwT09mZEhBP3J0aW1lPWoyR0FsOHhUMkVn</t>
  </si>
  <si>
    <t>Akana Engineering docs</t>
  </si>
  <si>
    <t>ATMO-33298</t>
  </si>
  <si>
    <t>Okta related test</t>
  </si>
  <si>
    <t>https://jira.roguewave.com/servicedesk/customer/portal/8</t>
  </si>
  <si>
    <t>Peforce IT Helpdesk</t>
  </si>
  <si>
    <t>s?27qfHG6n</t>
  </si>
  <si>
    <r>
      <t>canCreateNewApplication</t>
    </r>
    <r>
      <rPr>
        <sz val="9.8000000000000007"/>
        <color rgb="FFA9B7C6"/>
        <rFont val="Consolas"/>
        <family val="3"/>
      </rPr>
      <t>()</t>
    </r>
  </si>
  <si>
    <t>To create n number of application</t>
  </si>
  <si>
    <t>PYUOL-20092811-822026</t>
  </si>
  <si>
    <t>https://kubernetes.io/docs/home/</t>
  </si>
  <si>
    <t>https://learn.hashicorp.com/tutorials/terra,form/infrastructure-as-code?in=terraform/aws-get-started</t>
  </si>
  <si>
    <t>Kubernetes</t>
  </si>
  <si>
    <t>Terraform</t>
  </si>
  <si>
    <t>1  sudo yum update -y</t>
  </si>
  <si>
    <t xml:space="preserve">    2  sudo amazon-linux-extras install docker</t>
  </si>
  <si>
    <t xml:space="preserve">    3  sudo yum install docker</t>
  </si>
  <si>
    <t xml:space="preserve">    4  sudo service docker start</t>
  </si>
  <si>
    <t xml:space="preserve">    5  sudo usermod -a -G docker ec2-user</t>
  </si>
  <si>
    <t xml:space="preserve">    6  docker info</t>
  </si>
  <si>
    <t xml:space="preserve">    7  docker login git.aws.roguewave.com:8443</t>
  </si>
  <si>
    <t xml:space="preserve">    8  docker pull git.aws.roguewave.com:8443/akana/docker/portal:2021.1</t>
  </si>
  <si>
    <t xml:space="preserve">    9  [ec2-user@ip-10-250-25-101 ~]$ docker run -d --name portal -p</t>
  </si>
  <si>
    <t xml:space="preserve">   10  docker run -d --name portal -p 9901:9900 -p 9920:9901 git.aws.roguewave.com:8443/akana/docker/portal:2021.1</t>
  </si>
  <si>
    <t xml:space="preserve">   11  docker ps</t>
  </si>
  <si>
    <t xml:space="preserve">   12  docker exec portal tail -n200 /opt/akana/instances/portal/log/stdout.log</t>
  </si>
  <si>
    <t xml:space="preserve">   13  ifconfig</t>
  </si>
  <si>
    <t xml:space="preserve">   14  docker run -d --name mysql-8 -e MYSQL_ROOT_PASSWORD=password -p 3306:3306 mysql:8.0</t>
  </si>
  <si>
    <t xml:space="preserve">   15  docker run -d --name mysql -e MYSQL_ROOT_PASSWORD=password -p 3306:3306 git.aws.roguewave.com:8443/akana/3rd-party/docker-cache/mysql:8.0</t>
  </si>
  <si>
    <t xml:space="preserve">   16  docker run -d --name es -e discovery.type=single-node -p 9200:9200 -p 9300:9300 docker.elastic.co/elasticsearch/elasticsearch-oss:7.10.1</t>
  </si>
  <si>
    <t xml:space="preserve">   17  docker run -d --name mongo -p 27017:27017 git.aws.roguewave.com:8443/akana/3rd-party/docker-cache/mongo:4.2</t>
  </si>
  <si>
    <t xml:space="preserve">   18  docker ps</t>
  </si>
  <si>
    <t xml:space="preserve">   19   docker exec -w /opt</t>
  </si>
  <si>
    <t xml:space="preserve">   20  docker exec -w /opt/akana/bin portal ./jython.sh -m akana.container --props container.properties --recipe ../recipes/db-driver.json</t>
  </si>
  <si>
    <t xml:space="preserve">   21  export DB_DRIVER_LOCATION=https://repo1.maven.org/maven2/mysql/mysql-connector-java/8.0.22/mysql-connector-java-8.0.22.jar</t>
  </si>
  <si>
    <t xml:space="preserve">   22  docker exec -it portal bash</t>
  </si>
  <si>
    <t xml:space="preserve">   23  docker kill portal</t>
  </si>
  <si>
    <t xml:space="preserve">   24  docker rm portal</t>
  </si>
  <si>
    <t xml:space="preserve">   25  docker run -d --name portal -p 9901:9900 -p 9920:9901 git.aws.roguewave.com:8443/akana/docker/portal:2021.1</t>
  </si>
  <si>
    <t xml:space="preserve">   26  docker exec -it portal bash</t>
  </si>
  <si>
    <t xml:space="preserve">   27  docker pull git.aws.roguewave.com:8443/akana/docker/gateway:2021.1</t>
  </si>
  <si>
    <t xml:space="preserve">   28  docker run -d --name gateway1 -p 9900:9900 -p 9910:9901 -e ABC=123 git.aws.roguewave.com:8443/akana/docker/gateway:2021.1</t>
  </si>
  <si>
    <t xml:space="preserve">   29  docker exec gateway1 printenv</t>
  </si>
  <si>
    <t>http://automation2020-2-mysql80.aws.akana.roguewave.com:7900/atmosphere/#/home/dashboard</t>
  </si>
  <si>
    <t>http://akana-qa-8.aws.akana.roguewave.com:7900/ms/index.do</t>
  </si>
  <si>
    <t>https://perforcesoftwareinc.sharepoint.com/:x:/r/sites/AkanaQASite/_layouts/15/doc2.aspx?sourcedoc=%7B86086A9A-E1EF-497B-9D59-B33A63BE35C2%7D&amp;file=Bug%20List%20for%202020.2.0.xlsx&amp;action=default&amp;mobileredirect=true&amp;cid=db0d5371-2102-40dc-ab86-e487490b5a45</t>
  </si>
  <si>
    <t>https://confluence.roguewave.com/display/AKANA/Docker+Customer+Guide</t>
  </si>
  <si>
    <t>Docker Guide</t>
  </si>
  <si>
    <t>Regression Server</t>
  </si>
  <si>
    <t>Jira Retesting</t>
  </si>
  <si>
    <t>https://perforcesoftwareinc.sharepoint.com/:x:/r/sites/AkanaQASite/_layouts/15/Doc.aspx?sourcedoc=%7B64B83B12-6F4B-49B7-B2E5-1D9C575FA74F%7D&amp;file=2020.2.0_Regression_Testing_Checklist.xlsx&amp;action=default&amp;mobileredirect=true&amp;cid=ac16e725-0ed0-4dd1-ba4c-86aa15a70392</t>
  </si>
  <si>
    <t>Jira Regression Testing</t>
  </si>
  <si>
    <t>Password@1</t>
  </si>
  <si>
    <t>SiteAdmin</t>
  </si>
  <si>
    <t>BusinessAdmin</t>
  </si>
  <si>
    <t>http://automationcloud-ubuntu1664-mysql80.aws.akana.roguewave.com:7900/atmosphere/</t>
  </si>
  <si>
    <t>SiteAdminReg@test.com</t>
  </si>
  <si>
    <t>BAUserReg@test.com</t>
  </si>
  <si>
    <t>CLONE - SOAP services fail to work after the service is updated using a new WSDL | Error: Recipient Not Found (trunk)</t>
  </si>
  <si>
    <t>ATMO-34632</t>
  </si>
  <si>
    <t>https://incedoinc.zoom.us/j/4325033941?pwd=V3VpS05icDE4Vi9nTVRFT3Z1bUlRUT09</t>
  </si>
  <si>
    <t>Neeraj's Zoom</t>
  </si>
  <si>
    <t>To execute test through terminal</t>
  </si>
  <si>
    <t>Ankur Srivastava</t>
  </si>
  <si>
    <t>ATMO-23601</t>
  </si>
  <si>
    <t>ATMO-23599</t>
  </si>
  <si>
    <t>ATMO-24984</t>
  </si>
  <si>
    <t>ATMO-23418</t>
  </si>
  <si>
    <t>ATMO-31840</t>
  </si>
  <si>
    <t>ATMO-24640</t>
  </si>
  <si>
    <t>ATMO-23499</t>
  </si>
  <si>
    <t>ATMO-31162</t>
  </si>
  <si>
    <t>ATMO-24156</t>
  </si>
  <si>
    <t>ATMO-23919</t>
  </si>
  <si>
    <t>ATMO-23694</t>
  </si>
  <si>
    <t>ATMO-25309</t>
  </si>
  <si>
    <t>ATMO-23985</t>
  </si>
  <si>
    <t>ATMO-23691</t>
  </si>
  <si>
    <t>ATMO-25630</t>
  </si>
  <si>
    <t>ATMO-23386</t>
  </si>
  <si>
    <t>ATMO-25390</t>
  </si>
  <si>
    <t>ATMO-25206</t>
  </si>
  <si>
    <t>ATMO-25516</t>
  </si>
  <si>
    <t>ATMO-24950</t>
  </si>
  <si>
    <t>ATMO-24002</t>
  </si>
  <si>
    <t>ATMO-23956</t>
  </si>
  <si>
    <t>ATMO-23528</t>
  </si>
  <si>
    <t>ATMO-24144</t>
  </si>
  <si>
    <t>ATMO-24638</t>
  </si>
  <si>
    <t>ATMO-24716</t>
  </si>
  <si>
    <t>ATMO-24641</t>
  </si>
  <si>
    <t>ATMO-24653</t>
  </si>
  <si>
    <t>ATMO-24652</t>
  </si>
  <si>
    <t>ATMO-24370</t>
  </si>
  <si>
    <t>ATMO-27955</t>
  </si>
  <si>
    <t>ATMO-25484</t>
  </si>
  <si>
    <t>ATMO-26466</t>
  </si>
  <si>
    <t>ATMO-25545</t>
  </si>
  <si>
    <t>ATMO-23319</t>
  </si>
  <si>
    <t>ATMO-24467</t>
  </si>
  <si>
    <t>ATMO-25164</t>
  </si>
  <si>
    <t>attachDeattachPolicy</t>
  </si>
  <si>
    <t>aPINameUpdate</t>
  </si>
  <si>
    <t>addAndPromoteApp</t>
  </si>
  <si>
    <t>promoteApiContractedWithApp</t>
  </si>
  <si>
    <t>promoteAndApproveAPI</t>
  </si>
  <si>
    <t>addNewLCThemeAsSiteAdmin</t>
  </si>
  <si>
    <t>searchPromotionRequests</t>
  </si>
  <si>
    <t>rejectPromotedAPI</t>
  </si>
  <si>
    <t>approvePromotedAPI</t>
  </si>
  <si>
    <t>ATMO-ID</t>
  </si>
  <si>
    <t>Test Case Name in QA-Automation Framework</t>
  </si>
  <si>
    <t>addAndPromoteAPI</t>
  </si>
  <si>
    <t>webdriver.lc.api.APIPromotionTests</t>
  </si>
  <si>
    <t>Classes</t>
  </si>
  <si>
    <t>Test Cases Failed</t>
  </si>
  <si>
    <t>Test Cases Passed</t>
  </si>
  <si>
    <t>Test Cases Ignored Due to Logged Defect</t>
  </si>
  <si>
    <t>webdriver.lc.api.ApiPromotionTestsForFanoutTopology</t>
  </si>
  <si>
    <t>webdriver.lc.api.APIPromotionThreeTenantTests</t>
  </si>
  <si>
    <t>webdriver.lc.app.AppPromotionTests</t>
  </si>
  <si>
    <t>webdriver.lc.LcUploadConfigTest</t>
  </si>
  <si>
    <t>webdriver.lc.LcLoginTest</t>
  </si>
  <si>
    <t>webdriver.lc.runtimeconfigtests.RCTestsWithSingleTenant</t>
  </si>
  <si>
    <t>Total</t>
  </si>
  <si>
    <t>Load Balancer</t>
  </si>
  <si>
    <t>http://akcicd-147.aws.akana.roguewave.com:7900/admin/console.html</t>
  </si>
  <si>
    <t>Server behind this load balancer</t>
  </si>
  <si>
    <t>http://akana-qa-8.aws.akana.roguewave.com:7900/</t>
  </si>
  <si>
    <t>git pull</t>
  </si>
  <si>
    <t>git merge master</t>
  </si>
  <si>
    <t>git stash</t>
  </si>
  <si>
    <t>git checkout master</t>
  </si>
  <si>
    <t>git checkout feature/LC-PassedTestCases-ToMaster</t>
  </si>
  <si>
    <t>git stash apply</t>
  </si>
  <si>
    <t>Sync your branch with master branch</t>
  </si>
  <si>
    <t xml:space="preserve">https://stackoverflow.com/questions/4791794/client-to-send-soap-request-and-receive-response </t>
  </si>
  <si>
    <t>Soap Req Resp</t>
  </si>
  <si>
    <t>Merged To Master</t>
  </si>
  <si>
    <t>Yes</t>
  </si>
  <si>
    <t>searchPromotedApiOnDevops</t>
  </si>
  <si>
    <t>assertPromotionTree</t>
  </si>
  <si>
    <t>assertPatternValueOfPromotedAPI</t>
  </si>
  <si>
    <t>assertPromotedAPIVersion</t>
  </si>
  <si>
    <t>assertRoles</t>
  </si>
  <si>
    <t>assertPromoTreeRefresh</t>
  </si>
  <si>
    <t>assertDevopsRefresh</t>
  </si>
  <si>
    <t>assertStatusFilterToSearchAPI</t>
  </si>
  <si>
    <t>assertAPIPromotionEnvDisplayNames</t>
  </si>
  <si>
    <t>assertCancelledAPIPromotionFailed</t>
  </si>
  <si>
    <t>assertTopLinksNavigationsLC</t>
  </si>
  <si>
    <t>assertAPIPromotionAndRepromotionWithAttachedPolicy</t>
  </si>
  <si>
    <t>assertPromotionWithMatchingOrg</t>
  </si>
  <si>
    <t>assertTopologyTree</t>
  </si>
  <si>
    <t>assertPromoteButtonOnTargetTenant</t>
  </si>
  <si>
    <t>assertAPIPromotionToRootOrg</t>
  </si>
  <si>
    <t>assertToolTipAppSetting</t>
  </si>
  <si>
    <t>assertAppIterationVersionOfPromotedApp</t>
  </si>
  <si>
    <t>assertClientAPP</t>
  </si>
  <si>
    <t>assertCustomProperties</t>
  </si>
  <si>
    <t>assertVersion</t>
  </si>
  <si>
    <t>assertHostAndContextPath</t>
  </si>
  <si>
    <t>assertTheRCAppliedToCorrectOrg</t>
  </si>
  <si>
    <t>No</t>
  </si>
  <si>
    <t>assertAppPromotionTree</t>
  </si>
  <si>
    <t>Class in QA-Automation Framework</t>
  </si>
  <si>
    <t>webriver.lc.api.ApiPromotionTests</t>
  </si>
  <si>
    <t>webdriver.lc.api.ApiPromotionThreeTenantTests</t>
  </si>
  <si>
    <t>https://perforce.zoom.us/j/99669709449?from=addon</t>
  </si>
  <si>
    <t>ATMO-37561</t>
  </si>
  <si>
    <t>Distorted Api Details page issues</t>
  </si>
  <si>
    <t>http://webservices.oorsprong.org/websamples.countryinfo/CountryInfoService.wso?WSDL</t>
  </si>
  <si>
    <t>Country WSDL</t>
  </si>
  <si>
    <t>https://incedoinc.zoom.us/j/5848085479 (Passcode: 951753)</t>
  </si>
  <si>
    <t>DSM</t>
  </si>
  <si>
    <t>https://perforcesoftwareinc.sharepoint.com/sites/AkanaQASite/Shared%20Documents/Forms/AllItems[…]etails%2FAPI%20Automation%20Sessions%20By%20Matthew</t>
  </si>
  <si>
    <t xml:space="preserve">Debugging session </t>
  </si>
  <si>
    <t>Framework Part 1</t>
  </si>
  <si>
    <t>Matthew All Recodings</t>
  </si>
  <si>
    <t>https://perforcesoftwareinc.sharepoint.com/:x:/r/sites/AkanaQASite/_layouts/15/Doc.aspx?source[…]redWarning&amp;cid=939a086a-cc51-4dee-9be3-602be8a467a9</t>
  </si>
  <si>
    <t>API Automation Coverage Spreadsheet</t>
  </si>
  <si>
    <t>Incedoinc@04</t>
  </si>
  <si>
    <t>WinPass</t>
  </si>
  <si>
    <t xml:space="preserve">ATMO-38693: QA: NPE when updating APP visibility - Closed
ATMO-38716: QA: SaaS; cannot see monitoring logs from PM console - In Progress
Status: Based on the understanding developed by going through linked defect I have added the test steps and asked Gerry to review the same on the jira itself.
</t>
  </si>
  <si>
    <t>ATMO-38716: QA: SaaS; cannot see monitoring logs from PM console
[If linked defect gets resolved]
ATMO-38104: QA: Unable to update ND/PMCM listener certificate from Akana PM Console</t>
  </si>
  <si>
    <t>Play@68015</t>
  </si>
  <si>
    <t>EPAM</t>
  </si>
  <si>
    <t>ankur.srivastava1591@gmail.com</t>
  </si>
  <si>
    <t>Dot Jira no test steps</t>
  </si>
  <si>
    <t>Sprint 133</t>
  </si>
  <si>
    <t>Sprint 131</t>
  </si>
  <si>
    <t>https://incedoinc.zoom.us/j/3543891502?pwd=eEJaRTBIS0llTjRLd2czSFFzVkZFQT09</t>
  </si>
  <si>
    <t>My zoom url</t>
  </si>
  <si>
    <t>ATMO-38859</t>
  </si>
  <si>
    <t>Jira assigned to Dot Content Uploading one</t>
  </si>
  <si>
    <t>ATMO-36528</t>
  </si>
  <si>
    <t>ATMO-38024</t>
  </si>
  <si>
    <t>ATMO-38119</t>
  </si>
  <si>
    <t>ATMO-38281</t>
  </si>
  <si>
    <t>ATMO-38314</t>
  </si>
  <si>
    <t>ATMO-36924</t>
  </si>
  <si>
    <t>ATMO-36522</t>
  </si>
  <si>
    <t>ATMO-36902</t>
  </si>
  <si>
    <t>ATMO-37266</t>
  </si>
  <si>
    <t>ATMO-37725</t>
  </si>
  <si>
    <t>Not Tested</t>
  </si>
  <si>
    <t>Passed</t>
  </si>
  <si>
    <t>Failed</t>
  </si>
  <si>
    <t>Basic Salary</t>
  </si>
  <si>
    <t>HRA</t>
  </si>
  <si>
    <t>Other Allowance</t>
  </si>
  <si>
    <t>PF</t>
  </si>
  <si>
    <t>Gratuity</t>
  </si>
  <si>
    <t>Mediclain</t>
  </si>
  <si>
    <t>LIP</t>
  </si>
  <si>
    <t>Offer 1(Year)</t>
  </si>
  <si>
    <t>Offer2(Year)</t>
  </si>
  <si>
    <t>Offer 1(Month)</t>
  </si>
  <si>
    <t>Offer2(Month)</t>
  </si>
  <si>
    <t>Gross</t>
  </si>
  <si>
    <t>Components</t>
  </si>
  <si>
    <t>Fixed Payout</t>
  </si>
  <si>
    <t>Tax Deductions</t>
  </si>
  <si>
    <t>Offer3(Year)</t>
  </si>
  <si>
    <t>Offer3(Month)</t>
  </si>
  <si>
    <t>desise2death@gmail.com</t>
  </si>
  <si>
    <t>Optum@01</t>
  </si>
  <si>
    <t>Coforge@01</t>
  </si>
  <si>
    <t>https://careers.coforgetech.com/candidate</t>
  </si>
  <si>
    <t xml:space="preserve">In Hand Pay Before Tax Deduction </t>
  </si>
  <si>
    <t xml:space="preserve">In Hand Pay After Lumpsum Tax Deduction </t>
  </si>
  <si>
    <t>ATMO-10758</t>
  </si>
  <si>
    <t>ATMO-11351</t>
  </si>
  <si>
    <t>ATMO-11357</t>
  </si>
  <si>
    <t>ATMO-11361</t>
  </si>
  <si>
    <t>ATMO-11359</t>
  </si>
  <si>
    <t>ATMO-11352</t>
  </si>
  <si>
    <t>ATMO-11354</t>
  </si>
  <si>
    <t>ATMO-11360</t>
  </si>
  <si>
    <t>ATMO-11358</t>
  </si>
  <si>
    <t>ATMO-11356</t>
  </si>
  <si>
    <t>ATMO-11353</t>
  </si>
  <si>
    <t>ATMO-11350</t>
  </si>
  <si>
    <t>ATMO-11155</t>
  </si>
  <si>
    <t>ATMO-11175</t>
  </si>
  <si>
    <t>ATMO-11162</t>
  </si>
  <si>
    <t>ATMO-11177</t>
  </si>
  <si>
    <t>ATMO-11178</t>
  </si>
  <si>
    <t>ATMO-11166</t>
  </si>
  <si>
    <t>ATMO-11164</t>
  </si>
  <si>
    <t>ATMO-11163</t>
  </si>
  <si>
    <t>ATMO-11134</t>
  </si>
  <si>
    <t>ATMO-11136</t>
  </si>
  <si>
    <t>ATMO-11138</t>
  </si>
  <si>
    <t>ATMO-11129</t>
  </si>
  <si>
    <t>ATMO-11131</t>
  </si>
  <si>
    <t>ATMO-11128</t>
  </si>
  <si>
    <t>ATMO-10757</t>
  </si>
  <si>
    <t>ATMO-11020</t>
  </si>
  <si>
    <t>ATMO-11019</t>
  </si>
  <si>
    <t>ATMO-11018</t>
  </si>
  <si>
    <t>ATMO-11017</t>
  </si>
  <si>
    <t>ATMO-11016</t>
  </si>
  <si>
    <t>ATMO-11024</t>
  </si>
  <si>
    <t>ATMO-11023</t>
  </si>
  <si>
    <t>ATMO-11022</t>
  </si>
  <si>
    <t>S.No.</t>
  </si>
  <si>
    <t>Regression ATMOs</t>
  </si>
  <si>
    <t>101-150</t>
  </si>
  <si>
    <t>151-200</t>
  </si>
  <si>
    <t>201-250</t>
  </si>
  <si>
    <t>301-350</t>
  </si>
  <si>
    <t>351-400</t>
  </si>
  <si>
    <t>PageNo</t>
  </si>
  <si>
    <t>https://incedoinc.zoom.us/j/9142901494?pwd=bW9qd1RZdXIrck1zMkpwMjRiUGZ6QT09</t>
  </si>
  <si>
    <t>DSM Zoom</t>
  </si>
  <si>
    <t>Offer4(Year)</t>
  </si>
  <si>
    <t>Offer4(Month)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</si>
</sst>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1"/>
      <color rgb="FF1F497D"/>
      <name val="Calibri"/>
      <family val="2"/>
      <scheme val="minor"/>
    </font>
    <font>
      <sz val="12"/>
      <color rgb="FF000000"/>
      <name val="Calibri"/>
      <family val="2"/>
    </font>
    <font>
      <sz val="8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1D1C1D"/>
      <name val="Arial"/>
      <family val="2"/>
    </font>
    <font>
      <sz val="9.8000000000000007"/>
      <color rgb="FFA9B7C6"/>
      <name val="Consolas"/>
      <family val="3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1" applyAlignment="1">
      <alignment horizontal="left" vertical="center" wrapText="1"/>
    </xf>
    <xf numFmtId="0" fontId="1" fillId="0" borderId="0" xfId="1" applyAlignment="1">
      <alignment vertical="top"/>
    </xf>
    <xf numFmtId="0" fontId="0" fillId="0" borderId="0" xfId="0" applyAlignment="1">
      <alignment vertical="top"/>
    </xf>
    <xf numFmtId="0" fontId="1" fillId="0" borderId="0" xfId="1" applyAlignment="1">
      <alignment vertical="center" wrapText="1"/>
    </xf>
    <xf numFmtId="0" fontId="1" fillId="0" borderId="0" xfId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1" fillId="2" borderId="6" xfId="1" applyFill="1" applyBorder="1" applyAlignment="1">
      <alignment vertical="center" wrapText="1"/>
    </xf>
    <xf numFmtId="0" fontId="3" fillId="5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14" fontId="4" fillId="2" borderId="4" xfId="0" applyNumberFormat="1" applyFont="1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4" fillId="6" borderId="6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0" fillId="6" borderId="0" xfId="0" applyFill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1" fillId="0" borderId="0" xfId="1" applyAlignment="1">
      <alignment vertical="center"/>
    </xf>
    <xf numFmtId="0" fontId="1" fillId="0" borderId="0" xfId="1" applyAlignment="1">
      <alignment wrapText="1"/>
    </xf>
    <xf numFmtId="0" fontId="8" fillId="0" borderId="0" xfId="0" applyFont="1"/>
    <xf numFmtId="0" fontId="11" fillId="7" borderId="8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11" fillId="7" borderId="3" xfId="0" applyFont="1" applyFill="1" applyBorder="1" applyAlignment="1">
      <alignment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6" fillId="7" borderId="7" xfId="0" applyFont="1" applyFill="1" applyBorder="1" applyAlignment="1">
      <alignment horizontal="center" vertical="top"/>
    </xf>
    <xf numFmtId="0" fontId="6" fillId="7" borderId="7" xfId="0" applyFont="1" applyFill="1" applyBorder="1" applyAlignment="1">
      <alignment horizontal="center" vertical="top" wrapText="1"/>
    </xf>
    <xf numFmtId="0" fontId="6" fillId="7" borderId="7" xfId="0" applyFont="1" applyFill="1" applyBorder="1"/>
    <xf numFmtId="0" fontId="0" fillId="7" borderId="7" xfId="0" applyFill="1" applyBorder="1" applyAlignment="1">
      <alignment horizontal="center"/>
    </xf>
    <xf numFmtId="0" fontId="6" fillId="8" borderId="7" xfId="0" applyFont="1" applyFill="1" applyBorder="1"/>
    <xf numFmtId="0" fontId="10" fillId="6" borderId="9" xfId="0" applyFont="1" applyFill="1" applyBorder="1" applyAlignment="1">
      <alignment vertical="center"/>
    </xf>
    <xf numFmtId="0" fontId="10" fillId="6" borderId="4" xfId="0" applyFont="1" applyFill="1" applyBorder="1" applyAlignment="1">
      <alignment vertical="center"/>
    </xf>
    <xf numFmtId="0" fontId="13" fillId="6" borderId="4" xfId="0" applyFont="1" applyFill="1" applyBorder="1" applyAlignment="1">
      <alignment vertical="center"/>
    </xf>
    <xf numFmtId="0" fontId="6" fillId="0" borderId="0" xfId="0" applyFont="1"/>
    <xf numFmtId="0" fontId="11" fillId="7" borderId="3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" fillId="0" borderId="7" xfId="1" applyBorder="1"/>
    <xf numFmtId="0" fontId="0" fillId="4" borderId="7" xfId="0" applyFill="1" applyBorder="1"/>
    <xf numFmtId="0" fontId="0" fillId="9" borderId="7" xfId="0" applyFill="1" applyBorder="1"/>
    <xf numFmtId="3" fontId="0" fillId="0" borderId="7" xfId="0" applyNumberFormat="1" applyBorder="1" applyAlignment="1">
      <alignment horizontal="center"/>
    </xf>
    <xf numFmtId="3" fontId="0" fillId="0" borderId="7" xfId="0" applyNumberForma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3" fontId="6" fillId="7" borderId="7" xfId="0" applyNumberFormat="1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3" fontId="0" fillId="0" borderId="11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3" fillId="6" borderId="1" xfId="0" applyFont="1" applyFill="1" applyBorder="1" applyAlignment="1">
      <alignment vertical="center"/>
    </xf>
    <xf numFmtId="0" fontId="13" fillId="6" borderId="2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erforce.slack.com/" TargetMode="External"/><Relationship Id="rId13" Type="http://schemas.openxmlformats.org/officeDocument/2006/relationships/hyperlink" Target="http://automationcloud-ubuntu1664-mysql80.aws.akana.roguewave.com:7900/atmosphere/" TargetMode="External"/><Relationship Id="rId18" Type="http://schemas.openxmlformats.org/officeDocument/2006/relationships/hyperlink" Target="mailto:desise2death@gmail.com" TargetMode="External"/><Relationship Id="rId3" Type="http://schemas.openxmlformats.org/officeDocument/2006/relationships/hyperlink" Target="mailto:Ankur.Srivastava@roguewave.com" TargetMode="External"/><Relationship Id="rId21" Type="http://schemas.openxmlformats.org/officeDocument/2006/relationships/hyperlink" Target="https://careers.coforgetech.com/candidate" TargetMode="External"/><Relationship Id="rId7" Type="http://schemas.openxmlformats.org/officeDocument/2006/relationships/hyperlink" Target="mailto:Incedo@01" TargetMode="External"/><Relationship Id="rId12" Type="http://schemas.openxmlformats.org/officeDocument/2006/relationships/hyperlink" Target="mailto:Incedo@03" TargetMode="External"/><Relationship Id="rId17" Type="http://schemas.openxmlformats.org/officeDocument/2006/relationships/hyperlink" Target="https://incedoinc.zoom.us/j/3543891502?pwd=eEJaRTBIS0llTjRLd2czSFFzVkZFQT09" TargetMode="External"/><Relationship Id="rId2" Type="http://schemas.openxmlformats.org/officeDocument/2006/relationships/hyperlink" Target="mailto:Incedo@01" TargetMode="External"/><Relationship Id="rId16" Type="http://schemas.openxmlformats.org/officeDocument/2006/relationships/hyperlink" Target="mailto:ankur.srivastava1591@gmail.com" TargetMode="External"/><Relationship Id="rId20" Type="http://schemas.openxmlformats.org/officeDocument/2006/relationships/hyperlink" Target="mailto:Coforge@01" TargetMode="External"/><Relationship Id="rId1" Type="http://schemas.openxmlformats.org/officeDocument/2006/relationships/hyperlink" Target="mailto:Incedo@01" TargetMode="External"/><Relationship Id="rId6" Type="http://schemas.openxmlformats.org/officeDocument/2006/relationships/hyperlink" Target="mailto:asrivastava@perforce.com" TargetMode="External"/><Relationship Id="rId11" Type="http://schemas.openxmlformats.org/officeDocument/2006/relationships/hyperlink" Target="mailto:Incedo@01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Incedo@01" TargetMode="External"/><Relationship Id="rId15" Type="http://schemas.openxmlformats.org/officeDocument/2006/relationships/hyperlink" Target="mailto:Play@68015" TargetMode="External"/><Relationship Id="rId23" Type="http://schemas.openxmlformats.org/officeDocument/2006/relationships/hyperlink" Target="mailto:Play@68015" TargetMode="External"/><Relationship Id="rId10" Type="http://schemas.openxmlformats.org/officeDocument/2006/relationships/hyperlink" Target="mailto:Incedo@01" TargetMode="External"/><Relationship Id="rId19" Type="http://schemas.openxmlformats.org/officeDocument/2006/relationships/hyperlink" Target="mailto:Optum@01" TargetMode="External"/><Relationship Id="rId4" Type="http://schemas.openxmlformats.org/officeDocument/2006/relationships/hyperlink" Target="mailto:Incedo@01" TargetMode="External"/><Relationship Id="rId9" Type="http://schemas.openxmlformats.org/officeDocument/2006/relationships/hyperlink" Target="mailto:Incedo@01" TargetMode="External"/><Relationship Id="rId14" Type="http://schemas.openxmlformats.org/officeDocument/2006/relationships/hyperlink" Target="mailto:Incedoinc@04" TargetMode="External"/><Relationship Id="rId22" Type="http://schemas.openxmlformats.org/officeDocument/2006/relationships/hyperlink" Target="mailto:ankur.srivastava1591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jira.roguewave.com/browse/ATMO-36902" TargetMode="External"/><Relationship Id="rId3" Type="http://schemas.openxmlformats.org/officeDocument/2006/relationships/hyperlink" Target="https://jira.roguewave.com/browse/ATMO-38119" TargetMode="External"/><Relationship Id="rId7" Type="http://schemas.openxmlformats.org/officeDocument/2006/relationships/hyperlink" Target="https://jira.roguewave.com/browse/ATMO-36522" TargetMode="External"/><Relationship Id="rId2" Type="http://schemas.openxmlformats.org/officeDocument/2006/relationships/hyperlink" Target="https://jira.roguewave.com/browse/ATMO-38024" TargetMode="External"/><Relationship Id="rId1" Type="http://schemas.openxmlformats.org/officeDocument/2006/relationships/hyperlink" Target="https://jira.roguewave.com/browse/ATMO-36528" TargetMode="External"/><Relationship Id="rId6" Type="http://schemas.openxmlformats.org/officeDocument/2006/relationships/hyperlink" Target="https://jira.roguewave.com/browse/ATMO-36924" TargetMode="External"/><Relationship Id="rId11" Type="http://schemas.openxmlformats.org/officeDocument/2006/relationships/printerSettings" Target="../printerSettings/printerSettings10.bin"/><Relationship Id="rId5" Type="http://schemas.openxmlformats.org/officeDocument/2006/relationships/hyperlink" Target="https://jira.roguewave.com/browse/ATMO-38314" TargetMode="External"/><Relationship Id="rId10" Type="http://schemas.openxmlformats.org/officeDocument/2006/relationships/hyperlink" Target="https://jira.roguewave.com/browse/ATMO-37725" TargetMode="External"/><Relationship Id="rId4" Type="http://schemas.openxmlformats.org/officeDocument/2006/relationships/hyperlink" Target="https://jira.roguewave.com/browse/ATMO-38281" TargetMode="External"/><Relationship Id="rId9" Type="http://schemas.openxmlformats.org/officeDocument/2006/relationships/hyperlink" Target="https://jira.roguewave.com/browse/ATMO-37266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erforcesoftwareinc.sharepoint.com/sites/AkanaQASite/Shared%20Documents/Sergei%20Product%20Documentation/Automation%20Training%20Video/Test%20Automation%20API%20&amp;%20UI%20WorkStation%20Setup-20190807%201434-1.mp4" TargetMode="External"/><Relationship Id="rId18" Type="http://schemas.openxmlformats.org/officeDocument/2006/relationships/hyperlink" Target="https://perforcesoftwareinc.sharepoint.com/sites/AkanaEngineering/Shared%20Documents/Forms/AllItems.aspx?viewid=ec13b45c%2D1006%2D4e0e%2Da6d7%2D212994d52967&amp;id=%2Fsites%2FAkanaEngineering%2FShared%20Documents%2F1%2DProduct%2F1%2DPresentations%2F3%2DLM%2DLR%2DLC%2F2018" TargetMode="External"/><Relationship Id="rId26" Type="http://schemas.openxmlformats.org/officeDocument/2006/relationships/hyperlink" Target="https://docs.akana.com/sp/install_lc/install_promotion.htm" TargetMode="External"/><Relationship Id="rId39" Type="http://schemas.openxmlformats.org/officeDocument/2006/relationships/hyperlink" Target="https://library.roguewave.com/display/SUPPORT/Akana+2020.1.x+Product+Downloads" TargetMode="External"/><Relationship Id="rId21" Type="http://schemas.openxmlformats.org/officeDocument/2006/relationships/hyperlink" Target="https://docs.akana.com/cm/learnmore/site_admin_promotion.htm" TargetMode="External"/><Relationship Id="rId34" Type="http://schemas.openxmlformats.org/officeDocument/2006/relationships/hyperlink" Target="https://perforcesoftwareinc.sharepoint.com/:x:/r/sites/AkanaQASite/_layouts/15/Doc.aspx?sourcedoc=%7B751FB56B-2FED-46F5-ABC0-993AD2537306%7D&amp;file=QA%20VMs%20%26%20AWS%20Instances.xlsx&amp;action=default&amp;mobileredirect=true&amp;DefaultItemOpen=1" TargetMode="External"/><Relationship Id="rId42" Type="http://schemas.openxmlformats.org/officeDocument/2006/relationships/hyperlink" Target="https://kubernetes.io/docs/home/" TargetMode="External"/><Relationship Id="rId47" Type="http://schemas.openxmlformats.org/officeDocument/2006/relationships/hyperlink" Target="https://confluence.roguewave.com/display/AKANA/Docker+Customer+Guide" TargetMode="External"/><Relationship Id="rId50" Type="http://schemas.openxmlformats.org/officeDocument/2006/relationships/hyperlink" Target="http://akana-qa-8.aws.akana.roguewave.com:7900/" TargetMode="External"/><Relationship Id="rId55" Type="http://schemas.openxmlformats.org/officeDocument/2006/relationships/hyperlink" Target="https://perforcesoftwareinc.sharepoint.com/:x:/r/sites/AkanaQASite/_layouts/15/Doc.aspx?sourcedoc=%7Bac2477fd-f4fd-4dab-a87a-afcaf123c2f8%7D&amp;action=edit&amp;activeCell=%27FY-20-21%27!C4&amp;wdinitialsession=10701fd7-e2c2-4a99-b65c-7f28040a5e7b&amp;wdrldsc=4&amp;wdrldc=1&amp;wdrldr=AccessTokenExpiredWarning&amp;cid=939a086a-cc51-4dee-9be3-602be8a467a9" TargetMode="External"/><Relationship Id="rId7" Type="http://schemas.openxmlformats.org/officeDocument/2006/relationships/hyperlink" Target="https://perforcesoftwareinc.sharepoint.com/sites/AkanaEngineering/Shared%20Documents/Forms/AllItems.aspx?newTargetListUrl=%2Fsites%2FAkanaEngineering%2FShared%20Documents&amp;viewpath=%2Fsites%2FAkanaEngineering%2FShared%20Documents%2FForms%2FAllItems%2Easpx&amp;viewid=ec13b45c%2D1006%2D4e0e%2Da6d7%2D212994d52967&amp;id=%2Fsites%2FAkanaEngineering%2FShared%20Documents%2F1%2DProduct%2F1%2DPresentations%2F1%2DArchitectural%20Overview&amp;CT=1585804684961&amp;OR=OWA-NT&amp;CID=cc6cf024-71a2-cb6b-d965-eee8f825923a" TargetMode="External"/><Relationship Id="rId2" Type="http://schemas.openxmlformats.org/officeDocument/2006/relationships/hyperlink" Target="https://git.aws.roguewave.com/akana/qa-automation/-/blob/master/README.md" TargetMode="External"/><Relationship Id="rId16" Type="http://schemas.openxmlformats.org/officeDocument/2006/relationships/hyperlink" Target="http://www.jsonschema2pojo.org/" TargetMode="External"/><Relationship Id="rId29" Type="http://schemas.openxmlformats.org/officeDocument/2006/relationships/hyperlink" Target="https://jenkins.local.akana.com:8080/view/8.4/job/Platform-8.4/91/artifact/sandbox/" TargetMode="External"/><Relationship Id="rId11" Type="http://schemas.openxmlformats.org/officeDocument/2006/relationships/hyperlink" Target="http://akana-qa-32.aws.akana.roguewave.com:7900/" TargetMode="External"/><Relationship Id="rId24" Type="http://schemas.openxmlformats.org/officeDocument/2006/relationships/hyperlink" Target="https://jira.roguewave.com/browse/ATMO-29836" TargetMode="External"/><Relationship Id="rId32" Type="http://schemas.openxmlformats.org/officeDocument/2006/relationships/hyperlink" Target="http://docs.akana.com/lm/upgrade/upgrade_lm_v80x.htm" TargetMode="External"/><Relationship Id="rId37" Type="http://schemas.openxmlformats.org/officeDocument/2006/relationships/hyperlink" Target="https://jenkins.local.akana.com:8080/view/2020.1/job/API-Platform-2020.1/changes" TargetMode="External"/><Relationship Id="rId40" Type="http://schemas.openxmlformats.org/officeDocument/2006/relationships/hyperlink" Target="https://jira.roguewave.com/secure/Dashboard.jspa?selectPageId=17138" TargetMode="External"/><Relationship Id="rId45" Type="http://schemas.openxmlformats.org/officeDocument/2006/relationships/hyperlink" Target="http://akana-qa-8.aws.akana.roguewave.com:7900/ms/index.do" TargetMode="External"/><Relationship Id="rId53" Type="http://schemas.openxmlformats.org/officeDocument/2006/relationships/hyperlink" Target="https://perforcesoftwareinc.sharepoint.com/sites/AkanaQASite/Shared%20Documents/Forms/AllItems.aspx?id=%2Fsites%2FAkanaQASite%2FShared%20Documents%2FAkana%20API%20Test%20Automation%20Coverage%20Details%2FAPI%20Automation%20Sessions%20By%20Matthew" TargetMode="External"/><Relationship Id="rId5" Type="http://schemas.openxmlformats.org/officeDocument/2006/relationships/hyperlink" Target="https://docs.akana.com/lm/assetadapter/lm_asset_adapter_user_guide.htm" TargetMode="External"/><Relationship Id="rId19" Type="http://schemas.openxmlformats.org/officeDocument/2006/relationships/hyperlink" Target="https://perforce.webex.com/meet/rnarayanam" TargetMode="External"/><Relationship Id="rId4" Type="http://schemas.openxmlformats.org/officeDocument/2006/relationships/hyperlink" Target="http://docs.akana.com/lm/assets/LM_Concept_Guide_v7.1.pdf" TargetMode="External"/><Relationship Id="rId9" Type="http://schemas.openxmlformats.org/officeDocument/2006/relationships/hyperlink" Target="https://docs.akana.com/cm/promotion/promotion_users_guide.htm" TargetMode="External"/><Relationship Id="rId14" Type="http://schemas.openxmlformats.org/officeDocument/2006/relationships/hyperlink" Target="https://perforcesoftwareinc.sharepoint.com/sites/AkanaQASite/Shared%20Documents/Forms/AllItems.aspx?FolderCTID=0x012000D501D46C49578F4F939261F1CE48C4FB&amp;id=%2Fsites%2FAkanaQASite%2FShared%20Documents%2FSergei%20Product%20Documentation%2FAutomation%20Training%20Video%2FAkana%202019%20Automation%20Initiative%20Kickoff%20by%20Dmitri%20Korobtsov%2Emp4&amp;parent=%2Fsites%2FAkanaQASite%2FShared%20Documents%2FSergei%20Product%20Documentation%2FAutomation%20Training%20Video" TargetMode="External"/><Relationship Id="rId22" Type="http://schemas.openxmlformats.org/officeDocument/2006/relationships/hyperlink" Target="https://confluence.roguewave.com/display/AKANA/India_Team" TargetMode="External"/><Relationship Id="rId27" Type="http://schemas.openxmlformats.org/officeDocument/2006/relationships/hyperlink" Target="https://docs.akana.com/cm/lr/lr_runtime_config.htm" TargetMode="External"/><Relationship Id="rId30" Type="http://schemas.openxmlformats.org/officeDocument/2006/relationships/hyperlink" Target="https://jenkins.local.akana.com:8080/view/8.4/job/Platform-8.4/14/artifact/sandbox/" TargetMode="External"/><Relationship Id="rId35" Type="http://schemas.openxmlformats.org/officeDocument/2006/relationships/hyperlink" Target="https://confluence.roguewave.com/display/AKANA/Local+JMS+Setup+Instruction" TargetMode="External"/><Relationship Id="rId43" Type="http://schemas.openxmlformats.org/officeDocument/2006/relationships/hyperlink" Target="https://learn.hashicorp.com/tutorials/terra,form/infrastructure-as-code?in=terraform/aws-get-started" TargetMode="External"/><Relationship Id="rId48" Type="http://schemas.openxmlformats.org/officeDocument/2006/relationships/hyperlink" Target="https://perforcesoftwareinc.sharepoint.com/:x:/r/sites/AkanaQASite/_layouts/15/doc2.aspx?sourcedoc=%7B86086A9A-E1EF-497B-9D59-B33A63BE35C2%7D&amp;file=Bug%20List%20for%202020.2.0.xlsx&amp;action=default&amp;mobileredirect=true&amp;cid=db0d5371-2102-40dc-ab86-e487490b5a45" TargetMode="External"/><Relationship Id="rId56" Type="http://schemas.openxmlformats.org/officeDocument/2006/relationships/hyperlink" Target="https://incedoinc.zoom.us/j/9142901494?pwd=bW9qd1RZdXIrck1zMkpwMjRiUGZ6QT09" TargetMode="External"/><Relationship Id="rId8" Type="http://schemas.openxmlformats.org/officeDocument/2006/relationships/hyperlink" Target="https://perforcesoftwareinc.sharepoint.com/:w:/r/sites/AkanaQASite/_layouts/15/Doc.aspx?sourcedoc=%7B435BD90C-30D3-4092-8079-1022E3945878%7D&amp;file=How%20to%20Run%20Automation.docx&amp;action=default&amp;mobileredirect=true" TargetMode="External"/><Relationship Id="rId51" Type="http://schemas.openxmlformats.org/officeDocument/2006/relationships/hyperlink" Target="https://incedoinc.zoom.us/j/5848085479" TargetMode="External"/><Relationship Id="rId3" Type="http://schemas.openxmlformats.org/officeDocument/2006/relationships/hyperlink" Target="https://perforcesoftwareinc.sharepoint.com/:v:/r/sites/AkanaEngineering/Shared%20Documents/1-Product/1-Presentations/3-LM-LR-LC/2020/LCInstall_FeatureOverview_Mar312020.mp4?csf=1&amp;e=maIysl" TargetMode="External"/><Relationship Id="rId12" Type="http://schemas.openxmlformats.org/officeDocument/2006/relationships/hyperlink" Target="mailto:administrator@atmospherepassword" TargetMode="External"/><Relationship Id="rId17" Type="http://schemas.openxmlformats.org/officeDocument/2006/relationships/hyperlink" Target="https://perforcesoftwareinc.sharepoint.com/sites/AkanaQASite/Shared%20Documents/Sergei%20Product%20Documentation/Automation%20Training%20Video/Sergei%20Pershin's%20Personal%20Room-20200403%201401-1.mp4" TargetMode="External"/><Relationship Id="rId25" Type="http://schemas.openxmlformats.org/officeDocument/2006/relationships/hyperlink" Target="https://confluence.roguewave.com/display/IKB/How+To+Login+To+Workspaces" TargetMode="External"/><Relationship Id="rId33" Type="http://schemas.openxmlformats.org/officeDocument/2006/relationships/hyperlink" Target="https://wiki.akana.roguewave.com/wiki/index.php/StartupKit" TargetMode="External"/><Relationship Id="rId38" Type="http://schemas.openxmlformats.org/officeDocument/2006/relationships/hyperlink" Target="https://eis.sgcservices.com/" TargetMode="External"/><Relationship Id="rId46" Type="http://schemas.openxmlformats.org/officeDocument/2006/relationships/hyperlink" Target="https://perforcesoftwareinc.sharepoint.com/:x:/r/sites/AkanaQASite/_layouts/15/doc2.aspx?sourcedoc=%7B86086A9A-E1EF-497B-9D59-B33A63BE35C2%7D&amp;file=Bug%20List%20for%202020.2.0.xlsx&amp;action=default&amp;mobileredirect=true&amp;cid=db0d5371-2102-40dc-ab86-e487490b5a45" TargetMode="External"/><Relationship Id="rId20" Type="http://schemas.openxmlformats.org/officeDocument/2006/relationships/hyperlink" Target="https://docs.akana.com/sp/platform_install/installing_akana_api_platform_v84.htm" TargetMode="External"/><Relationship Id="rId41" Type="http://schemas.openxmlformats.org/officeDocument/2006/relationships/hyperlink" Target="https://incedoin-my.sharepoint.com/personal/anupam_tripathi_incedoinc_com/_layouts/15/onedrive.aspx?id=%2Fpersonal%2Fanupam%5Ftripathi%5Fincedoinc%5Fcom%2FDocuments%2Fengineering%2Ddocs&amp;originalPath=aHR0cHM6Ly9pbmNlZG9pbi1teS5zaGFyZXBvaW50LmNvbS86ZjovZy9wZXJzb25hbC9hbnVwYW1fdHJpcGF0aGlfaW5jZWRvaW5jX2NvbS9FcDJFWVB3MzJNWlB0X09xbTc1MUd0NEJSNHhBbExtaFI0QW5XZTEwT09mZEhBP3J0aW1lPWoyR0FsOHhUMkVn" TargetMode="External"/><Relationship Id="rId54" Type="http://schemas.openxmlformats.org/officeDocument/2006/relationships/hyperlink" Target="https://perforcesoftwareinc.sharepoint.com/sites/AkanaQASite/Shared%20Documents/Forms/AllItems.aspx?newTargetListUrl=%2Fsites%2FAkanaQASite%2FShared%20Documents&amp;viewpath=%2Fsites%2FAkanaQASite%2FShared%20Documents%2FForms%2FAllItems%2Easpx&amp;viewid=ce3564c0%2Dea79%2D4265%2Dab3c%2D17cf4ea62cdc&amp;id=%2Fsites%2FAkanaQASite%2FShared%20Documents%2FAkana%20API%20Test%20Automation%20Coverage%20Details%2FAPI%20Automation%20Sessions%20By%20Matthew" TargetMode="External"/><Relationship Id="rId1" Type="http://schemas.openxmlformats.org/officeDocument/2006/relationships/hyperlink" Target="https://wiki.akana.roguewave.com/wiki/index.php/Developer_Guide" TargetMode="External"/><Relationship Id="rId6" Type="http://schemas.openxmlformats.org/officeDocument/2006/relationships/hyperlink" Target="http://docs.akana.com/lm/api_lm/lm_api_governance.htm" TargetMode="External"/><Relationship Id="rId15" Type="http://schemas.openxmlformats.org/officeDocument/2006/relationships/hyperlink" Target="https://www.akana.com/blog/pci-what-it-and-why-you-should-care" TargetMode="External"/><Relationship Id="rId23" Type="http://schemas.openxmlformats.org/officeDocument/2006/relationships/hyperlink" Target="https://incedoin-my.sharepoint.com/:x:/g/personal/anupam_tripathi_incedoinc_com/EXV_uvh0sFtClXBBaV48UYwBGys_mFTC0g68N5yL6kE6lA?rtime=wOSYn2H110g" TargetMode="External"/><Relationship Id="rId28" Type="http://schemas.openxmlformats.org/officeDocument/2006/relationships/hyperlink" Target="https://10.250.29.119:9000/admin/login.html" TargetMode="External"/><Relationship Id="rId36" Type="http://schemas.openxmlformats.org/officeDocument/2006/relationships/hyperlink" Target="http://qa-jenkins.akana.roguewave.com/view/All/" TargetMode="External"/><Relationship Id="rId49" Type="http://schemas.openxmlformats.org/officeDocument/2006/relationships/hyperlink" Target="https://perforcesoftwareinc.sharepoint.com/:x:/r/sites/AkanaQASite/_layouts/15/Doc.aspx?sourcedoc=%7B64B83B12-6F4B-49B7-B2E5-1D9C575FA74F%7D&amp;file=2020.2.0_Regression_Testing_Checklist.xlsx&amp;action=default&amp;mobileredirect=true&amp;cid=ac16e725-0ed0-4dd1-ba4c-86aa15a70392" TargetMode="External"/><Relationship Id="rId57" Type="http://schemas.openxmlformats.org/officeDocument/2006/relationships/printerSettings" Target="../printerSettings/printerSettings2.bin"/><Relationship Id="rId10" Type="http://schemas.openxmlformats.org/officeDocument/2006/relationships/hyperlink" Target="http://cleanslatecloud-ubuntu1664-oracle.aws.akana.roguewave.com:7900/atmosphere/" TargetMode="External"/><Relationship Id="rId31" Type="http://schemas.openxmlformats.org/officeDocument/2006/relationships/hyperlink" Target="https://confluence.roguewave.com/display/SUP/Linux+Commands" TargetMode="External"/><Relationship Id="rId44" Type="http://schemas.openxmlformats.org/officeDocument/2006/relationships/hyperlink" Target="http://automation2020-2-mysql80.aws.akana.roguewave.com:7900/atmosphere/" TargetMode="External"/><Relationship Id="rId52" Type="http://schemas.openxmlformats.org/officeDocument/2006/relationships/hyperlink" Target="https://perforcesoftwareinc.sharepoint.com/sites/AkanaQASite/Shared%20Documents/Forms/AllItems.aspx?id=%2Fsites%2FAkanaQASite%2FShared%20Documents%2FAkana%20API%20Test%20Automation%20Coverage%20Details%2FAPI%20Automation%20Sessions%20By%20Matthe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9900/lm/application/access/suLogin.do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localhost:9900/lm/application/access/challenge.do" TargetMode="External"/><Relationship Id="rId1" Type="http://schemas.openxmlformats.org/officeDocument/2006/relationships/hyperlink" Target="http://localhost:9900/admin" TargetMode="External"/><Relationship Id="rId6" Type="http://schemas.openxmlformats.org/officeDocument/2006/relationships/hyperlink" Target="http://localhost:7900/ms/index.do" TargetMode="External"/><Relationship Id="rId5" Type="http://schemas.openxmlformats.org/officeDocument/2006/relationships/hyperlink" Target="http://localhost:9200/_all" TargetMode="External"/><Relationship Id="rId4" Type="http://schemas.openxmlformats.org/officeDocument/2006/relationships/hyperlink" Target="http://localhost:9200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docs.akana.com/docs-test/cm/promotion/promotion_users_guide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38"/>
  <sheetViews>
    <sheetView tabSelected="1" topLeftCell="A5" workbookViewId="0">
      <selection activeCell="E13" sqref="E13"/>
    </sheetView>
  </sheetViews>
  <sheetFormatPr defaultRowHeight="14.5" x14ac:dyDescent="0.35"/>
  <cols>
    <col min="4" max="4" width="16" bestFit="1" customWidth="1"/>
    <col min="5" max="5" width="30.26953125" bestFit="1" customWidth="1"/>
    <col min="6" max="6" width="22.36328125" bestFit="1" customWidth="1"/>
    <col min="8" max="8" width="17.7265625" bestFit="1" customWidth="1"/>
    <col min="9" max="9" width="32.6328125" bestFit="1" customWidth="1"/>
  </cols>
  <sheetData>
    <row r="4" spans="4:9" x14ac:dyDescent="0.35">
      <c r="D4" t="s">
        <v>0</v>
      </c>
      <c r="E4" t="s">
        <v>2</v>
      </c>
      <c r="F4" t="s">
        <v>3</v>
      </c>
      <c r="H4" t="s">
        <v>8</v>
      </c>
      <c r="I4" s="1" t="s">
        <v>9</v>
      </c>
    </row>
    <row r="5" spans="4:9" x14ac:dyDescent="0.35">
      <c r="D5" t="s">
        <v>1</v>
      </c>
      <c r="E5" t="s">
        <v>2</v>
      </c>
      <c r="F5" t="s">
        <v>3</v>
      </c>
      <c r="H5" t="s">
        <v>10</v>
      </c>
      <c r="I5" t="s">
        <v>11</v>
      </c>
    </row>
    <row r="6" spans="4:9" x14ac:dyDescent="0.35">
      <c r="D6" t="s">
        <v>16</v>
      </c>
      <c r="E6" t="s">
        <v>4</v>
      </c>
      <c r="F6" t="s">
        <v>3</v>
      </c>
      <c r="H6" t="s">
        <v>35</v>
      </c>
      <c r="I6" s="8">
        <v>5848085479</v>
      </c>
    </row>
    <row r="7" spans="4:9" x14ac:dyDescent="0.35">
      <c r="D7" t="s">
        <v>5</v>
      </c>
      <c r="E7" t="s">
        <v>2</v>
      </c>
      <c r="F7" t="s">
        <v>3</v>
      </c>
      <c r="H7" t="s">
        <v>36</v>
      </c>
      <c r="I7" s="8">
        <v>826046800</v>
      </c>
    </row>
    <row r="8" spans="4:9" x14ac:dyDescent="0.35">
      <c r="D8" t="s">
        <v>6</v>
      </c>
      <c r="E8" t="s">
        <v>7</v>
      </c>
      <c r="F8" t="s">
        <v>3</v>
      </c>
      <c r="H8" t="s">
        <v>62</v>
      </c>
      <c r="I8" s="8">
        <v>3365230620</v>
      </c>
    </row>
    <row r="9" spans="4:9" x14ac:dyDescent="0.35">
      <c r="D9" t="s">
        <v>12</v>
      </c>
      <c r="E9" t="s">
        <v>13</v>
      </c>
      <c r="F9" t="s">
        <v>3</v>
      </c>
      <c r="H9" t="s">
        <v>67</v>
      </c>
      <c r="I9" s="8">
        <v>6068629281</v>
      </c>
    </row>
    <row r="10" spans="4:9" x14ac:dyDescent="0.35">
      <c r="D10" t="s">
        <v>14</v>
      </c>
      <c r="E10" t="s">
        <v>2</v>
      </c>
      <c r="F10" t="s">
        <v>15</v>
      </c>
    </row>
    <row r="11" spans="4:9" x14ac:dyDescent="0.35">
      <c r="D11" t="s">
        <v>20</v>
      </c>
      <c r="E11" t="s">
        <v>7</v>
      </c>
      <c r="F11" t="s">
        <v>3</v>
      </c>
      <c r="H11" t="s">
        <v>80</v>
      </c>
      <c r="I11" s="8" t="s">
        <v>79</v>
      </c>
    </row>
    <row r="12" spans="4:9" s="3" customFormat="1" ht="29" x14ac:dyDescent="0.35">
      <c r="D12" s="3" t="s">
        <v>86</v>
      </c>
      <c r="E12" s="10" t="s">
        <v>87</v>
      </c>
      <c r="F12" s="3" t="s">
        <v>3</v>
      </c>
    </row>
    <row r="13" spans="4:9" x14ac:dyDescent="0.35">
      <c r="D13" t="s">
        <v>406</v>
      </c>
      <c r="E13" t="s">
        <v>407</v>
      </c>
      <c r="F13" s="2" t="s">
        <v>408</v>
      </c>
    </row>
    <row r="14" spans="4:9" x14ac:dyDescent="0.35">
      <c r="D14" t="s">
        <v>667</v>
      </c>
      <c r="F14" s="5" t="s">
        <v>666</v>
      </c>
    </row>
    <row r="15" spans="4:9" x14ac:dyDescent="0.35">
      <c r="D15" t="s">
        <v>671</v>
      </c>
      <c r="E15" s="5" t="s">
        <v>672</v>
      </c>
      <c r="F15" s="5" t="s">
        <v>670</v>
      </c>
    </row>
    <row r="16" spans="4:9" x14ac:dyDescent="0.35">
      <c r="E16" s="40" t="s">
        <v>491</v>
      </c>
      <c r="I16" t="s">
        <v>494</v>
      </c>
    </row>
    <row r="18" spans="4:9" x14ac:dyDescent="0.35">
      <c r="E18">
        <v>692400</v>
      </c>
      <c r="I18">
        <v>34989</v>
      </c>
    </row>
    <row r="19" spans="4:9" x14ac:dyDescent="0.35">
      <c r="E19">
        <v>31151</v>
      </c>
      <c r="I19">
        <v>35501</v>
      </c>
    </row>
    <row r="20" spans="4:9" x14ac:dyDescent="0.35">
      <c r="D20" s="78" t="s">
        <v>540</v>
      </c>
      <c r="E20" s="78"/>
      <c r="F20" s="78"/>
      <c r="G20" s="78"/>
      <c r="I20">
        <v>35430</v>
      </c>
    </row>
    <row r="21" spans="4:9" x14ac:dyDescent="0.35">
      <c r="D21" t="s">
        <v>538</v>
      </c>
      <c r="E21" t="s">
        <v>541</v>
      </c>
      <c r="F21" t="s">
        <v>537</v>
      </c>
    </row>
    <row r="22" spans="4:9" x14ac:dyDescent="0.35">
      <c r="D22" t="s">
        <v>539</v>
      </c>
      <c r="E22" t="s">
        <v>542</v>
      </c>
      <c r="F22" t="s">
        <v>537</v>
      </c>
    </row>
    <row r="24" spans="4:9" x14ac:dyDescent="0.35">
      <c r="D24" t="s">
        <v>677</v>
      </c>
      <c r="E24" s="5" t="s">
        <v>676</v>
      </c>
    </row>
    <row r="36" spans="5:6" x14ac:dyDescent="0.35">
      <c r="E36" s="5" t="s">
        <v>710</v>
      </c>
      <c r="F36" s="5" t="s">
        <v>711</v>
      </c>
    </row>
    <row r="37" spans="5:6" x14ac:dyDescent="0.35">
      <c r="E37" s="5" t="s">
        <v>713</v>
      </c>
      <c r="F37" s="5" t="s">
        <v>712</v>
      </c>
    </row>
    <row r="38" spans="5:6" x14ac:dyDescent="0.35">
      <c r="E38" s="5" t="s">
        <v>672</v>
      </c>
      <c r="F38" s="5" t="s">
        <v>670</v>
      </c>
    </row>
  </sheetData>
  <mergeCells count="1">
    <mergeCell ref="D20:G20"/>
  </mergeCells>
  <hyperlinks>
    <hyperlink ref="F4" r:id="rId1"/>
    <hyperlink ref="F5" r:id="rId2"/>
    <hyperlink ref="E6" r:id="rId3"/>
    <hyperlink ref="F6" r:id="rId4"/>
    <hyperlink ref="F7" r:id="rId5"/>
    <hyperlink ref="E8" r:id="rId6" display="mailto:asrivastava@perforce.com"/>
    <hyperlink ref="F8" r:id="rId7"/>
    <hyperlink ref="I4" r:id="rId8" display="https://perforce.slack.com/"/>
    <hyperlink ref="F9" r:id="rId9"/>
    <hyperlink ref="F11" r:id="rId10"/>
    <hyperlink ref="F12" r:id="rId11"/>
    <hyperlink ref="F13" r:id="rId12"/>
    <hyperlink ref="D20" r:id="rId13"/>
    <hyperlink ref="F14" r:id="rId14"/>
    <hyperlink ref="F15" r:id="rId15"/>
    <hyperlink ref="E15" r:id="rId16"/>
    <hyperlink ref="E24" r:id="rId17"/>
    <hyperlink ref="E36" r:id="rId18"/>
    <hyperlink ref="F36" r:id="rId19"/>
    <hyperlink ref="F37" r:id="rId20"/>
    <hyperlink ref="E37" r:id="rId21"/>
    <hyperlink ref="E38" r:id="rId22"/>
    <hyperlink ref="F38" r:id="rId23"/>
  </hyperlinks>
  <pageMargins left="0.7" right="0.7" top="0.75" bottom="0.75" header="0.3" footer="0.3"/>
  <pageSetup paperSize="9" orientation="portrait" r:id="rId2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8" workbookViewId="0">
      <selection activeCell="A27" sqref="A27"/>
    </sheetView>
  </sheetViews>
  <sheetFormatPr defaultRowHeight="14.5" x14ac:dyDescent="0.35"/>
  <cols>
    <col min="1" max="1" width="44.90625" customWidth="1"/>
    <col min="2" max="2" width="102.1796875" bestFit="1" customWidth="1"/>
    <col min="3" max="3" width="12.6328125" bestFit="1" customWidth="1"/>
    <col min="4" max="4" width="10.26953125" bestFit="1" customWidth="1"/>
  </cols>
  <sheetData>
    <row r="1" spans="1:2" x14ac:dyDescent="0.35">
      <c r="A1" s="36" t="s">
        <v>409</v>
      </c>
      <c r="B1" s="33" t="s">
        <v>411</v>
      </c>
    </row>
    <row r="2" spans="1:2" x14ac:dyDescent="0.35">
      <c r="A2" s="36" t="s">
        <v>410</v>
      </c>
      <c r="B2" s="34" t="s">
        <v>412</v>
      </c>
    </row>
    <row r="3" spans="1:2" ht="25" customHeight="1" x14ac:dyDescent="0.35">
      <c r="A3" s="36" t="s">
        <v>413</v>
      </c>
      <c r="B3" s="37" t="s">
        <v>418</v>
      </c>
    </row>
    <row r="4" spans="1:2" x14ac:dyDescent="0.35">
      <c r="A4" s="36" t="s">
        <v>414</v>
      </c>
      <c r="B4" s="34" t="s">
        <v>417</v>
      </c>
    </row>
    <row r="5" spans="1:2" ht="48" x14ac:dyDescent="0.35">
      <c r="A5" s="36" t="s">
        <v>415</v>
      </c>
      <c r="B5" s="35" t="s">
        <v>416</v>
      </c>
    </row>
    <row r="8" spans="1:2" x14ac:dyDescent="0.35">
      <c r="A8" s="36" t="s">
        <v>442</v>
      </c>
      <c r="B8" t="s">
        <v>448</v>
      </c>
    </row>
    <row r="9" spans="1:2" x14ac:dyDescent="0.35">
      <c r="A9" s="36" t="s">
        <v>443</v>
      </c>
      <c r="B9" t="s">
        <v>447</v>
      </c>
    </row>
    <row r="10" spans="1:2" x14ac:dyDescent="0.35">
      <c r="A10" s="36" t="s">
        <v>444</v>
      </c>
      <c r="B10" t="s">
        <v>446</v>
      </c>
    </row>
    <row r="11" spans="1:2" x14ac:dyDescent="0.35">
      <c r="A11" s="36" t="s">
        <v>445</v>
      </c>
    </row>
    <row r="14" spans="1:2" x14ac:dyDescent="0.35">
      <c r="A14" s="36" t="s">
        <v>456</v>
      </c>
    </row>
    <row r="15" spans="1:2" x14ac:dyDescent="0.35">
      <c r="A15" s="36" t="s">
        <v>452</v>
      </c>
      <c r="B15" s="8">
        <v>4900</v>
      </c>
    </row>
    <row r="16" spans="1:2" x14ac:dyDescent="0.35">
      <c r="B16" t="s">
        <v>457</v>
      </c>
    </row>
    <row r="17" spans="1:2" x14ac:dyDescent="0.35">
      <c r="A17" t="s">
        <v>459</v>
      </c>
      <c r="B17" t="s">
        <v>458</v>
      </c>
    </row>
    <row r="18" spans="1:2" x14ac:dyDescent="0.35">
      <c r="A18" t="s">
        <v>460</v>
      </c>
      <c r="B18" s="8" t="s">
        <v>462</v>
      </c>
    </row>
    <row r="19" spans="1:2" x14ac:dyDescent="0.35">
      <c r="A19" t="s">
        <v>461</v>
      </c>
      <c r="B19" s="8" t="s">
        <v>463</v>
      </c>
    </row>
    <row r="20" spans="1:2" x14ac:dyDescent="0.35">
      <c r="B20" s="8"/>
    </row>
    <row r="21" spans="1:2" x14ac:dyDescent="0.35">
      <c r="A21" s="58" t="s">
        <v>620</v>
      </c>
    </row>
    <row r="22" spans="1:2" x14ac:dyDescent="0.35">
      <c r="A22" t="s">
        <v>614</v>
      </c>
    </row>
    <row r="23" spans="1:2" x14ac:dyDescent="0.35">
      <c r="A23" t="s">
        <v>615</v>
      </c>
    </row>
    <row r="24" spans="1:2" x14ac:dyDescent="0.35">
      <c r="A24" t="s">
        <v>616</v>
      </c>
    </row>
    <row r="25" spans="1:2" x14ac:dyDescent="0.35">
      <c r="A25" t="s">
        <v>617</v>
      </c>
    </row>
    <row r="26" spans="1:2" x14ac:dyDescent="0.35">
      <c r="A26" t="s">
        <v>614</v>
      </c>
    </row>
    <row r="27" spans="1:2" x14ac:dyDescent="0.35">
      <c r="A27" t="s">
        <v>618</v>
      </c>
    </row>
    <row r="28" spans="1:2" x14ac:dyDescent="0.35">
      <c r="A28" t="s">
        <v>615</v>
      </c>
    </row>
    <row r="29" spans="1:2" x14ac:dyDescent="0.35">
      <c r="A29" t="s">
        <v>454</v>
      </c>
    </row>
    <row r="30" spans="1:2" x14ac:dyDescent="0.35">
      <c r="A30" t="s">
        <v>619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E17" sqref="E17"/>
    </sheetView>
  </sheetViews>
  <sheetFormatPr defaultRowHeight="14.5" x14ac:dyDescent="0.35"/>
  <cols>
    <col min="2" max="2" width="21.54296875" customWidth="1"/>
    <col min="3" max="3" width="10.90625" customWidth="1"/>
    <col min="4" max="4" width="42.7265625" customWidth="1"/>
    <col min="5" max="5" width="37.6328125" customWidth="1"/>
  </cols>
  <sheetData>
    <row r="3" spans="2:5" ht="208" customHeight="1" x14ac:dyDescent="0.35">
      <c r="B3" s="3" t="s">
        <v>548</v>
      </c>
      <c r="C3" s="10" t="s">
        <v>668</v>
      </c>
      <c r="D3" s="10" t="s">
        <v>669</v>
      </c>
      <c r="E3" s="10"/>
    </row>
    <row r="7" spans="2:5" x14ac:dyDescent="0.35">
      <c r="B7" s="5" t="s">
        <v>680</v>
      </c>
      <c r="C7" t="s">
        <v>690</v>
      </c>
    </row>
    <row r="8" spans="2:5" x14ac:dyDescent="0.35">
      <c r="B8" s="62" t="s">
        <v>681</v>
      </c>
      <c r="C8" s="63" t="s">
        <v>691</v>
      </c>
    </row>
    <row r="9" spans="2:5" x14ac:dyDescent="0.35">
      <c r="B9" s="62" t="s">
        <v>682</v>
      </c>
      <c r="C9" s="63" t="s">
        <v>691</v>
      </c>
    </row>
    <row r="10" spans="2:5" x14ac:dyDescent="0.35">
      <c r="B10" s="62" t="s">
        <v>683</v>
      </c>
      <c r="C10" s="64" t="s">
        <v>692</v>
      </c>
    </row>
    <row r="11" spans="2:5" x14ac:dyDescent="0.35">
      <c r="B11" s="62" t="s">
        <v>684</v>
      </c>
      <c r="C11" s="63" t="s">
        <v>691</v>
      </c>
      <c r="E11">
        <v>8700</v>
      </c>
    </row>
    <row r="12" spans="2:5" x14ac:dyDescent="0.35">
      <c r="B12" s="62" t="s">
        <v>685</v>
      </c>
      <c r="C12" s="63" t="s">
        <v>691</v>
      </c>
      <c r="E12">
        <v>521</v>
      </c>
    </row>
    <row r="13" spans="2:5" x14ac:dyDescent="0.35">
      <c r="B13" s="5" t="s">
        <v>686</v>
      </c>
      <c r="E13">
        <v>337</v>
      </c>
    </row>
    <row r="14" spans="2:5" x14ac:dyDescent="0.35">
      <c r="B14" s="5" t="s">
        <v>687</v>
      </c>
    </row>
    <row r="15" spans="2:5" x14ac:dyDescent="0.35">
      <c r="B15" s="5" t="s">
        <v>688</v>
      </c>
    </row>
    <row r="16" spans="2:5" x14ac:dyDescent="0.35">
      <c r="B16" s="5" t="s">
        <v>689</v>
      </c>
    </row>
  </sheetData>
  <hyperlinks>
    <hyperlink ref="B7" r:id="rId1" tooltip="2021.1.0-API Rest API /versions/{ApiVersionID}/design not filtering operations returned based on visibility" display="https://jira.roguewave.com/browse/ATMO-36528"/>
    <hyperlink ref="B8" r:id="rId2" tooltip="CM JSON Editor shows __id for items in components section" display="https://jira.roguewave.com/browse/ATMO-38024"/>
    <hyperlink ref="B9" r:id="rId3" tooltip="CLONE -2021.1.0-Option to Display Multiple Example" display="https://jira.roguewave.com/browse/ATMO-38119"/>
    <hyperlink ref="B10" r:id="rId4" tooltip="Swagger Test Client: parameters with type of &quot;array&quot; are being treated as &quot;collectionFormat&quot; is &quot;multi&quot; regardless of actual value" display="https://jira.roguewave.com/browse/ATMO-38281"/>
    <hyperlink ref="B11" r:id="rId5" tooltip="OAS Editor- Adding Parameter with editor does not show the new parameter " display="https://jira.roguewave.com/browse/ATMO-38314"/>
    <hyperlink ref="B12" r:id="rId6" tooltip="Community Manager API Details And Documentation View Does Not Display Operation Information with direct parameter/response/requestBody references" display="https://jira.roguewave.com/browse/ATMO-36924"/>
    <hyperlink ref="B13" r:id="rId7" tooltip="Not persisting request body/response 'example's and 'deprecated' flags from uploaded OAS doc" display="https://jira.roguewave.com/browse/ATMO-36522"/>
    <hyperlink ref="B14" r:id="rId8" tooltip="Converting OAS to Swagger loses references when 'allOf' used in 'items' of schema" display="https://jira.roguewave.com/browse/ATMO-36902"/>
    <hyperlink ref="B15" r:id="rId9" tooltip="Import from the API Designer Editor Page issue. Multiple responses documented" display="https://jira.roguewave.com/browse/ATMO-37266"/>
    <hyperlink ref="B16" r:id="rId10" tooltip="Getting &quot;Recursion Depth Exceeded&quot; error when using OAS3 file which has circular reference to the schema" display="https://jira.roguewave.com/browse/ATMO-37725"/>
  </hyperlinks>
  <pageMargins left="0.7" right="0.7" top="0.75" bottom="0.75" header="0.3" footer="0.3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activeCell="A5" sqref="A5"/>
    </sheetView>
  </sheetViews>
  <sheetFormatPr defaultRowHeight="14.5" x14ac:dyDescent="0.35"/>
  <cols>
    <col min="2" max="2" width="58.453125" customWidth="1"/>
  </cols>
  <sheetData>
    <row r="1" spans="1:1" x14ac:dyDescent="0.35">
      <c r="A1" t="s">
        <v>499</v>
      </c>
    </row>
    <row r="2" spans="1:1" x14ac:dyDescent="0.35">
      <c r="A2" t="s">
        <v>500</v>
      </c>
    </row>
    <row r="3" spans="1:1" x14ac:dyDescent="0.35">
      <c r="A3" t="s">
        <v>501</v>
      </c>
    </row>
    <row r="4" spans="1:1" x14ac:dyDescent="0.35">
      <c r="A4" t="s">
        <v>502</v>
      </c>
    </row>
    <row r="5" spans="1:1" x14ac:dyDescent="0.35">
      <c r="A5" t="s">
        <v>503</v>
      </c>
    </row>
    <row r="6" spans="1:1" x14ac:dyDescent="0.35">
      <c r="A6" t="s">
        <v>504</v>
      </c>
    </row>
    <row r="7" spans="1:1" x14ac:dyDescent="0.35">
      <c r="A7" t="s">
        <v>505</v>
      </c>
    </row>
    <row r="8" spans="1:1" x14ac:dyDescent="0.35">
      <c r="A8" t="s">
        <v>506</v>
      </c>
    </row>
    <row r="9" spans="1:1" x14ac:dyDescent="0.35">
      <c r="A9" t="s">
        <v>507</v>
      </c>
    </row>
    <row r="10" spans="1:1" x14ac:dyDescent="0.35">
      <c r="A10" t="s">
        <v>508</v>
      </c>
    </row>
    <row r="11" spans="1:1" x14ac:dyDescent="0.35">
      <c r="A11" t="s">
        <v>509</v>
      </c>
    </row>
    <row r="12" spans="1:1" x14ac:dyDescent="0.35">
      <c r="A12" t="s">
        <v>510</v>
      </c>
    </row>
    <row r="13" spans="1:1" x14ac:dyDescent="0.35">
      <c r="A13" t="s">
        <v>511</v>
      </c>
    </row>
    <row r="14" spans="1:1" x14ac:dyDescent="0.35">
      <c r="A14" t="s">
        <v>512</v>
      </c>
    </row>
    <row r="15" spans="1:1" x14ac:dyDescent="0.35">
      <c r="A15" t="s">
        <v>513</v>
      </c>
    </row>
    <row r="16" spans="1:1" x14ac:dyDescent="0.35">
      <c r="A16" t="s">
        <v>514</v>
      </c>
    </row>
    <row r="17" spans="1:1" x14ac:dyDescent="0.35">
      <c r="A17" t="s">
        <v>515</v>
      </c>
    </row>
    <row r="18" spans="1:1" x14ac:dyDescent="0.35">
      <c r="A18" t="s">
        <v>516</v>
      </c>
    </row>
    <row r="19" spans="1:1" x14ac:dyDescent="0.35">
      <c r="A19" t="s">
        <v>517</v>
      </c>
    </row>
    <row r="20" spans="1:1" x14ac:dyDescent="0.35">
      <c r="A20" t="s">
        <v>518</v>
      </c>
    </row>
    <row r="21" spans="1:1" x14ac:dyDescent="0.35">
      <c r="A21" t="s">
        <v>519</v>
      </c>
    </row>
    <row r="22" spans="1:1" x14ac:dyDescent="0.35">
      <c r="A22" t="s">
        <v>520</v>
      </c>
    </row>
    <row r="23" spans="1:1" x14ac:dyDescent="0.35">
      <c r="A23" t="s">
        <v>521</v>
      </c>
    </row>
    <row r="24" spans="1:1" x14ac:dyDescent="0.35">
      <c r="A24" t="s">
        <v>522</v>
      </c>
    </row>
    <row r="25" spans="1:1" x14ac:dyDescent="0.35">
      <c r="A25" t="s">
        <v>523</v>
      </c>
    </row>
    <row r="26" spans="1:1" x14ac:dyDescent="0.35">
      <c r="A26" t="s">
        <v>524</v>
      </c>
    </row>
    <row r="27" spans="1:1" x14ac:dyDescent="0.35">
      <c r="A27" t="s">
        <v>525</v>
      </c>
    </row>
    <row r="28" spans="1:1" x14ac:dyDescent="0.35">
      <c r="A28" t="s">
        <v>526</v>
      </c>
    </row>
    <row r="29" spans="1:1" x14ac:dyDescent="0.35">
      <c r="A29" t="s">
        <v>527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20" zoomScale="95" zoomScaleNormal="95" workbookViewId="0">
      <selection activeCell="D19" sqref="D19:D20"/>
    </sheetView>
  </sheetViews>
  <sheetFormatPr defaultRowHeight="14.5" x14ac:dyDescent="0.35"/>
  <cols>
    <col min="1" max="1" width="16" customWidth="1"/>
    <col min="2" max="2" width="41.08984375" customWidth="1"/>
    <col min="3" max="3" width="48.453125" customWidth="1"/>
    <col min="4" max="4" width="16.36328125" bestFit="1" customWidth="1"/>
  </cols>
  <sheetData>
    <row r="1" spans="1:4" ht="15" thickBot="1" x14ac:dyDescent="0.4">
      <c r="A1" s="41" t="s">
        <v>595</v>
      </c>
      <c r="B1" s="59" t="s">
        <v>650</v>
      </c>
      <c r="C1" s="44" t="s">
        <v>596</v>
      </c>
      <c r="D1" s="44" t="s">
        <v>623</v>
      </c>
    </row>
    <row r="2" spans="1:4" ht="15" thickBot="1" x14ac:dyDescent="0.4">
      <c r="A2" s="96" t="s">
        <v>549</v>
      </c>
      <c r="B2" s="96" t="s">
        <v>651</v>
      </c>
      <c r="C2" s="55" t="s">
        <v>597</v>
      </c>
      <c r="D2" s="45" t="s">
        <v>624</v>
      </c>
    </row>
    <row r="3" spans="1:4" ht="15" thickBot="1" x14ac:dyDescent="0.4">
      <c r="A3" s="97"/>
      <c r="B3" s="97"/>
      <c r="C3" s="56" t="s">
        <v>594</v>
      </c>
      <c r="D3" s="45" t="s">
        <v>624</v>
      </c>
    </row>
    <row r="4" spans="1:4" ht="15" thickBot="1" x14ac:dyDescent="0.4">
      <c r="A4" s="98"/>
      <c r="B4" s="97"/>
      <c r="C4" s="56" t="s">
        <v>593</v>
      </c>
      <c r="D4" s="45" t="s">
        <v>624</v>
      </c>
    </row>
    <row r="5" spans="1:4" ht="15" thickBot="1" x14ac:dyDescent="0.4">
      <c r="A5" s="42" t="s">
        <v>550</v>
      </c>
      <c r="B5" s="97"/>
      <c r="C5" s="56" t="s">
        <v>625</v>
      </c>
      <c r="D5" s="45" t="s">
        <v>624</v>
      </c>
    </row>
    <row r="6" spans="1:4" ht="15" thickBot="1" x14ac:dyDescent="0.4">
      <c r="A6" s="42" t="s">
        <v>551</v>
      </c>
      <c r="B6" s="97"/>
      <c r="C6" s="56" t="s">
        <v>626</v>
      </c>
      <c r="D6" s="45" t="s">
        <v>624</v>
      </c>
    </row>
    <row r="7" spans="1:4" ht="15" thickBot="1" x14ac:dyDescent="0.4">
      <c r="A7" s="42" t="s">
        <v>552</v>
      </c>
      <c r="B7" s="97"/>
      <c r="C7" s="56" t="s">
        <v>592</v>
      </c>
      <c r="D7" s="45" t="s">
        <v>624</v>
      </c>
    </row>
    <row r="8" spans="1:4" ht="15" thickBot="1" x14ac:dyDescent="0.4">
      <c r="A8" s="42" t="s">
        <v>553</v>
      </c>
      <c r="B8" s="97"/>
      <c r="C8" s="56" t="s">
        <v>627</v>
      </c>
      <c r="D8" s="45" t="s">
        <v>624</v>
      </c>
    </row>
    <row r="9" spans="1:4" ht="15" thickBot="1" x14ac:dyDescent="0.4">
      <c r="A9" s="42" t="s">
        <v>554</v>
      </c>
      <c r="B9" s="97"/>
      <c r="C9" s="56" t="s">
        <v>628</v>
      </c>
      <c r="D9" s="45" t="s">
        <v>624</v>
      </c>
    </row>
    <row r="10" spans="1:4" ht="15" thickBot="1" x14ac:dyDescent="0.4">
      <c r="A10" s="42" t="s">
        <v>555</v>
      </c>
      <c r="B10" s="97"/>
      <c r="C10" s="56" t="s">
        <v>629</v>
      </c>
      <c r="D10" s="45" t="s">
        <v>624</v>
      </c>
    </row>
    <row r="11" spans="1:4" ht="15" thickBot="1" x14ac:dyDescent="0.4">
      <c r="A11" s="42" t="s">
        <v>556</v>
      </c>
      <c r="B11" s="97"/>
      <c r="C11" s="56" t="s">
        <v>630</v>
      </c>
      <c r="D11" s="45" t="s">
        <v>624</v>
      </c>
    </row>
    <row r="12" spans="1:4" ht="15" thickBot="1" x14ac:dyDescent="0.4">
      <c r="A12" s="42" t="s">
        <v>557</v>
      </c>
      <c r="B12" s="97"/>
      <c r="C12" s="57" t="s">
        <v>631</v>
      </c>
      <c r="D12" s="45" t="s">
        <v>624</v>
      </c>
    </row>
    <row r="13" spans="1:4" ht="15" thickBot="1" x14ac:dyDescent="0.4">
      <c r="A13" s="42" t="s">
        <v>558</v>
      </c>
      <c r="B13" s="97"/>
      <c r="C13" s="57" t="s">
        <v>632</v>
      </c>
      <c r="D13" s="45" t="s">
        <v>624</v>
      </c>
    </row>
    <row r="14" spans="1:4" ht="15" thickBot="1" x14ac:dyDescent="0.4">
      <c r="A14" s="42" t="s">
        <v>559</v>
      </c>
      <c r="B14" s="97"/>
      <c r="C14" s="57" t="s">
        <v>591</v>
      </c>
      <c r="D14" s="45" t="s">
        <v>624</v>
      </c>
    </row>
    <row r="15" spans="1:4" ht="15" thickBot="1" x14ac:dyDescent="0.4">
      <c r="A15" s="42" t="s">
        <v>560</v>
      </c>
      <c r="B15" s="97"/>
      <c r="C15" s="57" t="s">
        <v>633</v>
      </c>
      <c r="D15" s="45" t="s">
        <v>624</v>
      </c>
    </row>
    <row r="16" spans="1:4" ht="15" thickBot="1" x14ac:dyDescent="0.4">
      <c r="A16" s="42" t="s">
        <v>108</v>
      </c>
      <c r="B16" s="97"/>
      <c r="C16" s="99" t="s">
        <v>634</v>
      </c>
      <c r="D16" s="94" t="s">
        <v>624</v>
      </c>
    </row>
    <row r="17" spans="1:4" ht="15" thickBot="1" x14ac:dyDescent="0.4">
      <c r="A17" s="42" t="s">
        <v>561</v>
      </c>
      <c r="B17" s="97"/>
      <c r="C17" s="100"/>
      <c r="D17" s="95"/>
    </row>
    <row r="18" spans="1:4" ht="15" thickBot="1" x14ac:dyDescent="0.4">
      <c r="A18" s="42" t="s">
        <v>562</v>
      </c>
      <c r="B18" s="97"/>
      <c r="C18" s="57" t="s">
        <v>635</v>
      </c>
      <c r="D18" s="46" t="s">
        <v>624</v>
      </c>
    </row>
    <row r="19" spans="1:4" ht="15" thickBot="1" x14ac:dyDescent="0.4">
      <c r="A19" s="42" t="s">
        <v>563</v>
      </c>
      <c r="B19" s="97"/>
      <c r="C19" s="99" t="s">
        <v>636</v>
      </c>
      <c r="D19" s="104" t="s">
        <v>648</v>
      </c>
    </row>
    <row r="20" spans="1:4" ht="15" thickBot="1" x14ac:dyDescent="0.4">
      <c r="A20" s="42" t="s">
        <v>564</v>
      </c>
      <c r="B20" s="97"/>
      <c r="C20" s="100"/>
      <c r="D20" s="105"/>
    </row>
    <row r="21" spans="1:4" ht="15" thickBot="1" x14ac:dyDescent="0.4">
      <c r="A21" s="42" t="s">
        <v>565</v>
      </c>
      <c r="B21" s="97"/>
      <c r="C21" s="57" t="s">
        <v>637</v>
      </c>
      <c r="D21" s="47" t="s">
        <v>648</v>
      </c>
    </row>
    <row r="22" spans="1:4" ht="15" thickBot="1" x14ac:dyDescent="0.4">
      <c r="A22" s="42" t="s">
        <v>566</v>
      </c>
      <c r="B22" s="97"/>
      <c r="C22" s="57" t="s">
        <v>638</v>
      </c>
      <c r="D22" s="46" t="s">
        <v>624</v>
      </c>
    </row>
    <row r="23" spans="1:4" ht="15" thickBot="1" x14ac:dyDescent="0.4">
      <c r="A23" s="42" t="s">
        <v>567</v>
      </c>
      <c r="B23" s="97"/>
      <c r="C23" s="57" t="s">
        <v>639</v>
      </c>
      <c r="D23" s="46" t="s">
        <v>624</v>
      </c>
    </row>
    <row r="24" spans="1:4" ht="15" thickBot="1" x14ac:dyDescent="0.4">
      <c r="A24" s="42" t="s">
        <v>568</v>
      </c>
      <c r="B24" s="107"/>
      <c r="C24" s="57" t="s">
        <v>640</v>
      </c>
      <c r="D24" s="47" t="s">
        <v>648</v>
      </c>
    </row>
    <row r="25" spans="1:4" ht="15" thickBot="1" x14ac:dyDescent="0.4">
      <c r="A25" s="42" t="s">
        <v>569</v>
      </c>
      <c r="B25" s="108" t="s">
        <v>603</v>
      </c>
      <c r="C25" s="43" t="s">
        <v>590</v>
      </c>
      <c r="D25" s="46" t="s">
        <v>624</v>
      </c>
    </row>
    <row r="26" spans="1:4" ht="15" thickBot="1" x14ac:dyDescent="0.4">
      <c r="A26" s="42" t="s">
        <v>570</v>
      </c>
      <c r="B26" s="109"/>
      <c r="C26" s="101" t="s">
        <v>589</v>
      </c>
      <c r="D26" s="94" t="s">
        <v>624</v>
      </c>
    </row>
    <row r="27" spans="1:4" ht="15" thickBot="1" x14ac:dyDescent="0.4">
      <c r="A27" s="42" t="s">
        <v>571</v>
      </c>
      <c r="B27" s="109"/>
      <c r="C27" s="102"/>
      <c r="D27" s="106"/>
    </row>
    <row r="28" spans="1:4" ht="15" thickBot="1" x14ac:dyDescent="0.4">
      <c r="A28" s="42" t="s">
        <v>572</v>
      </c>
      <c r="B28" s="110"/>
      <c r="C28" s="103"/>
      <c r="D28" s="95"/>
    </row>
    <row r="29" spans="1:4" ht="15" thickBot="1" x14ac:dyDescent="0.4">
      <c r="A29" s="42" t="s">
        <v>573</v>
      </c>
      <c r="B29" s="60" t="s">
        <v>652</v>
      </c>
      <c r="C29" s="43" t="s">
        <v>628</v>
      </c>
      <c r="D29" s="46" t="s">
        <v>624</v>
      </c>
    </row>
    <row r="30" spans="1:4" ht="15" thickBot="1" x14ac:dyDescent="0.4">
      <c r="A30" s="42" t="s">
        <v>574</v>
      </c>
      <c r="B30" s="96" t="s">
        <v>605</v>
      </c>
      <c r="C30" s="43" t="s">
        <v>641</v>
      </c>
      <c r="D30" s="46" t="s">
        <v>624</v>
      </c>
    </row>
    <row r="31" spans="1:4" ht="15" thickBot="1" x14ac:dyDescent="0.4">
      <c r="A31" s="42" t="s">
        <v>575</v>
      </c>
      <c r="B31" s="97"/>
      <c r="C31" s="43" t="s">
        <v>649</v>
      </c>
      <c r="D31" s="46" t="s">
        <v>624</v>
      </c>
    </row>
    <row r="32" spans="1:4" ht="15" thickBot="1" x14ac:dyDescent="0.4">
      <c r="A32" s="42" t="s">
        <v>576</v>
      </c>
      <c r="B32" s="97"/>
      <c r="C32" s="43" t="s">
        <v>588</v>
      </c>
      <c r="D32" s="46" t="s">
        <v>624</v>
      </c>
    </row>
    <row r="33" spans="1:4" ht="15" thickBot="1" x14ac:dyDescent="0.4">
      <c r="A33" s="42" t="s">
        <v>577</v>
      </c>
      <c r="B33" s="107"/>
      <c r="C33" s="43" t="s">
        <v>642</v>
      </c>
      <c r="D33" s="46" t="s">
        <v>624</v>
      </c>
    </row>
    <row r="34" spans="1:4" ht="15" thickBot="1" x14ac:dyDescent="0.4">
      <c r="A34" s="42" t="s">
        <v>578</v>
      </c>
      <c r="B34" s="96" t="s">
        <v>606</v>
      </c>
      <c r="C34" s="43" t="s">
        <v>587</v>
      </c>
      <c r="D34" s="46" t="s">
        <v>624</v>
      </c>
    </row>
    <row r="35" spans="1:4" ht="15" thickBot="1" x14ac:dyDescent="0.4">
      <c r="A35" s="42" t="s">
        <v>579</v>
      </c>
      <c r="B35" s="97"/>
      <c r="C35" s="101" t="s">
        <v>643</v>
      </c>
      <c r="D35" s="104" t="s">
        <v>648</v>
      </c>
    </row>
    <row r="36" spans="1:4" ht="15" thickBot="1" x14ac:dyDescent="0.4">
      <c r="A36" s="42" t="s">
        <v>580</v>
      </c>
      <c r="B36" s="97"/>
      <c r="C36" s="103"/>
      <c r="D36" s="105"/>
    </row>
    <row r="37" spans="1:4" ht="15" thickBot="1" x14ac:dyDescent="0.4">
      <c r="A37" s="42" t="s">
        <v>581</v>
      </c>
      <c r="B37" s="97"/>
      <c r="C37" s="43" t="s">
        <v>644</v>
      </c>
      <c r="D37" s="46" t="s">
        <v>624</v>
      </c>
    </row>
    <row r="38" spans="1:4" ht="15" thickBot="1" x14ac:dyDescent="0.4">
      <c r="A38" s="42" t="s">
        <v>582</v>
      </c>
      <c r="B38" s="107"/>
      <c r="C38" s="43" t="s">
        <v>645</v>
      </c>
      <c r="D38" s="46" t="s">
        <v>624</v>
      </c>
    </row>
    <row r="39" spans="1:4" ht="15" thickBot="1" x14ac:dyDescent="0.4">
      <c r="A39" s="42" t="s">
        <v>583</v>
      </c>
      <c r="B39" s="108" t="s">
        <v>608</v>
      </c>
      <c r="C39" s="43" t="s">
        <v>646</v>
      </c>
      <c r="D39" s="46" t="s">
        <v>624</v>
      </c>
    </row>
    <row r="40" spans="1:4" ht="15" thickBot="1" x14ac:dyDescent="0.4">
      <c r="A40" s="42" t="s">
        <v>584</v>
      </c>
      <c r="B40" s="109"/>
      <c r="C40" s="101" t="s">
        <v>586</v>
      </c>
      <c r="D40" s="94" t="s">
        <v>624</v>
      </c>
    </row>
    <row r="41" spans="1:4" ht="15" thickBot="1" x14ac:dyDescent="0.4">
      <c r="A41" s="42" t="s">
        <v>171</v>
      </c>
      <c r="B41" s="109"/>
      <c r="C41" s="103"/>
      <c r="D41" s="95"/>
    </row>
    <row r="42" spans="1:4" ht="15" thickBot="1" x14ac:dyDescent="0.4">
      <c r="A42" s="42" t="s">
        <v>585</v>
      </c>
      <c r="B42" s="110"/>
      <c r="C42" s="43" t="s">
        <v>647</v>
      </c>
      <c r="D42" s="46" t="s">
        <v>624</v>
      </c>
    </row>
  </sheetData>
  <autoFilter ref="A1:D42"/>
  <mergeCells count="16">
    <mergeCell ref="D40:D41"/>
    <mergeCell ref="A2:A4"/>
    <mergeCell ref="C16:C17"/>
    <mergeCell ref="C19:C20"/>
    <mergeCell ref="C26:C28"/>
    <mergeCell ref="C35:C36"/>
    <mergeCell ref="C40:C41"/>
    <mergeCell ref="D19:D20"/>
    <mergeCell ref="D16:D17"/>
    <mergeCell ref="D26:D28"/>
    <mergeCell ref="D35:D36"/>
    <mergeCell ref="B2:B24"/>
    <mergeCell ref="B25:B28"/>
    <mergeCell ref="B30:B33"/>
    <mergeCell ref="B34:B38"/>
    <mergeCell ref="B39:B42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2"/>
  <sheetViews>
    <sheetView workbookViewId="0">
      <selection activeCell="E15" sqref="E15"/>
    </sheetView>
  </sheetViews>
  <sheetFormatPr defaultRowHeight="14.5" x14ac:dyDescent="0.35"/>
  <cols>
    <col min="2" max="2" width="49.7265625" bestFit="1" customWidth="1"/>
    <col min="3" max="3" width="10.08984375" style="48" customWidth="1"/>
    <col min="4" max="4" width="9.7265625" style="48" customWidth="1"/>
    <col min="5" max="5" width="18.26953125" style="48" customWidth="1"/>
  </cols>
  <sheetData>
    <row r="4" spans="2:5" s="3" customFormat="1" ht="30.5" customHeight="1" x14ac:dyDescent="0.35">
      <c r="B4" s="50" t="s">
        <v>599</v>
      </c>
      <c r="C4" s="51" t="s">
        <v>601</v>
      </c>
      <c r="D4" s="51" t="s">
        <v>600</v>
      </c>
      <c r="E4" s="51" t="s">
        <v>602</v>
      </c>
    </row>
    <row r="5" spans="2:5" x14ac:dyDescent="0.35">
      <c r="B5" s="54" t="s">
        <v>598</v>
      </c>
      <c r="C5" s="49">
        <v>15</v>
      </c>
      <c r="D5" s="49">
        <v>0</v>
      </c>
      <c r="E5" s="49">
        <v>4</v>
      </c>
    </row>
    <row r="6" spans="2:5" x14ac:dyDescent="0.35">
      <c r="B6" s="54" t="s">
        <v>603</v>
      </c>
      <c r="C6" s="49">
        <v>2</v>
      </c>
      <c r="D6" s="49">
        <v>0</v>
      </c>
      <c r="E6" s="49">
        <v>0</v>
      </c>
    </row>
    <row r="7" spans="2:5" x14ac:dyDescent="0.35">
      <c r="B7" s="54" t="s">
        <v>604</v>
      </c>
      <c r="C7" s="49">
        <v>1</v>
      </c>
      <c r="D7" s="49">
        <v>0</v>
      </c>
      <c r="E7" s="49">
        <v>0</v>
      </c>
    </row>
    <row r="8" spans="2:5" x14ac:dyDescent="0.35">
      <c r="B8" s="54" t="s">
        <v>605</v>
      </c>
      <c r="C8" s="49">
        <v>4</v>
      </c>
      <c r="D8" s="49">
        <v>0</v>
      </c>
      <c r="E8" s="49">
        <v>0</v>
      </c>
    </row>
    <row r="9" spans="2:5" x14ac:dyDescent="0.35">
      <c r="B9" s="54" t="s">
        <v>607</v>
      </c>
      <c r="C9" s="49">
        <v>1</v>
      </c>
      <c r="D9" s="49">
        <v>0</v>
      </c>
      <c r="E9" s="49">
        <v>0</v>
      </c>
    </row>
    <row r="10" spans="2:5" x14ac:dyDescent="0.35">
      <c r="B10" s="54" t="s">
        <v>606</v>
      </c>
      <c r="C10" s="49">
        <v>4</v>
      </c>
      <c r="D10" s="49">
        <v>0</v>
      </c>
      <c r="E10" s="49">
        <v>0</v>
      </c>
    </row>
    <row r="11" spans="2:5" x14ac:dyDescent="0.35">
      <c r="B11" s="54" t="s">
        <v>608</v>
      </c>
      <c r="C11" s="49">
        <v>2</v>
      </c>
      <c r="D11" s="49">
        <v>1</v>
      </c>
      <c r="E11" s="49">
        <v>0</v>
      </c>
    </row>
    <row r="12" spans="2:5" x14ac:dyDescent="0.35">
      <c r="B12" s="52" t="s">
        <v>609</v>
      </c>
      <c r="C12" s="53">
        <v>29</v>
      </c>
      <c r="D12" s="53">
        <v>1</v>
      </c>
      <c r="E12" s="53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40"/>
  <sheetViews>
    <sheetView topLeftCell="A11" workbookViewId="0">
      <selection activeCell="G14" sqref="G14:H25"/>
    </sheetView>
  </sheetViews>
  <sheetFormatPr defaultRowHeight="14.5" x14ac:dyDescent="0.35"/>
  <cols>
    <col min="2" max="2" width="6.7265625" style="48" customWidth="1"/>
    <col min="3" max="3" width="28.90625" style="48" customWidth="1"/>
  </cols>
  <sheetData>
    <row r="5" spans="2:8" x14ac:dyDescent="0.35">
      <c r="B5" s="72" t="s">
        <v>751</v>
      </c>
      <c r="C5" s="72" t="s">
        <v>752</v>
      </c>
    </row>
    <row r="6" spans="2:8" x14ac:dyDescent="0.35">
      <c r="B6" s="49">
        <v>1</v>
      </c>
      <c r="C6" s="49" t="s">
        <v>742</v>
      </c>
    </row>
    <row r="7" spans="2:8" x14ac:dyDescent="0.35">
      <c r="B7" s="49">
        <v>2</v>
      </c>
      <c r="C7" s="49" t="s">
        <v>716</v>
      </c>
    </row>
    <row r="8" spans="2:8" x14ac:dyDescent="0.35">
      <c r="B8" s="49">
        <v>3</v>
      </c>
      <c r="C8" s="49" t="s">
        <v>717</v>
      </c>
    </row>
    <row r="9" spans="2:8" x14ac:dyDescent="0.35">
      <c r="B9" s="49">
        <v>4</v>
      </c>
      <c r="C9" s="49" t="s">
        <v>718</v>
      </c>
    </row>
    <row r="10" spans="2:8" x14ac:dyDescent="0.35">
      <c r="B10" s="49">
        <v>5</v>
      </c>
      <c r="C10" s="49" t="s">
        <v>719</v>
      </c>
    </row>
    <row r="11" spans="2:8" x14ac:dyDescent="0.35">
      <c r="B11" s="49">
        <v>6</v>
      </c>
      <c r="C11" s="49" t="s">
        <v>720</v>
      </c>
    </row>
    <row r="12" spans="2:8" x14ac:dyDescent="0.35">
      <c r="B12" s="49">
        <v>7</v>
      </c>
      <c r="C12" s="49" t="s">
        <v>721</v>
      </c>
    </row>
    <row r="13" spans="2:8" x14ac:dyDescent="0.35">
      <c r="B13" s="49">
        <v>8</v>
      </c>
      <c r="C13" s="49" t="s">
        <v>722</v>
      </c>
    </row>
    <row r="14" spans="2:8" x14ac:dyDescent="0.35">
      <c r="B14" s="49">
        <v>9</v>
      </c>
      <c r="C14" s="75" t="s">
        <v>723</v>
      </c>
      <c r="G14" s="48" t="s">
        <v>0</v>
      </c>
      <c r="H14" t="s">
        <v>758</v>
      </c>
    </row>
    <row r="15" spans="2:8" x14ac:dyDescent="0.35">
      <c r="B15" s="49">
        <v>10</v>
      </c>
      <c r="C15" s="74" t="s">
        <v>724</v>
      </c>
      <c r="G15">
        <v>11207</v>
      </c>
      <c r="H15" t="s">
        <v>753</v>
      </c>
    </row>
    <row r="16" spans="2:8" x14ac:dyDescent="0.35">
      <c r="B16" s="49">
        <v>11</v>
      </c>
      <c r="C16" s="74" t="s">
        <v>725</v>
      </c>
      <c r="G16">
        <v>12363</v>
      </c>
      <c r="H16" t="s">
        <v>753</v>
      </c>
    </row>
    <row r="17" spans="2:12" x14ac:dyDescent="0.35">
      <c r="B17" s="49">
        <v>12</v>
      </c>
      <c r="C17" s="74" t="s">
        <v>726</v>
      </c>
      <c r="G17">
        <v>11108</v>
      </c>
      <c r="H17" t="s">
        <v>753</v>
      </c>
    </row>
    <row r="18" spans="2:12" x14ac:dyDescent="0.35">
      <c r="B18" s="49">
        <v>13</v>
      </c>
      <c r="C18" s="74" t="s">
        <v>727</v>
      </c>
      <c r="G18">
        <v>10770</v>
      </c>
      <c r="H18" t="s">
        <v>753</v>
      </c>
      <c r="L18">
        <v>11079</v>
      </c>
    </row>
    <row r="19" spans="2:12" x14ac:dyDescent="0.35">
      <c r="B19" s="49">
        <v>14</v>
      </c>
      <c r="C19" s="74" t="s">
        <v>728</v>
      </c>
      <c r="G19">
        <v>11108</v>
      </c>
      <c r="H19" t="s">
        <v>753</v>
      </c>
      <c r="L19">
        <v>30253</v>
      </c>
    </row>
    <row r="20" spans="2:12" x14ac:dyDescent="0.35">
      <c r="B20" s="49">
        <v>15</v>
      </c>
      <c r="C20" s="74" t="s">
        <v>729</v>
      </c>
      <c r="G20">
        <v>30308</v>
      </c>
      <c r="H20" t="s">
        <v>754</v>
      </c>
    </row>
    <row r="21" spans="2:12" x14ac:dyDescent="0.35">
      <c r="B21" s="49">
        <v>16</v>
      </c>
      <c r="C21" s="74" t="s">
        <v>730</v>
      </c>
      <c r="G21">
        <v>14393</v>
      </c>
      <c r="H21" t="s">
        <v>755</v>
      </c>
    </row>
    <row r="22" spans="2:12" x14ac:dyDescent="0.35">
      <c r="B22" s="49">
        <v>17</v>
      </c>
      <c r="C22" s="74" t="s">
        <v>731</v>
      </c>
      <c r="G22">
        <v>10782</v>
      </c>
      <c r="H22" t="s">
        <v>755</v>
      </c>
    </row>
    <row r="23" spans="2:12" x14ac:dyDescent="0.35">
      <c r="B23" s="49">
        <v>18</v>
      </c>
      <c r="C23" s="74" t="s">
        <v>732</v>
      </c>
      <c r="G23">
        <v>26649</v>
      </c>
      <c r="H23" t="s">
        <v>755</v>
      </c>
    </row>
    <row r="24" spans="2:12" x14ac:dyDescent="0.35">
      <c r="B24" s="49">
        <v>19</v>
      </c>
      <c r="C24" s="75" t="s">
        <v>733</v>
      </c>
      <c r="G24">
        <v>28196</v>
      </c>
      <c r="H24" t="s">
        <v>756</v>
      </c>
    </row>
    <row r="25" spans="2:12" x14ac:dyDescent="0.35">
      <c r="B25" s="49">
        <v>20</v>
      </c>
      <c r="C25" s="74" t="s">
        <v>734</v>
      </c>
      <c r="G25">
        <v>32829</v>
      </c>
      <c r="H25" t="s">
        <v>757</v>
      </c>
    </row>
    <row r="26" spans="2:12" x14ac:dyDescent="0.35">
      <c r="B26" s="49">
        <v>21</v>
      </c>
      <c r="C26" s="74" t="s">
        <v>735</v>
      </c>
    </row>
    <row r="27" spans="2:12" x14ac:dyDescent="0.35">
      <c r="B27" s="49">
        <v>22</v>
      </c>
      <c r="C27" s="74" t="s">
        <v>736</v>
      </c>
    </row>
    <row r="28" spans="2:12" x14ac:dyDescent="0.35">
      <c r="B28" s="49">
        <v>23</v>
      </c>
      <c r="C28" s="74" t="s">
        <v>737</v>
      </c>
    </row>
    <row r="29" spans="2:12" x14ac:dyDescent="0.35">
      <c r="B29" s="49">
        <v>24</v>
      </c>
      <c r="C29" s="74" t="s">
        <v>738</v>
      </c>
    </row>
    <row r="30" spans="2:12" x14ac:dyDescent="0.35">
      <c r="B30" s="49">
        <v>25</v>
      </c>
      <c r="C30" s="74" t="s">
        <v>739</v>
      </c>
    </row>
    <row r="31" spans="2:12" x14ac:dyDescent="0.35">
      <c r="B31" s="49">
        <v>26</v>
      </c>
      <c r="C31" s="74" t="s">
        <v>740</v>
      </c>
    </row>
    <row r="32" spans="2:12" x14ac:dyDescent="0.35">
      <c r="B32" s="49">
        <v>27</v>
      </c>
      <c r="C32" s="74" t="s">
        <v>741</v>
      </c>
    </row>
    <row r="33" spans="2:3" x14ac:dyDescent="0.35">
      <c r="B33" s="49">
        <v>28</v>
      </c>
      <c r="C33" s="73" t="s">
        <v>743</v>
      </c>
    </row>
    <row r="34" spans="2:3" x14ac:dyDescent="0.35">
      <c r="B34" s="49">
        <v>29</v>
      </c>
      <c r="C34" s="73" t="s">
        <v>744</v>
      </c>
    </row>
    <row r="35" spans="2:3" x14ac:dyDescent="0.35">
      <c r="B35" s="49">
        <v>30</v>
      </c>
      <c r="C35" s="73" t="s">
        <v>745</v>
      </c>
    </row>
    <row r="36" spans="2:3" x14ac:dyDescent="0.35">
      <c r="B36" s="49">
        <v>31</v>
      </c>
      <c r="C36" s="73" t="s">
        <v>746</v>
      </c>
    </row>
    <row r="37" spans="2:3" x14ac:dyDescent="0.35">
      <c r="B37" s="49">
        <v>32</v>
      </c>
      <c r="C37" s="73" t="s">
        <v>747</v>
      </c>
    </row>
    <row r="38" spans="2:3" x14ac:dyDescent="0.35">
      <c r="B38" s="49">
        <v>33</v>
      </c>
      <c r="C38" s="73" t="s">
        <v>748</v>
      </c>
    </row>
    <row r="39" spans="2:3" x14ac:dyDescent="0.35">
      <c r="B39" s="49">
        <v>34</v>
      </c>
      <c r="C39" s="73" t="s">
        <v>749</v>
      </c>
    </row>
    <row r="40" spans="2:3" x14ac:dyDescent="0.35">
      <c r="B40" s="49">
        <v>35</v>
      </c>
      <c r="C40" s="73" t="s">
        <v>750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7"/>
  <sheetViews>
    <sheetView workbookViewId="0">
      <selection activeCell="J17" sqref="J17"/>
    </sheetView>
  </sheetViews>
  <sheetFormatPr defaultRowHeight="14.5" x14ac:dyDescent="0.35"/>
  <cols>
    <col min="2" max="2" width="37.7265625" bestFit="1" customWidth="1"/>
    <col min="3" max="3" width="11.6328125" style="48" bestFit="1" customWidth="1"/>
    <col min="4" max="5" width="11.1796875" style="48" bestFit="1" customWidth="1"/>
    <col min="6" max="6" width="11.1796875" style="48" customWidth="1"/>
    <col min="7" max="7" width="13.7265625" style="48" bestFit="1" customWidth="1"/>
    <col min="8" max="8" width="13.26953125" style="48" bestFit="1" customWidth="1"/>
    <col min="9" max="9" width="13.1796875" style="48" bestFit="1" customWidth="1"/>
    <col min="10" max="10" width="13.26953125" bestFit="1" customWidth="1"/>
  </cols>
  <sheetData>
    <row r="5" spans="2:11" x14ac:dyDescent="0.35">
      <c r="B5" s="67" t="s">
        <v>705</v>
      </c>
      <c r="C5" s="67" t="s">
        <v>700</v>
      </c>
      <c r="D5" s="67" t="s">
        <v>701</v>
      </c>
      <c r="E5" s="67" t="s">
        <v>708</v>
      </c>
      <c r="F5" s="67" t="s">
        <v>761</v>
      </c>
      <c r="G5" s="67" t="s">
        <v>702</v>
      </c>
      <c r="H5" s="67" t="s">
        <v>703</v>
      </c>
      <c r="I5" s="67" t="s">
        <v>709</v>
      </c>
      <c r="J5" s="67" t="s">
        <v>762</v>
      </c>
    </row>
    <row r="6" spans="2:11" x14ac:dyDescent="0.35">
      <c r="B6" s="67" t="s">
        <v>693</v>
      </c>
      <c r="C6" s="65">
        <v>571200</v>
      </c>
      <c r="D6" s="65">
        <v>870000</v>
      </c>
      <c r="E6" s="65">
        <v>1175000</v>
      </c>
      <c r="F6" s="65">
        <v>1040000</v>
      </c>
      <c r="G6" s="65">
        <v>47600</v>
      </c>
      <c r="H6" s="65">
        <v>72500</v>
      </c>
      <c r="I6" s="65">
        <v>97917</v>
      </c>
      <c r="J6" s="76">
        <v>86667</v>
      </c>
    </row>
    <row r="7" spans="2:11" x14ac:dyDescent="0.35">
      <c r="B7" s="67" t="s">
        <v>694</v>
      </c>
      <c r="C7" s="65">
        <v>228480</v>
      </c>
      <c r="D7" s="65">
        <v>435000</v>
      </c>
      <c r="E7" s="65">
        <v>587500</v>
      </c>
      <c r="F7" s="65">
        <v>520000</v>
      </c>
      <c r="G7" s="65">
        <v>19040</v>
      </c>
      <c r="H7" s="65">
        <v>36250</v>
      </c>
      <c r="I7" s="65">
        <v>48958</v>
      </c>
      <c r="J7" s="76">
        <v>43333</v>
      </c>
    </row>
    <row r="8" spans="2:11" x14ac:dyDescent="0.35">
      <c r="B8" s="67" t="s">
        <v>695</v>
      </c>
      <c r="C8" s="65">
        <v>1104314</v>
      </c>
      <c r="D8" s="65">
        <v>765300</v>
      </c>
      <c r="E8" s="65">
        <v>446500</v>
      </c>
      <c r="F8" s="65">
        <v>865176</v>
      </c>
      <c r="G8" s="65">
        <v>92026</v>
      </c>
      <c r="H8" s="65">
        <v>63775</v>
      </c>
      <c r="I8" s="65">
        <v>37209</v>
      </c>
      <c r="J8" s="76">
        <v>72098</v>
      </c>
    </row>
    <row r="9" spans="2:11" x14ac:dyDescent="0.35">
      <c r="B9" s="67" t="s">
        <v>704</v>
      </c>
      <c r="C9" s="68">
        <v>1903994</v>
      </c>
      <c r="D9" s="68">
        <v>2070300</v>
      </c>
      <c r="E9" s="68">
        <v>2209000</v>
      </c>
      <c r="F9" s="68">
        <v>2425176</v>
      </c>
      <c r="G9" s="68">
        <v>158666</v>
      </c>
      <c r="H9" s="68">
        <v>172525</v>
      </c>
      <c r="I9" s="68">
        <v>184084</v>
      </c>
      <c r="J9" s="71">
        <v>202098</v>
      </c>
    </row>
    <row r="10" spans="2:11" x14ac:dyDescent="0.35">
      <c r="B10" s="67" t="s">
        <v>696</v>
      </c>
      <c r="C10" s="65">
        <v>68544</v>
      </c>
      <c r="D10" s="65">
        <v>104400</v>
      </c>
      <c r="E10" s="65">
        <v>141000</v>
      </c>
      <c r="F10" s="65">
        <v>124800</v>
      </c>
      <c r="G10" s="65">
        <v>5712</v>
      </c>
      <c r="H10" s="65">
        <v>8700</v>
      </c>
      <c r="I10" s="65">
        <v>11750</v>
      </c>
      <c r="J10" s="77">
        <v>10400</v>
      </c>
    </row>
    <row r="11" spans="2:11" x14ac:dyDescent="0.35">
      <c r="B11" s="67" t="s">
        <v>697</v>
      </c>
      <c r="C11" s="65">
        <v>27462</v>
      </c>
      <c r="D11" s="49"/>
      <c r="E11" s="65">
        <v>56518</v>
      </c>
      <c r="F11" s="65">
        <v>50024</v>
      </c>
      <c r="G11" s="65">
        <v>2288</v>
      </c>
      <c r="H11" s="49"/>
      <c r="I11" s="66">
        <v>4710</v>
      </c>
      <c r="J11" s="77">
        <v>4169</v>
      </c>
    </row>
    <row r="12" spans="2:11" x14ac:dyDescent="0.35">
      <c r="B12" s="67" t="s">
        <v>698</v>
      </c>
      <c r="C12" s="49"/>
      <c r="D12" s="65">
        <v>6262</v>
      </c>
      <c r="E12" s="49"/>
      <c r="F12" s="49"/>
      <c r="G12" s="49"/>
      <c r="H12" s="49">
        <v>522</v>
      </c>
      <c r="I12" s="49"/>
    </row>
    <row r="13" spans="2:11" x14ac:dyDescent="0.35">
      <c r="B13" s="67" t="s">
        <v>699</v>
      </c>
      <c r="C13" s="49"/>
      <c r="D13" s="65">
        <v>4046</v>
      </c>
      <c r="E13" s="49"/>
      <c r="F13" s="49"/>
      <c r="G13" s="49"/>
      <c r="H13" s="49">
        <v>337</v>
      </c>
      <c r="I13" s="49"/>
    </row>
    <row r="14" spans="2:11" x14ac:dyDescent="0.35">
      <c r="B14" s="67" t="s">
        <v>706</v>
      </c>
      <c r="C14" s="68">
        <v>2000000</v>
      </c>
      <c r="D14" s="69">
        <v>2185008</v>
      </c>
      <c r="E14" s="68">
        <v>2406518</v>
      </c>
      <c r="F14" s="68">
        <v>2600000</v>
      </c>
      <c r="G14" s="68">
        <v>166666</v>
      </c>
      <c r="H14" s="68">
        <v>182084</v>
      </c>
      <c r="I14" s="68">
        <v>200544</v>
      </c>
      <c r="J14" s="77">
        <v>216667</v>
      </c>
      <c r="K14" s="70"/>
    </row>
    <row r="15" spans="2:11" x14ac:dyDescent="0.35">
      <c r="B15" s="67" t="s">
        <v>714</v>
      </c>
      <c r="C15" s="49"/>
      <c r="D15" s="49"/>
      <c r="E15" s="49"/>
      <c r="F15" s="49"/>
      <c r="G15" s="65">
        <f>G14-G10-G10-G11</f>
        <v>152954</v>
      </c>
      <c r="H15" s="71">
        <f>H14-H10-H10-H12-H13</f>
        <v>163825</v>
      </c>
      <c r="I15" s="65">
        <f>I14-I10-I10-I11</f>
        <v>172334</v>
      </c>
      <c r="J15" s="71">
        <f>J14-J10-J10-J11</f>
        <v>191698</v>
      </c>
    </row>
    <row r="16" spans="2:11" x14ac:dyDescent="0.35">
      <c r="B16" s="67" t="s">
        <v>707</v>
      </c>
      <c r="C16" s="65">
        <v>267580</v>
      </c>
      <c r="D16" s="65">
        <v>306480</v>
      </c>
      <c r="E16" s="49">
        <v>359270</v>
      </c>
      <c r="F16" s="49"/>
      <c r="G16" s="65">
        <v>22298</v>
      </c>
      <c r="H16" s="49">
        <v>25540</v>
      </c>
      <c r="I16" s="65">
        <v>29939</v>
      </c>
      <c r="J16" s="71">
        <v>40000</v>
      </c>
    </row>
    <row r="17" spans="2:9" x14ac:dyDescent="0.35">
      <c r="B17" s="67" t="s">
        <v>715</v>
      </c>
      <c r="C17" s="49"/>
      <c r="D17" s="49"/>
      <c r="E17" s="49"/>
      <c r="F17" s="49"/>
      <c r="G17" s="69">
        <v>130656</v>
      </c>
      <c r="H17" s="69">
        <v>138285</v>
      </c>
      <c r="I17" s="69">
        <v>142395</v>
      </c>
    </row>
  </sheetData>
  <pageMargins left="0.7" right="0.7" top="0.75" bottom="0.75" header="0.3" footer="0.3"/>
  <pageSetup orientation="portrait" r:id="rId1"/>
  <ignoredErrors>
    <ignoredError sqref="H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52"/>
  <sheetViews>
    <sheetView topLeftCell="A49" workbookViewId="0">
      <selection activeCell="E55" sqref="E55"/>
    </sheetView>
  </sheetViews>
  <sheetFormatPr defaultRowHeight="14.5" x14ac:dyDescent="0.35"/>
  <cols>
    <col min="2" max="2" width="30.81640625" style="7" bestFit="1" customWidth="1"/>
    <col min="3" max="3" width="78.453125" style="3" bestFit="1" customWidth="1"/>
    <col min="4" max="4" width="29.26953125" customWidth="1"/>
  </cols>
  <sheetData>
    <row r="4" spans="2:5" ht="29" x14ac:dyDescent="0.35">
      <c r="B4" s="6" t="s">
        <v>28</v>
      </c>
      <c r="C4" s="2" t="s">
        <v>17</v>
      </c>
    </row>
    <row r="5" spans="2:5" x14ac:dyDescent="0.35">
      <c r="B5" s="7" t="s">
        <v>19</v>
      </c>
      <c r="C5" s="4" t="s">
        <v>18</v>
      </c>
    </row>
    <row r="6" spans="2:5" x14ac:dyDescent="0.35">
      <c r="B6" s="7" t="s">
        <v>22</v>
      </c>
      <c r="C6" s="5" t="s">
        <v>21</v>
      </c>
    </row>
    <row r="7" spans="2:5" x14ac:dyDescent="0.35">
      <c r="B7" s="7" t="s">
        <v>24</v>
      </c>
      <c r="C7" s="5" t="s">
        <v>23</v>
      </c>
    </row>
    <row r="8" spans="2:5" x14ac:dyDescent="0.35">
      <c r="B8" s="79" t="s">
        <v>27</v>
      </c>
      <c r="C8" s="4" t="s">
        <v>25</v>
      </c>
    </row>
    <row r="9" spans="2:5" x14ac:dyDescent="0.35">
      <c r="B9" s="79"/>
      <c r="C9" s="4" t="s">
        <v>26</v>
      </c>
    </row>
    <row r="10" spans="2:5" x14ac:dyDescent="0.35">
      <c r="B10" s="7" t="s">
        <v>30</v>
      </c>
      <c r="C10" s="5" t="s">
        <v>29</v>
      </c>
    </row>
    <row r="11" spans="2:5" x14ac:dyDescent="0.35">
      <c r="B11" s="7" t="s">
        <v>32</v>
      </c>
      <c r="C11" s="5" t="s">
        <v>31</v>
      </c>
    </row>
    <row r="12" spans="2:5" x14ac:dyDescent="0.35">
      <c r="B12" s="7" t="s">
        <v>34</v>
      </c>
      <c r="C12" s="4" t="s">
        <v>33</v>
      </c>
    </row>
    <row r="14" spans="2:5" x14ac:dyDescent="0.35">
      <c r="B14" s="7" t="s">
        <v>40</v>
      </c>
      <c r="C14" s="3" t="s">
        <v>37</v>
      </c>
    </row>
    <row r="15" spans="2:5" ht="29" x14ac:dyDescent="0.35">
      <c r="B15" s="7" t="s">
        <v>41</v>
      </c>
      <c r="C15" s="4" t="s">
        <v>38</v>
      </c>
      <c r="D15" s="9" t="s">
        <v>42</v>
      </c>
      <c r="E15" t="s">
        <v>60</v>
      </c>
    </row>
    <row r="16" spans="2:5" ht="29" x14ac:dyDescent="0.35">
      <c r="C16" s="4" t="s">
        <v>39</v>
      </c>
      <c r="D16" s="9" t="s">
        <v>43</v>
      </c>
      <c r="E16" t="s">
        <v>61</v>
      </c>
    </row>
    <row r="18" spans="2:3" x14ac:dyDescent="0.35">
      <c r="B18" s="7" t="s">
        <v>45</v>
      </c>
      <c r="C18" s="5" t="s">
        <v>44</v>
      </c>
    </row>
    <row r="19" spans="2:3" x14ac:dyDescent="0.35">
      <c r="B19" s="7" t="s">
        <v>47</v>
      </c>
      <c r="C19" s="5" t="s">
        <v>46</v>
      </c>
    </row>
    <row r="21" spans="2:3" x14ac:dyDescent="0.35">
      <c r="B21" s="7" t="s">
        <v>49</v>
      </c>
      <c r="C21" s="2" t="s">
        <v>48</v>
      </c>
    </row>
    <row r="22" spans="2:3" x14ac:dyDescent="0.35">
      <c r="B22" s="7" t="s">
        <v>51</v>
      </c>
      <c r="C22" s="5" t="s">
        <v>50</v>
      </c>
    </row>
    <row r="24" spans="2:3" x14ac:dyDescent="0.35">
      <c r="B24" s="7" t="s">
        <v>53</v>
      </c>
      <c r="C24" s="5" t="s">
        <v>52</v>
      </c>
    </row>
    <row r="26" spans="2:3" x14ac:dyDescent="0.35">
      <c r="B26" s="7" t="s">
        <v>55</v>
      </c>
      <c r="C26" s="5" t="s">
        <v>54</v>
      </c>
    </row>
    <row r="28" spans="2:3" x14ac:dyDescent="0.35">
      <c r="B28" s="7" t="s">
        <v>57</v>
      </c>
      <c r="C28" s="3" t="s">
        <v>56</v>
      </c>
    </row>
    <row r="30" spans="2:3" x14ac:dyDescent="0.35">
      <c r="B30" s="7" t="s">
        <v>59</v>
      </c>
      <c r="C30" s="4" t="s">
        <v>58</v>
      </c>
    </row>
    <row r="32" spans="2:3" x14ac:dyDescent="0.35">
      <c r="B32" s="7" t="s">
        <v>64</v>
      </c>
      <c r="C32" s="5" t="s">
        <v>63</v>
      </c>
    </row>
    <row r="33" spans="2:3" x14ac:dyDescent="0.35">
      <c r="C33" s="5" t="s">
        <v>65</v>
      </c>
    </row>
    <row r="34" spans="2:3" x14ac:dyDescent="0.35">
      <c r="C34" s="5" t="s">
        <v>66</v>
      </c>
    </row>
    <row r="36" spans="2:3" x14ac:dyDescent="0.35">
      <c r="B36" s="7" t="s">
        <v>81</v>
      </c>
      <c r="C36" s="5" t="s">
        <v>91</v>
      </c>
    </row>
    <row r="38" spans="2:3" x14ac:dyDescent="0.35">
      <c r="B38" s="7" t="s">
        <v>83</v>
      </c>
      <c r="C38" s="3" t="s">
        <v>82</v>
      </c>
    </row>
    <row r="40" spans="2:3" x14ac:dyDescent="0.35">
      <c r="B40" s="7" t="s">
        <v>85</v>
      </c>
      <c r="C40" s="5" t="s">
        <v>84</v>
      </c>
    </row>
    <row r="42" spans="2:3" x14ac:dyDescent="0.35">
      <c r="C42" s="3" t="s">
        <v>88</v>
      </c>
    </row>
    <row r="44" spans="2:3" x14ac:dyDescent="0.35">
      <c r="B44" s="7" t="s">
        <v>90</v>
      </c>
      <c r="C44" s="5" t="s">
        <v>89</v>
      </c>
    </row>
    <row r="46" spans="2:3" x14ac:dyDescent="0.35">
      <c r="B46" s="7" t="s">
        <v>93</v>
      </c>
      <c r="C46" s="3" t="s">
        <v>92</v>
      </c>
    </row>
    <row r="48" spans="2:3" x14ac:dyDescent="0.35">
      <c r="B48" s="7" t="s">
        <v>95</v>
      </c>
      <c r="C48" s="3" t="s">
        <v>94</v>
      </c>
    </row>
    <row r="50" spans="2:5" x14ac:dyDescent="0.35">
      <c r="B50" s="7" t="s">
        <v>97</v>
      </c>
      <c r="C50" s="5" t="s">
        <v>96</v>
      </c>
    </row>
    <row r="52" spans="2:5" x14ac:dyDescent="0.35">
      <c r="C52" s="3" t="s">
        <v>98</v>
      </c>
    </row>
    <row r="54" spans="2:5" x14ac:dyDescent="0.35">
      <c r="B54" s="7" t="s">
        <v>100</v>
      </c>
      <c r="C54" s="5" t="s">
        <v>99</v>
      </c>
      <c r="D54" s="3" t="s">
        <v>125</v>
      </c>
      <c r="E54" s="3" t="s">
        <v>126</v>
      </c>
    </row>
    <row r="55" spans="2:5" x14ac:dyDescent="0.35">
      <c r="D55" s="3" t="s">
        <v>127</v>
      </c>
      <c r="E55" s="3" t="s">
        <v>128</v>
      </c>
    </row>
    <row r="56" spans="2:5" x14ac:dyDescent="0.35">
      <c r="B56" s="7" t="s">
        <v>123</v>
      </c>
      <c r="C56" s="4" t="s">
        <v>122</v>
      </c>
    </row>
    <row r="58" spans="2:5" x14ac:dyDescent="0.35">
      <c r="C58" s="3" t="s">
        <v>133</v>
      </c>
    </row>
    <row r="60" spans="2:5" x14ac:dyDescent="0.35">
      <c r="B60" s="7" t="s">
        <v>233</v>
      </c>
      <c r="C60" s="5" t="s">
        <v>232</v>
      </c>
    </row>
    <row r="62" spans="2:5" x14ac:dyDescent="0.35">
      <c r="B62" s="7" t="s">
        <v>231</v>
      </c>
      <c r="C62" s="3" t="s">
        <v>230</v>
      </c>
      <c r="D62" s="24" t="s">
        <v>234</v>
      </c>
    </row>
    <row r="63" spans="2:5" x14ac:dyDescent="0.35">
      <c r="D63" s="24" t="s">
        <v>235</v>
      </c>
    </row>
    <row r="65" spans="2:3" x14ac:dyDescent="0.35">
      <c r="B65" s="7" t="s">
        <v>238</v>
      </c>
      <c r="C65" s="4" t="s">
        <v>237</v>
      </c>
    </row>
    <row r="67" spans="2:3" x14ac:dyDescent="0.35">
      <c r="B67" s="7" t="s">
        <v>241</v>
      </c>
      <c r="C67" s="4" t="s">
        <v>239</v>
      </c>
    </row>
    <row r="68" spans="2:3" x14ac:dyDescent="0.35">
      <c r="C68" s="23"/>
    </row>
    <row r="69" spans="2:3" x14ac:dyDescent="0.35">
      <c r="C69" s="4" t="s">
        <v>240</v>
      </c>
    </row>
    <row r="71" spans="2:3" x14ac:dyDescent="0.35">
      <c r="B71" s="7" t="s">
        <v>384</v>
      </c>
      <c r="C71" s="3" t="s">
        <v>383</v>
      </c>
    </row>
    <row r="73" spans="2:3" x14ac:dyDescent="0.35">
      <c r="B73" s="7" t="s">
        <v>420</v>
      </c>
      <c r="C73" s="3" t="s">
        <v>419</v>
      </c>
    </row>
    <row r="75" spans="2:3" x14ac:dyDescent="0.35">
      <c r="B75" s="7" t="s">
        <v>422</v>
      </c>
      <c r="C75" s="38" t="s">
        <v>421</v>
      </c>
    </row>
    <row r="77" spans="2:3" x14ac:dyDescent="0.35">
      <c r="B77" s="7" t="s">
        <v>435</v>
      </c>
      <c r="C77" s="5" t="s">
        <v>434</v>
      </c>
    </row>
    <row r="79" spans="2:3" x14ac:dyDescent="0.35">
      <c r="B79" s="7" t="s">
        <v>437</v>
      </c>
      <c r="C79" s="5" t="s">
        <v>436</v>
      </c>
    </row>
    <row r="81" spans="2:3" x14ac:dyDescent="0.35">
      <c r="B81" s="7" t="s">
        <v>439</v>
      </c>
      <c r="C81" s="3" t="s">
        <v>438</v>
      </c>
    </row>
    <row r="83" spans="2:3" x14ac:dyDescent="0.35">
      <c r="B83" s="7" t="s">
        <v>441</v>
      </c>
      <c r="C83" s="5" t="s">
        <v>440</v>
      </c>
    </row>
    <row r="85" spans="2:3" x14ac:dyDescent="0.35">
      <c r="B85" s="7" t="s">
        <v>449</v>
      </c>
      <c r="C85" s="2" t="s">
        <v>653</v>
      </c>
    </row>
    <row r="87" spans="2:3" x14ac:dyDescent="0.35">
      <c r="B87" s="7" t="s">
        <v>465</v>
      </c>
      <c r="C87" s="4" t="s">
        <v>464</v>
      </c>
    </row>
    <row r="88" spans="2:3" x14ac:dyDescent="0.35">
      <c r="B88" s="7" t="s">
        <v>467</v>
      </c>
      <c r="C88" s="4" t="s">
        <v>466</v>
      </c>
    </row>
    <row r="90" spans="2:3" x14ac:dyDescent="0.35">
      <c r="B90" s="7" t="s">
        <v>469</v>
      </c>
      <c r="C90" s="5" t="s">
        <v>468</v>
      </c>
    </row>
    <row r="91" spans="2:3" x14ac:dyDescent="0.35">
      <c r="C91" s="5" t="s">
        <v>470</v>
      </c>
    </row>
    <row r="93" spans="2:3" x14ac:dyDescent="0.35">
      <c r="B93" s="7" t="s">
        <v>472</v>
      </c>
      <c r="C93" s="3" t="s">
        <v>471</v>
      </c>
    </row>
    <row r="95" spans="2:3" x14ac:dyDescent="0.35">
      <c r="B95" s="7" t="s">
        <v>406</v>
      </c>
      <c r="C95" s="5" t="s">
        <v>473</v>
      </c>
    </row>
    <row r="97" spans="2:3" x14ac:dyDescent="0.35">
      <c r="B97" s="7" t="s">
        <v>476</v>
      </c>
      <c r="C97" s="3" t="s">
        <v>474</v>
      </c>
    </row>
    <row r="98" spans="2:3" x14ac:dyDescent="0.35">
      <c r="C98" s="3" t="s">
        <v>475</v>
      </c>
    </row>
    <row r="100" spans="2:3" x14ac:dyDescent="0.35">
      <c r="B100" s="7" t="s">
        <v>478</v>
      </c>
      <c r="C100" s="5" t="s">
        <v>477</v>
      </c>
    </row>
    <row r="102" spans="2:3" x14ac:dyDescent="0.35">
      <c r="B102" s="7" t="s">
        <v>480</v>
      </c>
      <c r="C102" s="5" t="s">
        <v>479</v>
      </c>
    </row>
    <row r="104" spans="2:3" x14ac:dyDescent="0.35">
      <c r="B104" s="7" t="s">
        <v>483</v>
      </c>
      <c r="C104" s="3" t="s">
        <v>481</v>
      </c>
    </row>
    <row r="105" spans="2:3" x14ac:dyDescent="0.35">
      <c r="B105" s="7" t="s">
        <v>484</v>
      </c>
      <c r="C105" s="3" t="s">
        <v>482</v>
      </c>
    </row>
    <row r="106" spans="2:3" x14ac:dyDescent="0.35">
      <c r="B106" s="7" t="s">
        <v>547</v>
      </c>
      <c r="C106" s="3" t="s">
        <v>475</v>
      </c>
    </row>
    <row r="108" spans="2:3" ht="87" x14ac:dyDescent="0.35">
      <c r="B108" s="7" t="s">
        <v>486</v>
      </c>
      <c r="C108" s="39" t="s">
        <v>485</v>
      </c>
    </row>
    <row r="110" spans="2:3" x14ac:dyDescent="0.35">
      <c r="B110" s="7" t="s">
        <v>487</v>
      </c>
      <c r="C110" s="3" t="s">
        <v>488</v>
      </c>
    </row>
    <row r="112" spans="2:3" x14ac:dyDescent="0.35">
      <c r="B112" s="7" t="s">
        <v>490</v>
      </c>
      <c r="C112" s="3" t="s">
        <v>489</v>
      </c>
    </row>
    <row r="114" spans="2:3" x14ac:dyDescent="0.35">
      <c r="B114" s="7" t="s">
        <v>493</v>
      </c>
      <c r="C114" s="7" t="s">
        <v>492</v>
      </c>
    </row>
    <row r="116" spans="2:3" x14ac:dyDescent="0.35">
      <c r="B116" s="7" t="s">
        <v>497</v>
      </c>
      <c r="C116" s="38" t="s">
        <v>495</v>
      </c>
    </row>
    <row r="117" spans="2:3" x14ac:dyDescent="0.35">
      <c r="B117" s="7" t="s">
        <v>498</v>
      </c>
      <c r="C117" s="38" t="s">
        <v>496</v>
      </c>
    </row>
    <row r="119" spans="2:3" x14ac:dyDescent="0.35">
      <c r="B119" s="7" t="s">
        <v>533</v>
      </c>
      <c r="C119" s="5" t="s">
        <v>528</v>
      </c>
    </row>
    <row r="120" spans="2:3" x14ac:dyDescent="0.35">
      <c r="C120" s="5" t="s">
        <v>529</v>
      </c>
    </row>
    <row r="122" spans="2:3" ht="58" x14ac:dyDescent="0.35">
      <c r="C122" s="4" t="s">
        <v>530</v>
      </c>
    </row>
    <row r="124" spans="2:3" x14ac:dyDescent="0.35">
      <c r="B124" s="7" t="s">
        <v>532</v>
      </c>
      <c r="C124" s="38" t="s">
        <v>531</v>
      </c>
    </row>
    <row r="126" spans="2:3" x14ac:dyDescent="0.35">
      <c r="B126" s="7" t="s">
        <v>534</v>
      </c>
      <c r="C126" s="38" t="s">
        <v>530</v>
      </c>
    </row>
    <row r="127" spans="2:3" x14ac:dyDescent="0.35">
      <c r="B127" s="7" t="s">
        <v>536</v>
      </c>
      <c r="C127" s="38" t="s">
        <v>535</v>
      </c>
    </row>
    <row r="129" spans="2:3" x14ac:dyDescent="0.35">
      <c r="B129" s="7" t="s">
        <v>544</v>
      </c>
      <c r="C129" s="3" t="s">
        <v>543</v>
      </c>
    </row>
    <row r="131" spans="2:3" x14ac:dyDescent="0.35">
      <c r="B131" s="7" t="s">
        <v>546</v>
      </c>
      <c r="C131" s="3" t="s">
        <v>545</v>
      </c>
    </row>
    <row r="133" spans="2:3" x14ac:dyDescent="0.35">
      <c r="B133" s="7" t="s">
        <v>610</v>
      </c>
      <c r="C133" s="3" t="s">
        <v>611</v>
      </c>
    </row>
    <row r="134" spans="2:3" x14ac:dyDescent="0.35">
      <c r="B134" s="7" t="s">
        <v>612</v>
      </c>
      <c r="C134" s="2" t="s">
        <v>613</v>
      </c>
    </row>
    <row r="136" spans="2:3" x14ac:dyDescent="0.35">
      <c r="B136" s="7" t="s">
        <v>622</v>
      </c>
      <c r="C136" s="2" t="s">
        <v>621</v>
      </c>
    </row>
    <row r="138" spans="2:3" x14ac:dyDescent="0.35">
      <c r="B138" s="7" t="s">
        <v>654</v>
      </c>
      <c r="C138" s="3" t="s">
        <v>655</v>
      </c>
    </row>
    <row r="140" spans="2:3" x14ac:dyDescent="0.35">
      <c r="B140" s="7" t="s">
        <v>657</v>
      </c>
      <c r="C140" s="3" t="s">
        <v>656</v>
      </c>
    </row>
    <row r="142" spans="2:3" x14ac:dyDescent="0.35">
      <c r="B142" s="7" t="s">
        <v>659</v>
      </c>
      <c r="C142" s="4" t="s">
        <v>658</v>
      </c>
    </row>
    <row r="144" spans="2:3" x14ac:dyDescent="0.35">
      <c r="B144" s="7" t="s">
        <v>661</v>
      </c>
      <c r="C144" s="5" t="s">
        <v>660</v>
      </c>
    </row>
    <row r="145" spans="2:3" x14ac:dyDescent="0.35">
      <c r="B145" s="7" t="s">
        <v>662</v>
      </c>
      <c r="C145" s="5" t="s">
        <v>660</v>
      </c>
    </row>
    <row r="146" spans="2:3" x14ac:dyDescent="0.35">
      <c r="B146" s="7" t="s">
        <v>663</v>
      </c>
      <c r="C146" s="5" t="s">
        <v>660</v>
      </c>
    </row>
    <row r="148" spans="2:3" x14ac:dyDescent="0.35">
      <c r="B148" s="7" t="s">
        <v>665</v>
      </c>
      <c r="C148" s="5" t="s">
        <v>664</v>
      </c>
    </row>
    <row r="150" spans="2:3" x14ac:dyDescent="0.35">
      <c r="B150" s="7" t="s">
        <v>678</v>
      </c>
      <c r="C150" s="3" t="s">
        <v>679</v>
      </c>
    </row>
    <row r="152" spans="2:3" x14ac:dyDescent="0.35">
      <c r="B152" s="7" t="s">
        <v>760</v>
      </c>
      <c r="C152" s="4" t="s">
        <v>759</v>
      </c>
    </row>
  </sheetData>
  <mergeCells count="1">
    <mergeCell ref="B8:B9"/>
  </mergeCells>
  <hyperlinks>
    <hyperlink ref="C4" r:id="rId1" location="Eclipse_gradle_setup" display="https://wiki.akana.roguewave.com/wiki/index.php/Developer_Guide - Eclipse_gradle_setup"/>
    <hyperlink ref="C5" r:id="rId2" tooltip="https://git.aws.roguewave.com/akana/qa-automation/-/blob/master/readme.md"/>
    <hyperlink ref="C6" r:id="rId3" display="https://perforcesoftwareinc.sharepoint.com/:v:/r/sites/AkanaEngineering/Shared Documents/1-Product/1-Presentations/3-LM-LR-LC/2020/LCInstall_FeatureOverview_Mar312020.mp4?csf=1&amp;e=maIysl"/>
    <hyperlink ref="C7" r:id="rId4"/>
    <hyperlink ref="C8" r:id="rId5"/>
    <hyperlink ref="C9" r:id="rId6"/>
    <hyperlink ref="C10" r:id="rId7" display="https://perforcesoftwareinc.sharepoint.com/sites/AkanaEngineering/Shared Documents/Forms/AllItems.aspx?newTargetListUrl=%2Fsites%2FAkanaEngineering%2FShared%20Documents&amp;viewpath=%2Fsites%2FAkanaEngineering%2FShared%20Documents%2FForms%2FAllItems%2Easpx&amp;viewid=ec13b45c%2D1006%2D4e0e%2Da6d7%2D212994d52967&amp;id=%2Fsites%2FAkanaEngineering%2FShared%20Documents%2F1%2DProduct%2F1%2DPresentations%2F1%2DArchitectural%20Overview&amp;CT=1585804684961&amp;OR=OWA-NT&amp;CID=cc6cf024-71a2-cb6b-d965-eee8f825923a"/>
    <hyperlink ref="C11" r:id="rId8"/>
    <hyperlink ref="C12" r:id="rId9" location="overview" tooltip="https://docs.akana.com/cm/promotion/promotion_users_guide.htm#overview" display="https://docs.akana.com/cm/promotion/promotion_users_guide.htm - overview"/>
    <hyperlink ref="C15" r:id="rId10" tooltip="http://cleanslatecloud-ubuntu1664-oracle.aws.akana.roguewave.com:7900/atmosphere/" display="http://cleanslatecloud-ubuntu1664-oracle.aws.akana.roguewave.com:7900/atmosphere/"/>
    <hyperlink ref="C16" r:id="rId11" tooltip="http://akana-qa-32.aws.akana.roguewave.com:7900/"/>
    <hyperlink ref="D15" r:id="rId12"/>
    <hyperlink ref="C18" r:id="rId13" display="https://perforcesoftwareinc.sharepoint.com/sites/AkanaQASite/Shared Documents/Sergei Product Documentation/Automation Training Video/Test Automation API &amp; UI WorkStation Setup-20190807 1434-1.mp4"/>
    <hyperlink ref="C19" r:id="rId14" display="https://perforcesoftwareinc.sharepoint.com/sites/AkanaQASite/Shared Documents/Forms/AllItems.aspx?FolderCTID=0x012000D501D46C49578F4F939261F1CE48C4FB&amp;id=%2Fsites%2FAkanaQASite%2FShared%20Documents%2FSergei%20Product%20Documentation%2FAutomation%20Training%20Video%2FAkana%202019%20Automation%20Initiative%20Kickoff%20by%20Dmitri%20Korobtsov%2Emp4&amp;parent=%2Fsites%2FAkanaQASite%2FShared%20Documents%2FSergei%20Product%20Documentation%2FAutomation%20Training%20Video"/>
    <hyperlink ref="C21" r:id="rId15"/>
    <hyperlink ref="C22" r:id="rId16"/>
    <hyperlink ref="C24" r:id="rId17" display="https://perforcesoftwareinc.sharepoint.com/sites/AkanaQASite/Shared Documents/Sergei Product Documentation/Automation Training Video/Sergei Pershin's Personal Room-20200403 1401-1.mp4"/>
    <hyperlink ref="C26" r:id="rId18" display="https://perforcesoftwareinc.sharepoint.com/sites/AkanaEngineering/Shared Documents/Forms/AllItems.aspx?viewid=ec13b45c%2D1006%2D4e0e%2Da6d7%2D212994d52967&amp;id=%2Fsites%2FAkanaEngineering%2FShared%20Documents%2F1%2DProduct%2F1%2DPresentations%2F3%2DLM%2DLR%2DLC%2F2018"/>
    <hyperlink ref="C30" r:id="rId19" tooltip="https://perforce.webex.com/meet/rnarayanam"/>
    <hyperlink ref="C32" r:id="rId20"/>
    <hyperlink ref="C40" r:id="rId21" location="promote_fanout" display="https://docs.akana.com/cm/learnmore/site_admin_promotion.htm - promote_fanout"/>
    <hyperlink ref="C44" r:id="rId22"/>
    <hyperlink ref="C36" r:id="rId23"/>
    <hyperlink ref="C50" r:id="rId24"/>
    <hyperlink ref="C54" r:id="rId25"/>
    <hyperlink ref="C56" r:id="rId26" location="config_preserveKeys" tooltip="https://docs.akana.com/sp/install_lc/install_promotion.htm#config_preservekeys" display="https://docs.akana.com/sp/install_lc/install_promotion.htm - config_preserveKeys"/>
    <hyperlink ref="C60" r:id="rId27" location="s08_01_06_path" display="https://docs.akana.com/cm/lr/lr_runtime_config.htm - s08_01_06_path"/>
    <hyperlink ref="C65" r:id="rId28" tooltip="https://10.250.29.119:9000/admin/login.html"/>
    <hyperlink ref="C67" r:id="rId29" tooltip="https://jenkins.local.akana.com:8080/view/8.4/job/platform-8.4/91/artifact/sandbox/" display="https://jenkins.local.akana.com:8080/view/8.4/job/Platform-8.4/91/artifact/sandbox/"/>
    <hyperlink ref="C69" r:id="rId30" tooltip="https://jenkins.local.akana.com:8080/view/8.4/job/platform-8.4/14/artifact/sandbox/"/>
    <hyperlink ref="C75" r:id="rId31"/>
    <hyperlink ref="C77" r:id="rId32"/>
    <hyperlink ref="C79" r:id="rId33" location="Configuring_LDAP_in_Community_Manager_.28Policy_Manager.29" display="https://wiki.akana.roguewave.com/wiki/index.php/StartupKit - Configuring_LDAP_in_Community_Manager_.28Policy_Manager.29"/>
    <hyperlink ref="C83" r:id="rId34"/>
    <hyperlink ref="C87" r:id="rId35" tooltip="https://confluence.roguewave.com/display/akana/local+jms+setup+instruction"/>
    <hyperlink ref="C90" r:id="rId36"/>
    <hyperlink ref="C91" r:id="rId37"/>
    <hyperlink ref="C95" r:id="rId38"/>
    <hyperlink ref="C100" r:id="rId39"/>
    <hyperlink ref="C102" r:id="rId40"/>
    <hyperlink ref="C108" r:id="rId41" display="https://incedoin-my.sharepoint.com/personal/anupam_tripathi_incedoinc_com/_layouts/15/onedrive.aspx?id=%2Fpersonal%2Fanupam%5Ftripathi%5Fincedoinc%5Fcom%2FDocuments%2Fengineering%2Ddocs&amp;originalPath=aHR0cHM6Ly9pbmNlZG9pbi1teS5zaGFyZXBvaW50LmNvbS86ZjovZy9wZXJzb25hbC9hbnVwYW1fdHJpcGF0aGlfaW5jZWRvaW5jX2NvbS9FcDJFWVB3MzJNWlB0X09xbTc1MUd0NEJSNHhBbExtaFI0QW5XZTEwT09mZEhBP3J0aW1lPWoyR0FsOHhUMkVn"/>
    <hyperlink ref="C116" r:id="rId42"/>
    <hyperlink ref="C117" r:id="rId43"/>
    <hyperlink ref="C119" r:id="rId44" location="/home/dashboard" display="http://automation2020-2-mysql80.aws.akana.roguewave.com:7900/atmosphere/ - /home/dashboard"/>
    <hyperlink ref="C120" r:id="rId45"/>
    <hyperlink ref="C122" r:id="rId46" tooltip="https://perforcesoftwareinc.sharepoint.com/:x:/r/sites/akanaqasite/_layouts/15/doc2.aspx?sourcedoc=%7b86086a9a-e1ef-497b-9d59-b33a63be35c2%7d&amp;file=bug%20list%20for%202020.2.0.xlsx&amp;action=default&amp;mobileredirect=true&amp;cid=db0d5371-2102-40dc-ab86-e487490b5a45"/>
    <hyperlink ref="C124" r:id="rId47"/>
    <hyperlink ref="C126" r:id="rId48"/>
    <hyperlink ref="C127" r:id="rId49" display="https://perforcesoftwareinc.sharepoint.com/:x:/r/sites/AkanaQASite/_layouts/15/Doc.aspx?sourcedoc=%7B64B83B12-6F4B-49B7-B2E5-1D9C575FA74F%7D&amp;file=2020.2.0_Regression_Testing_Checklist.xlsx&amp;action=default&amp;mobileredirect=true&amp;cid=ac16e725-0ed0-4dd1-ba4c-86aa15a70392"/>
    <hyperlink ref="C134" r:id="rId50"/>
    <hyperlink ref="C142" r:id="rId51" tooltip="https://incedoinc.zoom.us/j/5848085479" display="https://incedoinc.zoom.us/j/5848085479"/>
    <hyperlink ref="C144" r:id="rId52" display="https://perforcesoftwareinc.sharepoint.com/sites/AkanaQASite/Shared Documents/Forms/AllItems.aspx?id=%2Fsites%2FAkanaQASite%2FShared%20Documents%2FAkana%20API%20Test%20Automation%20Coverage%20Details%2FAPI%20Automation%20Sessions%20By%20Matthew"/>
    <hyperlink ref="C145" r:id="rId53" display="https://perforcesoftwareinc.sharepoint.com/sites/AkanaQASite/Shared Documents/Forms/AllItems.aspx?id=%2Fsites%2FAkanaQASite%2FShared%20Documents%2FAkana%20API%20Test%20Automation%20Coverage%20Details%2FAPI%20Automation%20Sessions%20By%20Matthew"/>
    <hyperlink ref="C146" r:id="rId54" display="https://perforcesoftwareinc.sharepoint.com/sites/AkanaQASite/Shared Documents/Forms/AllItems.aspx?newTargetListUrl=%2Fsites%2FAkanaQASite%2FShared%20Documents&amp;viewpath=%2Fsites%2FAkanaQASite%2FShared%20Documents%2FForms%2FAllItems%2Easpx&amp;viewid=ce3564c0%2Dea79%2D4265%2Dab3c%2D17cf4ea62cdc&amp;id=%2Fsites%2FAkanaQASite%2FShared%20Documents%2FAkana%20API%20Test%20Automation%20Coverage%20Details%2FAPI%20Automation%20Sessions%20By%20Matthew"/>
    <hyperlink ref="C148" r:id="rId55" display="https://perforcesoftwareinc.sharepoint.com/:x:/r/sites/AkanaQASite/_layouts/15/Doc.aspx?sourcedoc=%7Bac2477fd-f4fd-4dab-a87a-afcaf123c2f8%7D&amp;action=edit&amp;activeCell=%27FY-20-21%27!C4&amp;wdinitialsession=10701fd7-e2c2-4a99-b65c-7f28040a5e7b&amp;wdrldsc=4&amp;wdrldc=1&amp;wdrldr=AccessTokenExpiredWarning&amp;cid=939a086a-cc51-4dee-9be3-602be8a467a9"/>
    <hyperlink ref="C152" r:id="rId56" tooltip="https://incedoinc.zoom.us/j/9142901494?pwd=bw9qd1rzdxirck1zmkpwmjriugz6qt09"/>
  </hyperlinks>
  <pageMargins left="0.7" right="0.7" top="0.75" bottom="0.75" header="0.3" footer="0.3"/>
  <pageSetup paperSize="9" orientation="portrait" r:id="rId5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5"/>
  <sheetViews>
    <sheetView workbookViewId="0">
      <selection activeCell="F17" sqref="F17"/>
    </sheetView>
  </sheetViews>
  <sheetFormatPr defaultRowHeight="14.5" x14ac:dyDescent="0.35"/>
  <cols>
    <col min="3" max="3" width="32.26953125" customWidth="1"/>
    <col min="4" max="4" width="9.453125" bestFit="1" customWidth="1"/>
    <col min="5" max="5" width="17.453125" style="48" customWidth="1"/>
    <col min="6" max="6" width="16.7265625" customWidth="1"/>
  </cols>
  <sheetData>
    <row r="1" spans="3:6" s="3" customFormat="1" ht="29" x14ac:dyDescent="0.35">
      <c r="C1" s="3" t="s">
        <v>423</v>
      </c>
      <c r="D1" s="3" t="s">
        <v>424</v>
      </c>
      <c r="E1" s="61" t="s">
        <v>432</v>
      </c>
      <c r="F1" s="10" t="s">
        <v>433</v>
      </c>
    </row>
    <row r="2" spans="3:6" x14ac:dyDescent="0.35">
      <c r="C2" t="s">
        <v>431</v>
      </c>
    </row>
    <row r="3" spans="3:6" x14ac:dyDescent="0.35">
      <c r="C3" t="s">
        <v>425</v>
      </c>
    </row>
    <row r="4" spans="3:6" x14ac:dyDescent="0.35">
      <c r="C4" t="s">
        <v>426</v>
      </c>
    </row>
    <row r="5" spans="3:6" x14ac:dyDescent="0.35">
      <c r="C5" t="s">
        <v>427</v>
      </c>
    </row>
    <row r="6" spans="3:6" x14ac:dyDescent="0.35">
      <c r="C6" t="s">
        <v>428</v>
      </c>
    </row>
    <row r="7" spans="3:6" x14ac:dyDescent="0.35">
      <c r="C7" t="s">
        <v>430</v>
      </c>
    </row>
    <row r="8" spans="3:6" x14ac:dyDescent="0.35">
      <c r="C8" t="s">
        <v>429</v>
      </c>
    </row>
    <row r="12" spans="3:6" x14ac:dyDescent="0.35">
      <c r="C12">
        <v>24570</v>
      </c>
      <c r="E12" s="48" t="s">
        <v>673</v>
      </c>
    </row>
    <row r="13" spans="3:6" x14ac:dyDescent="0.35">
      <c r="E13" s="48" t="s">
        <v>674</v>
      </c>
      <c r="F13" t="s">
        <v>675</v>
      </c>
    </row>
    <row r="14" spans="3:6" x14ac:dyDescent="0.35">
      <c r="C14">
        <v>25516</v>
      </c>
      <c r="E14" s="48">
        <v>38727</v>
      </c>
      <c r="F14">
        <v>38208</v>
      </c>
    </row>
    <row r="15" spans="3:6" x14ac:dyDescent="0.35">
      <c r="C15">
        <v>24640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topLeftCell="A4" workbookViewId="0">
      <selection activeCell="B9" sqref="B9:B13"/>
    </sheetView>
  </sheetViews>
  <sheetFormatPr defaultRowHeight="14.5" x14ac:dyDescent="0.35"/>
  <cols>
    <col min="1" max="1" width="26.36328125" customWidth="1"/>
    <col min="2" max="2" width="56.81640625" style="3" customWidth="1"/>
    <col min="3" max="3" width="75.08984375" style="3" customWidth="1"/>
  </cols>
  <sheetData>
    <row r="2" spans="1:2" x14ac:dyDescent="0.35">
      <c r="A2" s="79" t="s">
        <v>74</v>
      </c>
      <c r="B2" s="2" t="s">
        <v>75</v>
      </c>
    </row>
    <row r="3" spans="1:2" x14ac:dyDescent="0.35">
      <c r="A3" s="79"/>
      <c r="B3" s="2" t="s">
        <v>76</v>
      </c>
    </row>
    <row r="4" spans="1:2" x14ac:dyDescent="0.35">
      <c r="A4" t="s">
        <v>68</v>
      </c>
      <c r="B4" s="2" t="s">
        <v>69</v>
      </c>
    </row>
    <row r="5" spans="1:2" x14ac:dyDescent="0.35">
      <c r="A5" t="s">
        <v>71</v>
      </c>
      <c r="B5" s="2" t="s">
        <v>70</v>
      </c>
    </row>
    <row r="6" spans="1:2" x14ac:dyDescent="0.35">
      <c r="A6" t="s">
        <v>73</v>
      </c>
      <c r="B6" s="2" t="s">
        <v>72</v>
      </c>
    </row>
    <row r="7" spans="1:2" x14ac:dyDescent="0.35">
      <c r="A7" t="s">
        <v>78</v>
      </c>
      <c r="B7" s="2" t="s">
        <v>77</v>
      </c>
    </row>
  </sheetData>
  <mergeCells count="1">
    <mergeCell ref="A2:A3"/>
  </mergeCells>
  <hyperlinks>
    <hyperlink ref="B4" r:id="rId1"/>
    <hyperlink ref="B5" r:id="rId2"/>
    <hyperlink ref="B6" r:id="rId3"/>
    <hyperlink ref="B2" r:id="rId4"/>
    <hyperlink ref="B3" r:id="rId5"/>
    <hyperlink ref="B7" r:id="rId6"/>
  </hyperlinks>
  <pageMargins left="0.7" right="0.7" top="0.75" bottom="0.75" header="0.3" footer="0.3"/>
  <pageSetup paperSize="9" orientation="portrait" verticalDpi="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1" sqref="B1"/>
    </sheetView>
  </sheetViews>
  <sheetFormatPr defaultRowHeight="14.5" x14ac:dyDescent="0.35"/>
  <cols>
    <col min="1" max="1" width="13.54296875" customWidth="1"/>
    <col min="2" max="2" width="40.54296875" customWidth="1"/>
    <col min="3" max="3" width="74.453125" customWidth="1"/>
    <col min="4" max="4" width="5" customWidth="1"/>
    <col min="5" max="5" width="27.81640625" customWidth="1"/>
  </cols>
  <sheetData>
    <row r="1" spans="1:5" ht="49.5" x14ac:dyDescent="0.35">
      <c r="A1" s="11" t="s">
        <v>101</v>
      </c>
      <c r="B1" s="11" t="s">
        <v>102</v>
      </c>
      <c r="C1" s="11" t="s">
        <v>103</v>
      </c>
      <c r="D1" s="11" t="s">
        <v>104</v>
      </c>
      <c r="E1" s="11" t="s">
        <v>121</v>
      </c>
    </row>
    <row r="2" spans="1:5" ht="66" x14ac:dyDescent="0.35">
      <c r="A2" s="11" t="s">
        <v>105</v>
      </c>
      <c r="B2" s="11" t="s">
        <v>106</v>
      </c>
      <c r="C2" s="11" t="s">
        <v>107</v>
      </c>
      <c r="D2" s="11" t="s">
        <v>104</v>
      </c>
      <c r="E2" s="11" t="s">
        <v>120</v>
      </c>
    </row>
    <row r="3" spans="1:5" ht="33" x14ac:dyDescent="0.35">
      <c r="A3" s="11" t="s">
        <v>108</v>
      </c>
      <c r="B3" s="11" t="s">
        <v>109</v>
      </c>
      <c r="C3" s="11" t="s">
        <v>110</v>
      </c>
      <c r="D3" s="11" t="s">
        <v>104</v>
      </c>
      <c r="E3" s="11" t="s">
        <v>121</v>
      </c>
    </row>
    <row r="4" spans="1:5" ht="33" x14ac:dyDescent="0.35">
      <c r="A4" s="11" t="s">
        <v>111</v>
      </c>
      <c r="B4" s="11" t="s">
        <v>112</v>
      </c>
      <c r="C4" s="11" t="s">
        <v>113</v>
      </c>
      <c r="D4" s="11" t="s">
        <v>104</v>
      </c>
      <c r="E4" s="11" t="s">
        <v>120</v>
      </c>
    </row>
    <row r="5" spans="1:5" ht="33" x14ac:dyDescent="0.35">
      <c r="A5" s="11" t="s">
        <v>114</v>
      </c>
      <c r="B5" s="11" t="s">
        <v>115</v>
      </c>
      <c r="C5" s="11" t="s">
        <v>116</v>
      </c>
      <c r="D5" s="11" t="s">
        <v>104</v>
      </c>
      <c r="E5" s="11" t="s">
        <v>120</v>
      </c>
    </row>
    <row r="6" spans="1:5" ht="33" x14ac:dyDescent="0.35">
      <c r="A6" s="11" t="s">
        <v>117</v>
      </c>
      <c r="B6" s="11" t="s">
        <v>118</v>
      </c>
      <c r="C6" s="11" t="s">
        <v>119</v>
      </c>
      <c r="D6" s="11" t="s">
        <v>104</v>
      </c>
      <c r="E6" s="11" t="s">
        <v>124</v>
      </c>
    </row>
    <row r="8" spans="1:5" ht="16.5" x14ac:dyDescent="0.35">
      <c r="A8" s="11" t="s">
        <v>129</v>
      </c>
      <c r="B8" s="13" t="s">
        <v>134</v>
      </c>
    </row>
    <row r="9" spans="1:5" ht="16.5" x14ac:dyDescent="0.35">
      <c r="A9" s="11" t="s">
        <v>130</v>
      </c>
      <c r="B9" s="12"/>
    </row>
    <row r="10" spans="1:5" ht="16.5" x14ac:dyDescent="0.35">
      <c r="A10" s="11" t="s">
        <v>131</v>
      </c>
      <c r="B10" s="12" t="s">
        <v>135</v>
      </c>
      <c r="C10" t="s">
        <v>229</v>
      </c>
    </row>
    <row r="11" spans="1:5" ht="16.5" x14ac:dyDescent="0.35">
      <c r="A11" s="11" t="s">
        <v>132</v>
      </c>
      <c r="B11" s="12"/>
    </row>
    <row r="12" spans="1:5" ht="16.5" x14ac:dyDescent="0.35">
      <c r="A12" s="11"/>
      <c r="B12" s="22" t="s">
        <v>136</v>
      </c>
      <c r="C12">
        <v>23320</v>
      </c>
    </row>
    <row r="13" spans="1:5" x14ac:dyDescent="0.35">
      <c r="B13" s="12"/>
      <c r="C13">
        <v>24131</v>
      </c>
    </row>
    <row r="14" spans="1:5" x14ac:dyDescent="0.35">
      <c r="B14" s="12" t="s">
        <v>137</v>
      </c>
    </row>
    <row r="15" spans="1:5" x14ac:dyDescent="0.35">
      <c r="B15" s="12"/>
    </row>
    <row r="16" spans="1:5" x14ac:dyDescent="0.35">
      <c r="B16" s="12" t="s">
        <v>138</v>
      </c>
    </row>
    <row r="17" spans="1:2" x14ac:dyDescent="0.35">
      <c r="B17" s="12"/>
    </row>
    <row r="18" spans="1:2" x14ac:dyDescent="0.35">
      <c r="B18" s="14" t="s">
        <v>139</v>
      </c>
    </row>
    <row r="20" spans="1:2" x14ac:dyDescent="0.35">
      <c r="A20" t="s">
        <v>227</v>
      </c>
      <c r="B20" t="s">
        <v>228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B1" sqref="B1:B2"/>
    </sheetView>
  </sheetViews>
  <sheetFormatPr defaultRowHeight="14.5" x14ac:dyDescent="0.35"/>
  <cols>
    <col min="1" max="1" width="12.7265625" customWidth="1"/>
    <col min="2" max="2" width="56.08984375" customWidth="1"/>
    <col min="3" max="4" width="61.26953125" customWidth="1"/>
  </cols>
  <sheetData>
    <row r="1" spans="1:7" ht="15.5" x14ac:dyDescent="0.35">
      <c r="A1" s="82" t="s">
        <v>140</v>
      </c>
      <c r="B1" s="84" t="s">
        <v>141</v>
      </c>
      <c r="C1" s="15" t="s">
        <v>142</v>
      </c>
      <c r="D1" s="84"/>
      <c r="E1" s="80"/>
      <c r="F1" s="80"/>
      <c r="G1" s="80"/>
    </row>
    <row r="2" spans="1:7" ht="16" thickBot="1" x14ac:dyDescent="0.4">
      <c r="A2" s="83"/>
      <c r="B2" s="85"/>
      <c r="C2" s="16" t="s">
        <v>143</v>
      </c>
      <c r="D2" s="85"/>
      <c r="E2" s="81"/>
      <c r="F2" s="81"/>
      <c r="G2" s="81"/>
    </row>
    <row r="3" spans="1:7" ht="16" thickBot="1" x14ac:dyDescent="0.4">
      <c r="A3" s="17" t="s">
        <v>144</v>
      </c>
      <c r="B3" s="16" t="s">
        <v>145</v>
      </c>
      <c r="C3" s="16" t="s">
        <v>146</v>
      </c>
      <c r="D3" s="16"/>
      <c r="E3" s="18"/>
      <c r="F3" s="18"/>
      <c r="G3" s="18"/>
    </row>
    <row r="4" spans="1:7" ht="31" x14ac:dyDescent="0.35">
      <c r="A4" s="82" t="s">
        <v>134</v>
      </c>
      <c r="B4" s="84" t="s">
        <v>147</v>
      </c>
      <c r="C4" s="19" t="s">
        <v>148</v>
      </c>
      <c r="D4" s="84"/>
      <c r="E4" s="80"/>
      <c r="F4" s="80"/>
      <c r="G4" s="80"/>
    </row>
    <row r="5" spans="1:7" ht="16" thickBot="1" x14ac:dyDescent="0.4">
      <c r="A5" s="83"/>
      <c r="B5" s="85"/>
      <c r="C5" s="16" t="s">
        <v>149</v>
      </c>
      <c r="D5" s="85"/>
      <c r="E5" s="81"/>
      <c r="F5" s="81"/>
      <c r="G5" s="81"/>
    </row>
    <row r="6" spans="1:7" ht="15.5" x14ac:dyDescent="0.35">
      <c r="A6" s="82" t="s">
        <v>150</v>
      </c>
      <c r="B6" s="84" t="s">
        <v>151</v>
      </c>
      <c r="C6" s="19" t="s">
        <v>152</v>
      </c>
      <c r="D6" s="84"/>
      <c r="E6" s="80"/>
      <c r="F6" s="80"/>
      <c r="G6" s="80"/>
    </row>
    <row r="7" spans="1:7" ht="16" thickBot="1" x14ac:dyDescent="0.4">
      <c r="A7" s="83"/>
      <c r="B7" s="85"/>
      <c r="C7" s="16" t="s">
        <v>149</v>
      </c>
      <c r="D7" s="85"/>
      <c r="E7" s="81"/>
      <c r="F7" s="81"/>
      <c r="G7" s="81"/>
    </row>
    <row r="8" spans="1:7" ht="16" thickBot="1" x14ac:dyDescent="0.4">
      <c r="A8" s="17" t="s">
        <v>153</v>
      </c>
      <c r="B8" s="16" t="s">
        <v>154</v>
      </c>
      <c r="C8" s="16" t="s">
        <v>155</v>
      </c>
      <c r="D8" s="16"/>
      <c r="E8" s="18"/>
      <c r="F8" s="18"/>
      <c r="G8" s="18"/>
    </row>
    <row r="9" spans="1:7" ht="15.5" x14ac:dyDescent="0.35">
      <c r="A9" s="82" t="s">
        <v>135</v>
      </c>
      <c r="B9" s="84" t="s">
        <v>156</v>
      </c>
      <c r="C9" s="19" t="s">
        <v>157</v>
      </c>
      <c r="D9" s="84"/>
      <c r="E9" s="80"/>
      <c r="F9" s="80"/>
      <c r="G9" s="80"/>
    </row>
    <row r="10" spans="1:7" x14ac:dyDescent="0.35">
      <c r="A10" s="87"/>
      <c r="B10" s="88"/>
      <c r="C10" s="20"/>
      <c r="D10" s="88"/>
      <c r="E10" s="86"/>
      <c r="F10" s="86"/>
      <c r="G10" s="86"/>
    </row>
    <row r="11" spans="1:7" ht="29" x14ac:dyDescent="0.35">
      <c r="A11" s="87"/>
      <c r="B11" s="88"/>
      <c r="C11" s="21" t="s">
        <v>158</v>
      </c>
      <c r="D11" s="88"/>
      <c r="E11" s="86"/>
      <c r="F11" s="86"/>
      <c r="G11" s="86"/>
    </row>
    <row r="12" spans="1:7" x14ac:dyDescent="0.35">
      <c r="A12" s="87"/>
      <c r="B12" s="88"/>
      <c r="C12" s="20"/>
      <c r="D12" s="88"/>
      <c r="E12" s="86"/>
      <c r="F12" s="86"/>
      <c r="G12" s="86"/>
    </row>
    <row r="13" spans="1:7" ht="31.5" thickBot="1" x14ac:dyDescent="0.4">
      <c r="A13" s="83"/>
      <c r="B13" s="85"/>
      <c r="C13" s="16" t="s">
        <v>159</v>
      </c>
      <c r="D13" s="85"/>
      <c r="E13" s="81"/>
      <c r="F13" s="81"/>
      <c r="G13" s="81"/>
    </row>
    <row r="14" spans="1:7" ht="16" thickBot="1" x14ac:dyDescent="0.4">
      <c r="A14" s="17" t="s">
        <v>160</v>
      </c>
      <c r="B14" s="16" t="s">
        <v>161</v>
      </c>
      <c r="C14" s="16" t="s">
        <v>162</v>
      </c>
      <c r="D14" s="16"/>
      <c r="E14" s="18"/>
      <c r="F14" s="18"/>
      <c r="G14" s="18"/>
    </row>
    <row r="15" spans="1:7" ht="31.5" thickBot="1" x14ac:dyDescent="0.4">
      <c r="A15" s="17" t="s">
        <v>163</v>
      </c>
      <c r="B15" s="16" t="s">
        <v>164</v>
      </c>
      <c r="C15" s="16" t="s">
        <v>165</v>
      </c>
      <c r="D15" s="16"/>
      <c r="E15" s="18" t="s">
        <v>166</v>
      </c>
      <c r="F15" s="18"/>
      <c r="G15" s="18"/>
    </row>
    <row r="16" spans="1:7" ht="15.5" x14ac:dyDescent="0.35">
      <c r="A16" s="82" t="s">
        <v>167</v>
      </c>
      <c r="B16" s="84" t="s">
        <v>168</v>
      </c>
      <c r="C16" s="19" t="s">
        <v>169</v>
      </c>
      <c r="D16" s="84"/>
      <c r="E16" s="80"/>
      <c r="F16" s="80"/>
      <c r="G16" s="80"/>
    </row>
    <row r="17" spans="1:7" ht="31.5" thickBot="1" x14ac:dyDescent="0.4">
      <c r="A17" s="83"/>
      <c r="B17" s="85"/>
      <c r="C17" s="16" t="s">
        <v>170</v>
      </c>
      <c r="D17" s="85"/>
      <c r="E17" s="81"/>
      <c r="F17" s="81"/>
      <c r="G17" s="81"/>
    </row>
    <row r="18" spans="1:7" ht="31.5" thickBot="1" x14ac:dyDescent="0.4">
      <c r="A18" s="17" t="s">
        <v>171</v>
      </c>
      <c r="B18" s="16" t="s">
        <v>172</v>
      </c>
      <c r="C18" s="16" t="s">
        <v>173</v>
      </c>
      <c r="D18" s="16"/>
      <c r="E18" s="18"/>
      <c r="F18" s="18"/>
      <c r="G18" s="18"/>
    </row>
    <row r="19" spans="1:7" ht="15.5" x14ac:dyDescent="0.35">
      <c r="A19" s="82" t="s">
        <v>174</v>
      </c>
      <c r="B19" s="84" t="s">
        <v>175</v>
      </c>
      <c r="C19" s="19" t="s">
        <v>176</v>
      </c>
      <c r="D19" s="84"/>
      <c r="E19" s="80"/>
      <c r="F19" s="80"/>
      <c r="G19" s="80"/>
    </row>
    <row r="20" spans="1:7" ht="15.5" x14ac:dyDescent="0.35">
      <c r="A20" s="87"/>
      <c r="B20" s="88"/>
      <c r="C20" s="19" t="s">
        <v>177</v>
      </c>
      <c r="D20" s="88"/>
      <c r="E20" s="86"/>
      <c r="F20" s="86"/>
      <c r="G20" s="86"/>
    </row>
    <row r="21" spans="1:7" ht="15.5" x14ac:dyDescent="0.35">
      <c r="A21" s="87"/>
      <c r="B21" s="88"/>
      <c r="C21" s="19" t="s">
        <v>178</v>
      </c>
      <c r="D21" s="88"/>
      <c r="E21" s="86"/>
      <c r="F21" s="86"/>
      <c r="G21" s="86"/>
    </row>
    <row r="22" spans="1:7" ht="15.5" x14ac:dyDescent="0.35">
      <c r="A22" s="87"/>
      <c r="B22" s="88"/>
      <c r="C22" s="19" t="s">
        <v>179</v>
      </c>
      <c r="D22" s="88"/>
      <c r="E22" s="86"/>
      <c r="F22" s="86"/>
      <c r="G22" s="86"/>
    </row>
    <row r="23" spans="1:7" ht="15.5" x14ac:dyDescent="0.35">
      <c r="A23" s="87"/>
      <c r="B23" s="88"/>
      <c r="C23" s="19" t="s">
        <v>180</v>
      </c>
      <c r="D23" s="88"/>
      <c r="E23" s="86"/>
      <c r="F23" s="86"/>
      <c r="G23" s="86"/>
    </row>
    <row r="24" spans="1:7" ht="15.5" x14ac:dyDescent="0.35">
      <c r="A24" s="87"/>
      <c r="B24" s="88"/>
      <c r="C24" s="19" t="s">
        <v>181</v>
      </c>
      <c r="D24" s="88"/>
      <c r="E24" s="86"/>
      <c r="F24" s="86"/>
      <c r="G24" s="86"/>
    </row>
    <row r="25" spans="1:7" ht="15.5" x14ac:dyDescent="0.35">
      <c r="A25" s="87"/>
      <c r="B25" s="88"/>
      <c r="C25" s="19" t="s">
        <v>182</v>
      </c>
      <c r="D25" s="88"/>
      <c r="E25" s="86"/>
      <c r="F25" s="86"/>
      <c r="G25" s="86"/>
    </row>
    <row r="26" spans="1:7" ht="15.5" x14ac:dyDescent="0.35">
      <c r="A26" s="87"/>
      <c r="B26" s="88"/>
      <c r="C26" s="19" t="s">
        <v>183</v>
      </c>
      <c r="D26" s="88"/>
      <c r="E26" s="86"/>
      <c r="F26" s="86"/>
      <c r="G26" s="86"/>
    </row>
    <row r="27" spans="1:7" ht="15.5" x14ac:dyDescent="0.35">
      <c r="A27" s="87"/>
      <c r="B27" s="88"/>
      <c r="C27" s="19" t="s">
        <v>184</v>
      </c>
      <c r="D27" s="88"/>
      <c r="E27" s="86"/>
      <c r="F27" s="86"/>
      <c r="G27" s="86"/>
    </row>
    <row r="28" spans="1:7" ht="31" x14ac:dyDescent="0.35">
      <c r="A28" s="87"/>
      <c r="B28" s="88"/>
      <c r="C28" s="19" t="s">
        <v>185</v>
      </c>
      <c r="D28" s="88"/>
      <c r="E28" s="86"/>
      <c r="F28" s="86"/>
      <c r="G28" s="86"/>
    </row>
    <row r="29" spans="1:7" ht="15.5" x14ac:dyDescent="0.35">
      <c r="A29" s="87"/>
      <c r="B29" s="88"/>
      <c r="C29" s="19" t="s">
        <v>186</v>
      </c>
      <c r="D29" s="88"/>
      <c r="E29" s="86"/>
      <c r="F29" s="86"/>
      <c r="G29" s="86"/>
    </row>
    <row r="30" spans="1:7" ht="15.5" x14ac:dyDescent="0.35">
      <c r="A30" s="87"/>
      <c r="B30" s="88"/>
      <c r="C30" s="19" t="s">
        <v>187</v>
      </c>
      <c r="D30" s="88"/>
      <c r="E30" s="86"/>
      <c r="F30" s="86"/>
      <c r="G30" s="86"/>
    </row>
    <row r="31" spans="1:7" ht="16" thickBot="1" x14ac:dyDescent="0.4">
      <c r="A31" s="83"/>
      <c r="B31" s="85"/>
      <c r="C31" s="16" t="s">
        <v>188</v>
      </c>
      <c r="D31" s="85"/>
      <c r="E31" s="81"/>
      <c r="F31" s="81"/>
      <c r="G31" s="81"/>
    </row>
    <row r="32" spans="1:7" ht="31.5" thickBot="1" x14ac:dyDescent="0.4">
      <c r="A32" s="17" t="s">
        <v>189</v>
      </c>
      <c r="B32" s="16" t="s">
        <v>190</v>
      </c>
      <c r="C32" s="16" t="s">
        <v>191</v>
      </c>
      <c r="D32" s="16"/>
      <c r="E32" s="18"/>
      <c r="F32" s="18"/>
      <c r="G32" s="18"/>
    </row>
    <row r="33" spans="1:7" ht="31.5" thickBot="1" x14ac:dyDescent="0.4">
      <c r="A33" s="17" t="s">
        <v>192</v>
      </c>
      <c r="B33" s="16" t="s">
        <v>193</v>
      </c>
      <c r="C33" s="16" t="s">
        <v>194</v>
      </c>
      <c r="D33" s="16"/>
      <c r="E33" s="18"/>
      <c r="F33" s="18"/>
      <c r="G33" s="18"/>
    </row>
    <row r="34" spans="1:7" ht="31.5" thickBot="1" x14ac:dyDescent="0.4">
      <c r="A34" s="17" t="s">
        <v>195</v>
      </c>
      <c r="B34" s="16" t="s">
        <v>196</v>
      </c>
      <c r="C34" s="16" t="s">
        <v>197</v>
      </c>
      <c r="D34" s="16"/>
      <c r="E34" s="18"/>
      <c r="F34" s="18"/>
      <c r="G34" s="18"/>
    </row>
    <row r="35" spans="1:7" ht="31.5" thickBot="1" x14ac:dyDescent="0.4">
      <c r="A35" s="17" t="s">
        <v>198</v>
      </c>
      <c r="B35" s="16" t="s">
        <v>199</v>
      </c>
      <c r="C35" s="16" t="s">
        <v>200</v>
      </c>
      <c r="D35" s="16"/>
      <c r="E35" s="18"/>
      <c r="F35" s="18"/>
      <c r="G35" s="18"/>
    </row>
    <row r="36" spans="1:7" ht="47" thickBot="1" x14ac:dyDescent="0.4">
      <c r="A36" s="17" t="s">
        <v>201</v>
      </c>
      <c r="B36" s="16" t="s">
        <v>202</v>
      </c>
      <c r="C36" s="16" t="s">
        <v>203</v>
      </c>
      <c r="D36" s="16"/>
      <c r="E36" s="18"/>
      <c r="F36" s="18"/>
      <c r="G36" s="18"/>
    </row>
    <row r="37" spans="1:7" ht="31.5" thickBot="1" x14ac:dyDescent="0.4">
      <c r="A37" s="17" t="s">
        <v>204</v>
      </c>
      <c r="B37" s="16" t="s">
        <v>205</v>
      </c>
      <c r="C37" s="16" t="s">
        <v>206</v>
      </c>
      <c r="D37" s="16"/>
      <c r="E37" s="18"/>
      <c r="F37" s="18"/>
      <c r="G37" s="18"/>
    </row>
    <row r="38" spans="1:7" ht="16" thickBot="1" x14ac:dyDescent="0.4">
      <c r="A38" s="17" t="s">
        <v>136</v>
      </c>
      <c r="B38" s="16" t="s">
        <v>207</v>
      </c>
      <c r="C38" s="16" t="s">
        <v>208</v>
      </c>
      <c r="D38" s="16"/>
      <c r="E38" s="18"/>
      <c r="F38" s="18"/>
      <c r="G38" s="18"/>
    </row>
    <row r="39" spans="1:7" ht="16" thickBot="1" x14ac:dyDescent="0.4">
      <c r="A39" s="17" t="s">
        <v>209</v>
      </c>
      <c r="B39" s="16" t="s">
        <v>210</v>
      </c>
      <c r="C39" s="16" t="s">
        <v>211</v>
      </c>
      <c r="D39" s="16"/>
      <c r="E39" s="18"/>
      <c r="F39" s="18"/>
      <c r="G39" s="18"/>
    </row>
    <row r="40" spans="1:7" ht="31.5" thickBot="1" x14ac:dyDescent="0.4">
      <c r="A40" s="17" t="s">
        <v>137</v>
      </c>
      <c r="B40" s="16" t="s">
        <v>212</v>
      </c>
      <c r="C40" s="16" t="s">
        <v>213</v>
      </c>
      <c r="D40" s="16"/>
      <c r="E40" s="18"/>
      <c r="F40" s="18"/>
      <c r="G40" s="18"/>
    </row>
    <row r="41" spans="1:7" ht="31.5" thickBot="1" x14ac:dyDescent="0.4">
      <c r="A41" s="17" t="s">
        <v>214</v>
      </c>
      <c r="B41" s="16" t="s">
        <v>215</v>
      </c>
      <c r="C41" s="16" t="s">
        <v>216</v>
      </c>
      <c r="D41" s="16"/>
      <c r="E41" s="18"/>
      <c r="F41" s="18"/>
      <c r="G41" s="18"/>
    </row>
    <row r="42" spans="1:7" ht="31.5" thickBot="1" x14ac:dyDescent="0.4">
      <c r="A42" s="17" t="s">
        <v>217</v>
      </c>
      <c r="B42" s="16" t="s">
        <v>218</v>
      </c>
      <c r="C42" s="16" t="s">
        <v>219</v>
      </c>
      <c r="D42" s="16"/>
      <c r="E42" s="18"/>
      <c r="F42" s="18"/>
      <c r="G42" s="18"/>
    </row>
    <row r="43" spans="1:7" ht="31.5" thickBot="1" x14ac:dyDescent="0.4">
      <c r="A43" s="17" t="s">
        <v>139</v>
      </c>
      <c r="B43" s="16" t="s">
        <v>220</v>
      </c>
      <c r="C43" s="16" t="s">
        <v>221</v>
      </c>
      <c r="D43" s="16"/>
      <c r="E43" s="18"/>
      <c r="F43" s="18"/>
      <c r="G43" s="18"/>
    </row>
    <row r="44" spans="1:7" ht="31.5" thickBot="1" x14ac:dyDescent="0.4">
      <c r="A44" s="17" t="s">
        <v>138</v>
      </c>
      <c r="B44" s="16" t="s">
        <v>222</v>
      </c>
      <c r="C44" s="16" t="s">
        <v>223</v>
      </c>
      <c r="D44" s="16"/>
      <c r="E44" s="18"/>
      <c r="F44" s="18"/>
      <c r="G44" s="18"/>
    </row>
    <row r="45" spans="1:7" ht="31.5" thickBot="1" x14ac:dyDescent="0.4">
      <c r="A45" s="17" t="s">
        <v>224</v>
      </c>
      <c r="B45" s="16" t="s">
        <v>225</v>
      </c>
      <c r="C45" s="16" t="s">
        <v>226</v>
      </c>
      <c r="D45" s="16"/>
      <c r="E45" s="18"/>
      <c r="F45" s="18"/>
      <c r="G45" s="18"/>
    </row>
  </sheetData>
  <mergeCells count="36">
    <mergeCell ref="G19:G31"/>
    <mergeCell ref="A16:A17"/>
    <mergeCell ref="B16:B17"/>
    <mergeCell ref="D16:D17"/>
    <mergeCell ref="E16:E17"/>
    <mergeCell ref="F16:F17"/>
    <mergeCell ref="G16:G17"/>
    <mergeCell ref="A19:A31"/>
    <mergeCell ref="B19:B31"/>
    <mergeCell ref="D19:D31"/>
    <mergeCell ref="E19:E31"/>
    <mergeCell ref="F19:F31"/>
    <mergeCell ref="G9:G13"/>
    <mergeCell ref="A6:A7"/>
    <mergeCell ref="B6:B7"/>
    <mergeCell ref="D6:D7"/>
    <mergeCell ref="E6:E7"/>
    <mergeCell ref="F6:F7"/>
    <mergeCell ref="G6:G7"/>
    <mergeCell ref="A9:A13"/>
    <mergeCell ref="B9:B13"/>
    <mergeCell ref="D9:D13"/>
    <mergeCell ref="E9:E13"/>
    <mergeCell ref="F9:F13"/>
    <mergeCell ref="G4:G5"/>
    <mergeCell ref="A1:A2"/>
    <mergeCell ref="B1:B2"/>
    <mergeCell ref="D1:D2"/>
    <mergeCell ref="E1:E2"/>
    <mergeCell ref="F1:F2"/>
    <mergeCell ref="G1:G2"/>
    <mergeCell ref="A4:A5"/>
    <mergeCell ref="B4:B5"/>
    <mergeCell ref="D4:D5"/>
    <mergeCell ref="E4:E5"/>
    <mergeCell ref="F4:F5"/>
  </mergeCells>
  <hyperlinks>
    <hyperlink ref="C11" r:id="rId1" location="resource_mapping" display="http://docs.akana.com/docs-test/cm/promotion/promotion_users_guide.htm - resource_mapping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27" sqref="A27"/>
    </sheetView>
  </sheetViews>
  <sheetFormatPr defaultRowHeight="14.5" x14ac:dyDescent="0.35"/>
  <cols>
    <col min="1" max="1" width="12.6328125" style="32" bestFit="1" customWidth="1"/>
    <col min="2" max="2" width="47.7265625" customWidth="1"/>
    <col min="3" max="3" width="58.36328125" customWidth="1"/>
  </cols>
  <sheetData>
    <row r="1" spans="1:7" ht="15.5" x14ac:dyDescent="0.35">
      <c r="A1" s="89" t="s">
        <v>140</v>
      </c>
      <c r="B1" s="91" t="s">
        <v>141</v>
      </c>
      <c r="C1" s="15" t="s">
        <v>142</v>
      </c>
      <c r="D1" s="84"/>
      <c r="E1" s="80"/>
      <c r="F1" s="80"/>
      <c r="G1" s="80"/>
    </row>
    <row r="2" spans="1:7" ht="16" thickBot="1" x14ac:dyDescent="0.4">
      <c r="A2" s="90"/>
      <c r="B2" s="92"/>
      <c r="C2" s="16" t="s">
        <v>143</v>
      </c>
      <c r="D2" s="85"/>
      <c r="E2" s="81"/>
      <c r="F2" s="81"/>
      <c r="G2" s="81"/>
    </row>
    <row r="3" spans="1:7" ht="15.5" x14ac:dyDescent="0.35">
      <c r="A3" s="89" t="s">
        <v>150</v>
      </c>
      <c r="B3" s="91" t="s">
        <v>151</v>
      </c>
      <c r="C3" s="27" t="s">
        <v>152</v>
      </c>
      <c r="D3" s="84"/>
      <c r="E3" s="80"/>
      <c r="F3" s="80"/>
      <c r="G3" s="80"/>
    </row>
    <row r="4" spans="1:7" ht="16" thickBot="1" x14ac:dyDescent="0.4">
      <c r="A4" s="90"/>
      <c r="B4" s="92"/>
      <c r="C4" s="28" t="s">
        <v>149</v>
      </c>
      <c r="D4" s="85"/>
      <c r="E4" s="81"/>
      <c r="F4" s="81"/>
      <c r="G4" s="81"/>
    </row>
    <row r="5" spans="1:7" ht="31.5" thickBot="1" x14ac:dyDescent="0.4">
      <c r="A5" s="31" t="s">
        <v>153</v>
      </c>
      <c r="B5" s="16" t="s">
        <v>154</v>
      </c>
      <c r="C5" s="16" t="s">
        <v>155</v>
      </c>
      <c r="D5" s="16"/>
      <c r="E5" s="18"/>
      <c r="F5" s="18"/>
      <c r="G5" s="18"/>
    </row>
    <row r="6" spans="1:7" ht="16" thickBot="1" x14ac:dyDescent="0.4">
      <c r="A6" s="30" t="s">
        <v>160</v>
      </c>
      <c r="B6" s="16" t="s">
        <v>161</v>
      </c>
      <c r="C6" s="16" t="s">
        <v>162</v>
      </c>
      <c r="D6" s="16"/>
      <c r="E6" s="18"/>
      <c r="F6" s="18"/>
      <c r="G6" s="18"/>
    </row>
    <row r="7" spans="1:7" ht="31.5" thickBot="1" x14ac:dyDescent="0.4">
      <c r="A7" s="30" t="s">
        <v>163</v>
      </c>
      <c r="B7" s="16" t="s">
        <v>164</v>
      </c>
      <c r="C7" s="16" t="s">
        <v>165</v>
      </c>
      <c r="D7" s="16"/>
      <c r="E7" s="18"/>
      <c r="F7" s="18" t="s">
        <v>166</v>
      </c>
      <c r="G7" s="18"/>
    </row>
    <row r="8" spans="1:7" ht="31.5" thickBot="1" x14ac:dyDescent="0.4">
      <c r="A8" s="30" t="s">
        <v>171</v>
      </c>
      <c r="B8" s="16" t="s">
        <v>172</v>
      </c>
      <c r="C8" s="16" t="s">
        <v>173</v>
      </c>
      <c r="D8" s="16"/>
      <c r="E8" s="18"/>
      <c r="F8" s="18"/>
      <c r="G8" s="18"/>
    </row>
    <row r="9" spans="1:7" ht="15.5" x14ac:dyDescent="0.35">
      <c r="A9" s="89" t="s">
        <v>174</v>
      </c>
      <c r="B9" s="84" t="s">
        <v>175</v>
      </c>
      <c r="C9" s="19" t="s">
        <v>176</v>
      </c>
      <c r="D9" s="84"/>
      <c r="E9" s="80"/>
      <c r="F9" s="80"/>
      <c r="G9" s="80"/>
    </row>
    <row r="10" spans="1:7" ht="15.5" x14ac:dyDescent="0.35">
      <c r="A10" s="93"/>
      <c r="B10" s="88"/>
      <c r="C10" s="19" t="s">
        <v>177</v>
      </c>
      <c r="D10" s="88"/>
      <c r="E10" s="86"/>
      <c r="F10" s="86"/>
      <c r="G10" s="86"/>
    </row>
    <row r="11" spans="1:7" ht="15.5" x14ac:dyDescent="0.35">
      <c r="A11" s="93"/>
      <c r="B11" s="88"/>
      <c r="C11" s="19" t="s">
        <v>178</v>
      </c>
      <c r="D11" s="88"/>
      <c r="E11" s="86"/>
      <c r="F11" s="86"/>
      <c r="G11" s="86"/>
    </row>
    <row r="12" spans="1:7" ht="15.5" x14ac:dyDescent="0.35">
      <c r="A12" s="93"/>
      <c r="B12" s="88"/>
      <c r="C12" s="19" t="s">
        <v>179</v>
      </c>
      <c r="D12" s="88"/>
      <c r="E12" s="86"/>
      <c r="F12" s="86"/>
      <c r="G12" s="86"/>
    </row>
    <row r="13" spans="1:7" ht="15.5" x14ac:dyDescent="0.35">
      <c r="A13" s="93"/>
      <c r="B13" s="88"/>
      <c r="C13" s="19" t="s">
        <v>180</v>
      </c>
      <c r="D13" s="88"/>
      <c r="E13" s="86"/>
      <c r="F13" s="86"/>
      <c r="G13" s="86"/>
    </row>
    <row r="14" spans="1:7" ht="15.5" x14ac:dyDescent="0.35">
      <c r="A14" s="93"/>
      <c r="B14" s="88"/>
      <c r="C14" s="19" t="s">
        <v>181</v>
      </c>
      <c r="D14" s="88"/>
      <c r="E14" s="86"/>
      <c r="F14" s="86"/>
      <c r="G14" s="86"/>
    </row>
    <row r="15" spans="1:7" ht="15.5" x14ac:dyDescent="0.35">
      <c r="A15" s="93"/>
      <c r="B15" s="88"/>
      <c r="C15" s="19" t="s">
        <v>182</v>
      </c>
      <c r="D15" s="88"/>
      <c r="E15" s="86"/>
      <c r="F15" s="86"/>
      <c r="G15" s="86"/>
    </row>
    <row r="16" spans="1:7" ht="15.5" x14ac:dyDescent="0.35">
      <c r="A16" s="93"/>
      <c r="B16" s="88"/>
      <c r="C16" s="19" t="s">
        <v>183</v>
      </c>
      <c r="D16" s="88"/>
      <c r="E16" s="86"/>
      <c r="F16" s="86"/>
      <c r="G16" s="86"/>
    </row>
    <row r="17" spans="1:7" ht="15.5" x14ac:dyDescent="0.35">
      <c r="A17" s="93"/>
      <c r="B17" s="88"/>
      <c r="C17" s="19" t="s">
        <v>184</v>
      </c>
      <c r="D17" s="88"/>
      <c r="E17" s="86"/>
      <c r="F17" s="86"/>
      <c r="G17" s="86"/>
    </row>
    <row r="18" spans="1:7" ht="31" x14ac:dyDescent="0.35">
      <c r="A18" s="93"/>
      <c r="B18" s="88"/>
      <c r="C18" s="19" t="s">
        <v>185</v>
      </c>
      <c r="D18" s="88"/>
      <c r="E18" s="86"/>
      <c r="F18" s="86"/>
      <c r="G18" s="86"/>
    </row>
    <row r="19" spans="1:7" ht="15.5" x14ac:dyDescent="0.35">
      <c r="A19" s="93"/>
      <c r="B19" s="88"/>
      <c r="C19" s="19" t="s">
        <v>186</v>
      </c>
      <c r="D19" s="88"/>
      <c r="E19" s="86"/>
      <c r="F19" s="86"/>
      <c r="G19" s="86"/>
    </row>
    <row r="20" spans="1:7" ht="15.5" x14ac:dyDescent="0.35">
      <c r="A20" s="93"/>
      <c r="B20" s="88"/>
      <c r="C20" s="19" t="s">
        <v>187</v>
      </c>
      <c r="D20" s="88"/>
      <c r="E20" s="86"/>
      <c r="F20" s="86"/>
      <c r="G20" s="86"/>
    </row>
    <row r="21" spans="1:7" ht="16" thickBot="1" x14ac:dyDescent="0.4">
      <c r="A21" s="90"/>
      <c r="B21" s="85"/>
      <c r="C21" s="16" t="s">
        <v>188</v>
      </c>
      <c r="D21" s="85"/>
      <c r="E21" s="81"/>
      <c r="F21" s="81"/>
      <c r="G21" s="81"/>
    </row>
    <row r="22" spans="1:7" ht="31.5" thickBot="1" x14ac:dyDescent="0.4">
      <c r="A22" s="29" t="s">
        <v>192</v>
      </c>
      <c r="B22" s="16" t="s">
        <v>193</v>
      </c>
      <c r="C22" s="16" t="s">
        <v>194</v>
      </c>
      <c r="D22" s="16"/>
      <c r="E22" s="18"/>
      <c r="F22" s="18"/>
      <c r="G22" s="18"/>
    </row>
    <row r="23" spans="1:7" ht="31.5" thickBot="1" x14ac:dyDescent="0.4">
      <c r="A23" s="30" t="s">
        <v>195</v>
      </c>
      <c r="B23" s="26" t="s">
        <v>196</v>
      </c>
      <c r="C23" s="16" t="s">
        <v>197</v>
      </c>
      <c r="D23" s="16"/>
      <c r="E23" s="18"/>
      <c r="F23" s="18"/>
      <c r="G23" s="18"/>
    </row>
    <row r="24" spans="1:7" ht="47" thickBot="1" x14ac:dyDescent="0.4">
      <c r="A24" s="26" t="s">
        <v>198</v>
      </c>
      <c r="B24" s="16" t="s">
        <v>199</v>
      </c>
      <c r="C24" s="16" t="s">
        <v>200</v>
      </c>
      <c r="D24" s="16"/>
      <c r="E24" s="18"/>
      <c r="F24" s="18"/>
      <c r="G24" s="18"/>
    </row>
    <row r="25" spans="1:7" ht="47" thickBot="1" x14ac:dyDescent="0.4">
      <c r="A25" s="30" t="s">
        <v>201</v>
      </c>
      <c r="B25" s="26" t="s">
        <v>202</v>
      </c>
      <c r="C25" s="16" t="s">
        <v>203</v>
      </c>
      <c r="D25" s="16"/>
      <c r="E25" s="18"/>
      <c r="F25" s="18"/>
      <c r="G25" s="18"/>
    </row>
    <row r="26" spans="1:7" ht="31.5" thickBot="1" x14ac:dyDescent="0.4">
      <c r="A26" s="29" t="s">
        <v>209</v>
      </c>
      <c r="B26" s="16" t="s">
        <v>210</v>
      </c>
      <c r="C26" s="16" t="s">
        <v>211</v>
      </c>
      <c r="D26" s="16"/>
      <c r="E26" s="18"/>
      <c r="F26" s="18"/>
      <c r="G26" s="18"/>
    </row>
    <row r="27" spans="1:7" ht="47" thickBot="1" x14ac:dyDescent="0.4">
      <c r="A27" s="30" t="s">
        <v>214</v>
      </c>
      <c r="B27" s="26" t="s">
        <v>215</v>
      </c>
      <c r="C27" s="16" t="s">
        <v>216</v>
      </c>
      <c r="D27" s="16"/>
      <c r="E27" s="18"/>
      <c r="F27" s="18"/>
      <c r="G27" s="18"/>
    </row>
    <row r="28" spans="1:7" ht="31.5" thickBot="1" x14ac:dyDescent="0.4">
      <c r="A28" s="30" t="s">
        <v>217</v>
      </c>
      <c r="B28" s="16" t="s">
        <v>218</v>
      </c>
      <c r="C28" s="16" t="s">
        <v>219</v>
      </c>
      <c r="D28" s="16"/>
      <c r="E28" s="18"/>
      <c r="F28" s="18"/>
      <c r="G28" s="18"/>
    </row>
    <row r="29" spans="1:7" ht="31.5" thickBot="1" x14ac:dyDescent="0.4">
      <c r="A29" s="29" t="s">
        <v>138</v>
      </c>
      <c r="B29" s="16" t="s">
        <v>222</v>
      </c>
      <c r="C29" s="16" t="s">
        <v>223</v>
      </c>
      <c r="D29" s="16" t="s">
        <v>124</v>
      </c>
      <c r="E29" s="18" t="s">
        <v>236</v>
      </c>
      <c r="F29" s="18"/>
      <c r="G29" s="25">
        <v>43994</v>
      </c>
    </row>
  </sheetData>
  <mergeCells count="18">
    <mergeCell ref="G9:G21"/>
    <mergeCell ref="A3:A4"/>
    <mergeCell ref="B3:B4"/>
    <mergeCell ref="D3:D4"/>
    <mergeCell ref="E3:E4"/>
    <mergeCell ref="F3:F4"/>
    <mergeCell ref="G3:G4"/>
    <mergeCell ref="A9:A21"/>
    <mergeCell ref="B9:B21"/>
    <mergeCell ref="D9:D21"/>
    <mergeCell ref="E9:E21"/>
    <mergeCell ref="F9:F21"/>
    <mergeCell ref="G1:G2"/>
    <mergeCell ref="A1:A2"/>
    <mergeCell ref="B1:B2"/>
    <mergeCell ref="D1:D2"/>
    <mergeCell ref="E1:E2"/>
    <mergeCell ref="F1:F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opLeftCell="A13" workbookViewId="0">
      <selection activeCell="A31" sqref="A31"/>
    </sheetView>
  </sheetViews>
  <sheetFormatPr defaultRowHeight="14.5" x14ac:dyDescent="0.35"/>
  <cols>
    <col min="1" max="1" width="92.54296875" bestFit="1" customWidth="1"/>
    <col min="3" max="3" width="10.90625" bestFit="1" customWidth="1"/>
  </cols>
  <sheetData>
    <row r="1" spans="1:4" x14ac:dyDescent="0.35">
      <c r="A1" t="s">
        <v>382</v>
      </c>
    </row>
    <row r="2" spans="1:4" x14ac:dyDescent="0.35">
      <c r="A2" t="s">
        <v>242</v>
      </c>
    </row>
    <row r="3" spans="1:4" x14ac:dyDescent="0.35">
      <c r="A3" t="s">
        <v>243</v>
      </c>
    </row>
    <row r="4" spans="1:4" x14ac:dyDescent="0.35">
      <c r="A4" t="s">
        <v>244</v>
      </c>
    </row>
    <row r="5" spans="1:4" x14ac:dyDescent="0.35">
      <c r="A5" t="s">
        <v>245</v>
      </c>
    </row>
    <row r="6" spans="1:4" x14ac:dyDescent="0.35">
      <c r="A6" t="s">
        <v>246</v>
      </c>
    </row>
    <row r="7" spans="1:4" x14ac:dyDescent="0.35">
      <c r="A7" t="s">
        <v>247</v>
      </c>
    </row>
    <row r="8" spans="1:4" x14ac:dyDescent="0.35">
      <c r="A8" t="s">
        <v>248</v>
      </c>
    </row>
    <row r="9" spans="1:4" x14ac:dyDescent="0.35">
      <c r="A9" t="s">
        <v>249</v>
      </c>
    </row>
    <row r="10" spans="1:4" x14ac:dyDescent="0.35">
      <c r="A10" t="s">
        <v>250</v>
      </c>
    </row>
    <row r="11" spans="1:4" x14ac:dyDescent="0.35">
      <c r="A11" t="s">
        <v>251</v>
      </c>
    </row>
    <row r="12" spans="1:4" x14ac:dyDescent="0.35">
      <c r="A12" t="s">
        <v>252</v>
      </c>
    </row>
    <row r="13" spans="1:4" x14ac:dyDescent="0.35">
      <c r="A13" t="s">
        <v>253</v>
      </c>
    </row>
    <row r="14" spans="1:4" x14ac:dyDescent="0.35">
      <c r="A14" t="s">
        <v>254</v>
      </c>
    </row>
    <row r="15" spans="1:4" x14ac:dyDescent="0.35">
      <c r="A15" t="s">
        <v>255</v>
      </c>
    </row>
    <row r="16" spans="1:4" x14ac:dyDescent="0.35">
      <c r="A16" t="s">
        <v>256</v>
      </c>
      <c r="C16" t="s">
        <v>450</v>
      </c>
      <c r="D16">
        <v>7902</v>
      </c>
    </row>
    <row r="17" spans="1:4" x14ac:dyDescent="0.35">
      <c r="A17" t="s">
        <v>257</v>
      </c>
      <c r="C17" t="s">
        <v>451</v>
      </c>
      <c r="D17">
        <v>7900</v>
      </c>
    </row>
    <row r="18" spans="1:4" x14ac:dyDescent="0.35">
      <c r="A18" t="s">
        <v>258</v>
      </c>
      <c r="C18" t="s">
        <v>452</v>
      </c>
      <c r="D18">
        <v>8900</v>
      </c>
    </row>
    <row r="19" spans="1:4" x14ac:dyDescent="0.35">
      <c r="A19" t="s">
        <v>259</v>
      </c>
    </row>
    <row r="20" spans="1:4" x14ac:dyDescent="0.35">
      <c r="A20" t="s">
        <v>260</v>
      </c>
    </row>
    <row r="21" spans="1:4" x14ac:dyDescent="0.35">
      <c r="A21" t="s">
        <v>261</v>
      </c>
    </row>
    <row r="22" spans="1:4" x14ac:dyDescent="0.35">
      <c r="A22" t="s">
        <v>262</v>
      </c>
    </row>
    <row r="23" spans="1:4" x14ac:dyDescent="0.35">
      <c r="A23" t="s">
        <v>263</v>
      </c>
    </row>
    <row r="24" spans="1:4" x14ac:dyDescent="0.35">
      <c r="A24" t="s">
        <v>264</v>
      </c>
    </row>
    <row r="25" spans="1:4" x14ac:dyDescent="0.35">
      <c r="A25" t="s">
        <v>265</v>
      </c>
    </row>
    <row r="26" spans="1:4" x14ac:dyDescent="0.35">
      <c r="A26" t="s">
        <v>266</v>
      </c>
    </row>
    <row r="27" spans="1:4" x14ac:dyDescent="0.35">
      <c r="A27" t="s">
        <v>267</v>
      </c>
    </row>
    <row r="28" spans="1:4" x14ac:dyDescent="0.35">
      <c r="A28" t="s">
        <v>268</v>
      </c>
    </row>
    <row r="29" spans="1:4" x14ac:dyDescent="0.35">
      <c r="A29" t="s">
        <v>269</v>
      </c>
    </row>
    <row r="30" spans="1:4" x14ac:dyDescent="0.35">
      <c r="A30" t="s">
        <v>270</v>
      </c>
    </row>
    <row r="31" spans="1:4" x14ac:dyDescent="0.35">
      <c r="A31" t="s">
        <v>271</v>
      </c>
    </row>
    <row r="32" spans="1:4" x14ac:dyDescent="0.35">
      <c r="A32" t="s">
        <v>272</v>
      </c>
    </row>
    <row r="33" spans="1:1" x14ac:dyDescent="0.35">
      <c r="A33" t="s">
        <v>273</v>
      </c>
    </row>
    <row r="34" spans="1:1" x14ac:dyDescent="0.35">
      <c r="A34" t="s">
        <v>274</v>
      </c>
    </row>
    <row r="35" spans="1:1" x14ac:dyDescent="0.35">
      <c r="A35" t="s">
        <v>275</v>
      </c>
    </row>
    <row r="36" spans="1:1" x14ac:dyDescent="0.35">
      <c r="A36" t="s">
        <v>276</v>
      </c>
    </row>
    <row r="37" spans="1:1" x14ac:dyDescent="0.35">
      <c r="A37" t="s">
        <v>277</v>
      </c>
    </row>
    <row r="38" spans="1:1" x14ac:dyDescent="0.35">
      <c r="A38" t="s">
        <v>278</v>
      </c>
    </row>
    <row r="39" spans="1:1" x14ac:dyDescent="0.35">
      <c r="A39" t="s">
        <v>279</v>
      </c>
    </row>
    <row r="40" spans="1:1" x14ac:dyDescent="0.35">
      <c r="A40" t="s">
        <v>280</v>
      </c>
    </row>
    <row r="41" spans="1:1" x14ac:dyDescent="0.35">
      <c r="A41" t="s">
        <v>281</v>
      </c>
    </row>
    <row r="42" spans="1:1" x14ac:dyDescent="0.35">
      <c r="A42" t="s">
        <v>282</v>
      </c>
    </row>
    <row r="43" spans="1:1" x14ac:dyDescent="0.35">
      <c r="A43" t="s">
        <v>283</v>
      </c>
    </row>
    <row r="44" spans="1:1" x14ac:dyDescent="0.35">
      <c r="A44" t="s">
        <v>284</v>
      </c>
    </row>
    <row r="45" spans="1:1" x14ac:dyDescent="0.35">
      <c r="A45" t="s">
        <v>285</v>
      </c>
    </row>
    <row r="46" spans="1:1" x14ac:dyDescent="0.35">
      <c r="A46" t="s">
        <v>286</v>
      </c>
    </row>
    <row r="47" spans="1:1" x14ac:dyDescent="0.35">
      <c r="A47" t="s">
        <v>287</v>
      </c>
    </row>
    <row r="48" spans="1:1" x14ac:dyDescent="0.35">
      <c r="A48" t="s">
        <v>288</v>
      </c>
    </row>
    <row r="49" spans="1:1" x14ac:dyDescent="0.35">
      <c r="A49" t="s">
        <v>289</v>
      </c>
    </row>
    <row r="50" spans="1:1" x14ac:dyDescent="0.35">
      <c r="A50" t="s">
        <v>290</v>
      </c>
    </row>
    <row r="51" spans="1:1" x14ac:dyDescent="0.35">
      <c r="A51" t="s">
        <v>291</v>
      </c>
    </row>
    <row r="52" spans="1:1" x14ac:dyDescent="0.35">
      <c r="A52" t="s">
        <v>292</v>
      </c>
    </row>
    <row r="53" spans="1:1" x14ac:dyDescent="0.35">
      <c r="A53" t="s">
        <v>293</v>
      </c>
    </row>
    <row r="54" spans="1:1" x14ac:dyDescent="0.35">
      <c r="A54" t="s">
        <v>294</v>
      </c>
    </row>
    <row r="55" spans="1:1" x14ac:dyDescent="0.35">
      <c r="A55" t="s">
        <v>295</v>
      </c>
    </row>
    <row r="56" spans="1:1" x14ac:dyDescent="0.35">
      <c r="A56" t="s">
        <v>296</v>
      </c>
    </row>
    <row r="57" spans="1:1" x14ac:dyDescent="0.35">
      <c r="A57" t="s">
        <v>297</v>
      </c>
    </row>
    <row r="58" spans="1:1" x14ac:dyDescent="0.35">
      <c r="A58" t="s">
        <v>298</v>
      </c>
    </row>
    <row r="59" spans="1:1" x14ac:dyDescent="0.35">
      <c r="A59" t="s">
        <v>299</v>
      </c>
    </row>
    <row r="60" spans="1:1" x14ac:dyDescent="0.35">
      <c r="A60" t="s">
        <v>300</v>
      </c>
    </row>
    <row r="61" spans="1:1" x14ac:dyDescent="0.35">
      <c r="A61" t="s">
        <v>301</v>
      </c>
    </row>
    <row r="62" spans="1:1" x14ac:dyDescent="0.35">
      <c r="A62" t="s">
        <v>302</v>
      </c>
    </row>
    <row r="63" spans="1:1" x14ac:dyDescent="0.35">
      <c r="A63" t="s">
        <v>303</v>
      </c>
    </row>
    <row r="64" spans="1:1" x14ac:dyDescent="0.35">
      <c r="A64" t="s">
        <v>304</v>
      </c>
    </row>
    <row r="65" spans="1:1" x14ac:dyDescent="0.35">
      <c r="A65" t="s">
        <v>305</v>
      </c>
    </row>
    <row r="66" spans="1:1" x14ac:dyDescent="0.35">
      <c r="A66" t="s">
        <v>306</v>
      </c>
    </row>
    <row r="67" spans="1:1" x14ac:dyDescent="0.35">
      <c r="A67" t="s">
        <v>307</v>
      </c>
    </row>
    <row r="68" spans="1:1" x14ac:dyDescent="0.35">
      <c r="A68" t="s">
        <v>308</v>
      </c>
    </row>
    <row r="69" spans="1:1" x14ac:dyDescent="0.35">
      <c r="A69" t="s">
        <v>309</v>
      </c>
    </row>
    <row r="70" spans="1:1" x14ac:dyDescent="0.35">
      <c r="A70" t="s">
        <v>310</v>
      </c>
    </row>
    <row r="71" spans="1:1" x14ac:dyDescent="0.35">
      <c r="A71" t="s">
        <v>311</v>
      </c>
    </row>
    <row r="72" spans="1:1" x14ac:dyDescent="0.35">
      <c r="A72" t="s">
        <v>312</v>
      </c>
    </row>
    <row r="73" spans="1:1" x14ac:dyDescent="0.35">
      <c r="A73" t="s">
        <v>313</v>
      </c>
    </row>
    <row r="74" spans="1:1" x14ac:dyDescent="0.35">
      <c r="A74" t="s">
        <v>314</v>
      </c>
    </row>
    <row r="75" spans="1:1" x14ac:dyDescent="0.35">
      <c r="A75" t="s">
        <v>315</v>
      </c>
    </row>
    <row r="76" spans="1:1" x14ac:dyDescent="0.35">
      <c r="A76" t="s">
        <v>316</v>
      </c>
    </row>
    <row r="77" spans="1:1" x14ac:dyDescent="0.35">
      <c r="A77" t="s">
        <v>317</v>
      </c>
    </row>
    <row r="78" spans="1:1" x14ac:dyDescent="0.35">
      <c r="A78" t="s">
        <v>318</v>
      </c>
    </row>
    <row r="79" spans="1:1" x14ac:dyDescent="0.35">
      <c r="A79" t="s">
        <v>319</v>
      </c>
    </row>
    <row r="80" spans="1:1" x14ac:dyDescent="0.35">
      <c r="A80" t="s">
        <v>320</v>
      </c>
    </row>
    <row r="81" spans="1:1" x14ac:dyDescent="0.35">
      <c r="A81" t="s">
        <v>321</v>
      </c>
    </row>
    <row r="82" spans="1:1" x14ac:dyDescent="0.35">
      <c r="A82" t="s">
        <v>322</v>
      </c>
    </row>
    <row r="83" spans="1:1" x14ac:dyDescent="0.35">
      <c r="A83" t="s">
        <v>323</v>
      </c>
    </row>
    <row r="84" spans="1:1" x14ac:dyDescent="0.35">
      <c r="A84" t="s">
        <v>324</v>
      </c>
    </row>
    <row r="85" spans="1:1" x14ac:dyDescent="0.35">
      <c r="A85" t="s">
        <v>325</v>
      </c>
    </row>
    <row r="86" spans="1:1" x14ac:dyDescent="0.35">
      <c r="A86" t="s">
        <v>326</v>
      </c>
    </row>
    <row r="87" spans="1:1" x14ac:dyDescent="0.35">
      <c r="A87" t="s">
        <v>327</v>
      </c>
    </row>
    <row r="88" spans="1:1" x14ac:dyDescent="0.35">
      <c r="A88" t="s">
        <v>328</v>
      </c>
    </row>
    <row r="89" spans="1:1" x14ac:dyDescent="0.35">
      <c r="A89" t="s">
        <v>329</v>
      </c>
    </row>
    <row r="90" spans="1:1" x14ac:dyDescent="0.35">
      <c r="A90" t="s">
        <v>330</v>
      </c>
    </row>
    <row r="91" spans="1:1" x14ac:dyDescent="0.35">
      <c r="A91" t="s">
        <v>331</v>
      </c>
    </row>
    <row r="92" spans="1:1" x14ac:dyDescent="0.35">
      <c r="A92" t="s">
        <v>332</v>
      </c>
    </row>
    <row r="93" spans="1:1" x14ac:dyDescent="0.35">
      <c r="A93" t="s">
        <v>333</v>
      </c>
    </row>
    <row r="94" spans="1:1" x14ac:dyDescent="0.35">
      <c r="A94" t="s">
        <v>334</v>
      </c>
    </row>
    <row r="95" spans="1:1" x14ac:dyDescent="0.35">
      <c r="A95" t="s">
        <v>335</v>
      </c>
    </row>
    <row r="96" spans="1:1" x14ac:dyDescent="0.35">
      <c r="A96" t="s">
        <v>336</v>
      </c>
    </row>
    <row r="97" spans="1:1" x14ac:dyDescent="0.35">
      <c r="A97" t="s">
        <v>337</v>
      </c>
    </row>
    <row r="98" spans="1:1" x14ac:dyDescent="0.35">
      <c r="A98" t="s">
        <v>338</v>
      </c>
    </row>
    <row r="99" spans="1:1" x14ac:dyDescent="0.35">
      <c r="A99" t="s">
        <v>339</v>
      </c>
    </row>
    <row r="100" spans="1:1" x14ac:dyDescent="0.35">
      <c r="A100" t="s">
        <v>340</v>
      </c>
    </row>
    <row r="101" spans="1:1" x14ac:dyDescent="0.35">
      <c r="A101" t="s">
        <v>341</v>
      </c>
    </row>
    <row r="102" spans="1:1" x14ac:dyDescent="0.35">
      <c r="A102" t="s">
        <v>342</v>
      </c>
    </row>
    <row r="103" spans="1:1" x14ac:dyDescent="0.35">
      <c r="A103" t="s">
        <v>343</v>
      </c>
    </row>
    <row r="104" spans="1:1" x14ac:dyDescent="0.35">
      <c r="A104" t="s">
        <v>344</v>
      </c>
    </row>
    <row r="105" spans="1:1" x14ac:dyDescent="0.35">
      <c r="A105" t="s">
        <v>345</v>
      </c>
    </row>
    <row r="106" spans="1:1" x14ac:dyDescent="0.35">
      <c r="A106" t="s">
        <v>346</v>
      </c>
    </row>
    <row r="107" spans="1:1" x14ac:dyDescent="0.35">
      <c r="A107" t="s">
        <v>347</v>
      </c>
    </row>
    <row r="108" spans="1:1" x14ac:dyDescent="0.35">
      <c r="A108" t="s">
        <v>348</v>
      </c>
    </row>
    <row r="109" spans="1:1" x14ac:dyDescent="0.35">
      <c r="A109" t="s">
        <v>349</v>
      </c>
    </row>
    <row r="110" spans="1:1" x14ac:dyDescent="0.35">
      <c r="A110" t="s">
        <v>350</v>
      </c>
    </row>
    <row r="111" spans="1:1" x14ac:dyDescent="0.35">
      <c r="A111" t="s">
        <v>351</v>
      </c>
    </row>
    <row r="112" spans="1:1" x14ac:dyDescent="0.35">
      <c r="A112" t="s">
        <v>352</v>
      </c>
    </row>
    <row r="113" spans="1:1" x14ac:dyDescent="0.35">
      <c r="A113" t="s">
        <v>353</v>
      </c>
    </row>
    <row r="114" spans="1:1" x14ac:dyDescent="0.35">
      <c r="A114" t="s">
        <v>354</v>
      </c>
    </row>
    <row r="115" spans="1:1" x14ac:dyDescent="0.35">
      <c r="A115" t="s">
        <v>355</v>
      </c>
    </row>
    <row r="116" spans="1:1" x14ac:dyDescent="0.35">
      <c r="A116" t="s">
        <v>356</v>
      </c>
    </row>
    <row r="117" spans="1:1" x14ac:dyDescent="0.35">
      <c r="A117" t="s">
        <v>357</v>
      </c>
    </row>
    <row r="118" spans="1:1" x14ac:dyDescent="0.35">
      <c r="A118" t="s">
        <v>358</v>
      </c>
    </row>
    <row r="119" spans="1:1" x14ac:dyDescent="0.35">
      <c r="A119" t="s">
        <v>359</v>
      </c>
    </row>
    <row r="120" spans="1:1" x14ac:dyDescent="0.35">
      <c r="A120" t="s">
        <v>360</v>
      </c>
    </row>
    <row r="121" spans="1:1" x14ac:dyDescent="0.35">
      <c r="A121" t="s">
        <v>361</v>
      </c>
    </row>
    <row r="122" spans="1:1" x14ac:dyDescent="0.35">
      <c r="A122" t="s">
        <v>362</v>
      </c>
    </row>
    <row r="123" spans="1:1" x14ac:dyDescent="0.35">
      <c r="A123" t="s">
        <v>363</v>
      </c>
    </row>
    <row r="124" spans="1:1" x14ac:dyDescent="0.35">
      <c r="A124" t="s">
        <v>364</v>
      </c>
    </row>
    <row r="125" spans="1:1" x14ac:dyDescent="0.35">
      <c r="A125" t="s">
        <v>365</v>
      </c>
    </row>
    <row r="126" spans="1:1" x14ac:dyDescent="0.35">
      <c r="A126" t="s">
        <v>366</v>
      </c>
    </row>
    <row r="127" spans="1:1" x14ac:dyDescent="0.35">
      <c r="A127" t="s">
        <v>367</v>
      </c>
    </row>
    <row r="128" spans="1:1" x14ac:dyDescent="0.35">
      <c r="A128" t="s">
        <v>368</v>
      </c>
    </row>
    <row r="129" spans="1:1" x14ac:dyDescent="0.35">
      <c r="A129" t="s">
        <v>369</v>
      </c>
    </row>
    <row r="130" spans="1:1" x14ac:dyDescent="0.35">
      <c r="A130" t="s">
        <v>370</v>
      </c>
    </row>
    <row r="131" spans="1:1" x14ac:dyDescent="0.35">
      <c r="A131" t="s">
        <v>371</v>
      </c>
    </row>
    <row r="132" spans="1:1" x14ac:dyDescent="0.35">
      <c r="A132" t="s">
        <v>372</v>
      </c>
    </row>
    <row r="133" spans="1:1" x14ac:dyDescent="0.35">
      <c r="A133" t="s">
        <v>373</v>
      </c>
    </row>
    <row r="134" spans="1:1" x14ac:dyDescent="0.35">
      <c r="A134" t="s">
        <v>374</v>
      </c>
    </row>
    <row r="135" spans="1:1" x14ac:dyDescent="0.35">
      <c r="A135" t="s">
        <v>375</v>
      </c>
    </row>
    <row r="136" spans="1:1" x14ac:dyDescent="0.35">
      <c r="A136" t="s">
        <v>376</v>
      </c>
    </row>
    <row r="137" spans="1:1" x14ac:dyDescent="0.35">
      <c r="A137" t="s">
        <v>377</v>
      </c>
    </row>
    <row r="138" spans="1:1" x14ac:dyDescent="0.35">
      <c r="A138" t="s">
        <v>378</v>
      </c>
    </row>
    <row r="139" spans="1:1" x14ac:dyDescent="0.35">
      <c r="A139" t="s">
        <v>379</v>
      </c>
    </row>
    <row r="140" spans="1:1" x14ac:dyDescent="0.35">
      <c r="A140" t="s">
        <v>380</v>
      </c>
    </row>
    <row r="141" spans="1:1" x14ac:dyDescent="0.35">
      <c r="A141" t="s">
        <v>381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5" sqref="B5"/>
    </sheetView>
  </sheetViews>
  <sheetFormatPr defaultRowHeight="14.5" x14ac:dyDescent="0.35"/>
  <cols>
    <col min="1" max="1" width="11.7265625" bestFit="1" customWidth="1"/>
    <col min="2" max="2" width="70.08984375" customWidth="1"/>
    <col min="3" max="3" width="52.7265625" customWidth="1"/>
  </cols>
  <sheetData>
    <row r="1" spans="1:3" x14ac:dyDescent="0.35">
      <c r="A1" t="s">
        <v>385</v>
      </c>
      <c r="B1" s="3" t="s">
        <v>386</v>
      </c>
    </row>
    <row r="2" spans="1:3" x14ac:dyDescent="0.35">
      <c r="A2" t="s">
        <v>388</v>
      </c>
      <c r="B2" t="s">
        <v>387</v>
      </c>
    </row>
    <row r="3" spans="1:3" x14ac:dyDescent="0.35">
      <c r="A3" t="s">
        <v>390</v>
      </c>
      <c r="B3" s="3" t="s">
        <v>389</v>
      </c>
    </row>
    <row r="4" spans="1:3" x14ac:dyDescent="0.35">
      <c r="A4" t="s">
        <v>392</v>
      </c>
      <c r="B4" s="3" t="s">
        <v>391</v>
      </c>
    </row>
    <row r="5" spans="1:3" x14ac:dyDescent="0.35">
      <c r="A5" t="s">
        <v>394</v>
      </c>
      <c r="B5" s="3" t="s">
        <v>393</v>
      </c>
      <c r="C5" t="s">
        <v>395</v>
      </c>
    </row>
    <row r="6" spans="1:3" x14ac:dyDescent="0.35">
      <c r="A6" t="s">
        <v>397</v>
      </c>
      <c r="B6" s="3" t="s">
        <v>396</v>
      </c>
    </row>
    <row r="7" spans="1:3" x14ac:dyDescent="0.35">
      <c r="A7" t="s">
        <v>399</v>
      </c>
      <c r="B7" t="s">
        <v>398</v>
      </c>
    </row>
    <row r="8" spans="1:3" x14ac:dyDescent="0.35">
      <c r="A8" t="s">
        <v>402</v>
      </c>
      <c r="B8" t="s">
        <v>400</v>
      </c>
      <c r="C8" t="s">
        <v>401</v>
      </c>
    </row>
    <row r="9" spans="1:3" ht="29" x14ac:dyDescent="0.35">
      <c r="A9" s="3" t="s">
        <v>132</v>
      </c>
      <c r="B9" s="10" t="s">
        <v>403</v>
      </c>
      <c r="C9" s="9"/>
    </row>
    <row r="10" spans="1:3" x14ac:dyDescent="0.35">
      <c r="A10" s="3" t="s">
        <v>405</v>
      </c>
      <c r="B10" t="s">
        <v>404</v>
      </c>
    </row>
    <row r="12" spans="1:3" x14ac:dyDescent="0.35">
      <c r="B12" t="s">
        <v>453</v>
      </c>
    </row>
    <row r="13" spans="1:3" x14ac:dyDescent="0.35">
      <c r="B13" s="8" t="s">
        <v>455</v>
      </c>
    </row>
    <row r="14" spans="1:3" x14ac:dyDescent="0.35">
      <c r="B14" t="s">
        <v>454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Sheet10</vt:lpstr>
      <vt:lpstr>Sheet3</vt:lpstr>
      <vt:lpstr>Sheet4</vt:lpstr>
      <vt:lpstr>Sheet5</vt:lpstr>
      <vt:lpstr>Sheet6</vt:lpstr>
      <vt:lpstr>Sheet7</vt:lpstr>
      <vt:lpstr>Sheet8</vt:lpstr>
      <vt:lpstr>Sheet9</vt:lpstr>
      <vt:lpstr>Sheet13</vt:lpstr>
      <vt:lpstr>Sheet11</vt:lpstr>
      <vt:lpstr>Sheet15</vt:lpstr>
      <vt:lpstr>Sheet16</vt:lpstr>
      <vt:lpstr>Sheet14</vt:lpstr>
      <vt:lpstr>Sheet12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Srivastava</dc:creator>
  <cp:lastModifiedBy>Ankur Srivastava</cp:lastModifiedBy>
  <dcterms:created xsi:type="dcterms:W3CDTF">2020-03-16T06:43:30Z</dcterms:created>
  <dcterms:modified xsi:type="dcterms:W3CDTF">2021-09-12T14:11:06Z</dcterms:modified>
</cp:coreProperties>
</file>