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D:\gridflowAI\AI-Fundamentals\06-Statistics Essentials - Primer\code\excel-scripts\"/>
    </mc:Choice>
  </mc:AlternateContent>
  <xr:revisionPtr revIDLastSave="0" documentId="13_ncr:1_{43E2E467-BC39-4356-8A76-19EB5AD87A58}" xr6:coauthVersionLast="47" xr6:coauthVersionMax="47" xr10:uidLastSave="{00000000-0000-0000-0000-000000000000}"/>
  <bookViews>
    <workbookView xWindow="5280" yWindow="576" windowWidth="17760" windowHeight="12384"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4" i="1" l="1"/>
  <c r="H42" i="1"/>
  <c r="H33" i="1"/>
  <c r="H34" i="1"/>
  <c r="H35" i="1"/>
  <c r="H36" i="1"/>
  <c r="H37" i="1"/>
  <c r="H38" i="1"/>
  <c r="H39" i="1"/>
  <c r="H40" i="1"/>
  <c r="H41" i="1"/>
  <c r="H32" i="1"/>
  <c r="G33" i="1"/>
  <c r="G34" i="1"/>
  <c r="G35" i="1"/>
  <c r="G36" i="1"/>
  <c r="G37" i="1"/>
  <c r="G38" i="1"/>
  <c r="G39" i="1"/>
  <c r="G40" i="1"/>
  <c r="G41" i="1"/>
  <c r="G32" i="1"/>
  <c r="G29" i="1"/>
  <c r="D44" i="1"/>
  <c r="D42" i="1"/>
  <c r="D33" i="1"/>
  <c r="D34" i="1"/>
  <c r="D35" i="1"/>
  <c r="D36" i="1"/>
  <c r="D37" i="1"/>
  <c r="D38" i="1"/>
  <c r="D39" i="1"/>
  <c r="D40" i="1"/>
  <c r="D41" i="1"/>
  <c r="D32" i="1"/>
  <c r="C33" i="1"/>
  <c r="C34" i="1"/>
  <c r="C35" i="1"/>
  <c r="C36" i="1"/>
  <c r="C37" i="1"/>
  <c r="C38" i="1"/>
  <c r="C39" i="1"/>
  <c r="C40" i="1"/>
  <c r="C41" i="1"/>
  <c r="C32" i="1"/>
  <c r="C29" i="1"/>
</calcChain>
</file>

<file path=xl/sharedStrings.xml><?xml version="1.0" encoding="utf-8"?>
<sst xmlns="http://schemas.openxmlformats.org/spreadsheetml/2006/main" count="13" uniqueCount="9">
  <si>
    <t>Brand A (Time in hours)</t>
  </si>
  <si>
    <t>Brand B (Time in hours)</t>
  </si>
  <si>
    <t>Brand A</t>
  </si>
  <si>
    <t>x</t>
  </si>
  <si>
    <t xml:space="preserve">mean </t>
  </si>
  <si>
    <t>x-mean</t>
  </si>
  <si>
    <t>(x-mean)^2</t>
  </si>
  <si>
    <t>Variance</t>
  </si>
  <si>
    <t>Brand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</si>
</sst>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b/>
      <sz val="9.6"/>
      <color rgb="FF222222"/>
      <name val="Inherit"/>
    </font>
    <font>
      <sz val="9.6"/>
      <color rgb="FF222222"/>
      <name val="Inherit"/>
    </font>
  </fonts>
  <fills count="5">
    <fill>
      <patternFill patternType="none"/>
    </fill>
    <fill>
      <patternFill patternType="gray125"/>
    </fill>
    <fill>
      <patternFill patternType="solid">
        <fgColor rgb="FFFFFFFF"/>
        <bgColor indexed="64"/>
      </patternFill>
    </fill>
    <fill>
      <patternFill patternType="solid">
        <fgColor rgb="FFEEEEEE"/>
        <bgColor indexed="64"/>
      </patternFill>
    </fill>
    <fill>
      <patternFill patternType="solid">
        <fgColor rgb="FFF9F9F9"/>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0">
    <xf numFmtId="0" fontId="0" fillId="0" borderId="0" xfId="0"/>
    <xf numFmtId="0" fontId="3" fillId="2" borderId="1" xfId="0" applyFont="1" applyFill="1" applyBorder="1" applyAlignment="1">
      <alignment vertical="center" wrapText="1"/>
    </xf>
    <xf numFmtId="0" fontId="3" fillId="4" borderId="1" xfId="0" applyFont="1" applyFill="1" applyBorder="1" applyAlignment="1">
      <alignment vertical="center" wrapText="1"/>
    </xf>
    <xf numFmtId="0" fontId="2" fillId="3" borderId="2" xfId="0" applyFont="1" applyFill="1" applyBorder="1" applyAlignment="1">
      <alignment horizontal="left" vertical="center" wrapText="1"/>
    </xf>
    <xf numFmtId="0" fontId="2" fillId="3" borderId="3" xfId="0" applyFont="1" applyFill="1" applyBorder="1" applyAlignment="1">
      <alignment horizontal="left" vertical="center" wrapText="1"/>
    </xf>
    <xf numFmtId="0" fontId="1" fillId="0" borderId="0" xfId="0" applyFont="1"/>
    <xf numFmtId="0" fontId="3" fillId="2" borderId="4" xfId="0" applyFont="1" applyFill="1" applyBorder="1" applyAlignment="1">
      <alignment vertical="center" wrapText="1"/>
    </xf>
    <xf numFmtId="0" fontId="1" fillId="0" borderId="5" xfId="0" applyFont="1" applyBorder="1"/>
    <xf numFmtId="0" fontId="1" fillId="0" borderId="6" xfId="0" applyFont="1" applyBorder="1"/>
    <xf numFmtId="0" fontId="1"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15240</xdr:colOff>
      <xdr:row>0</xdr:row>
      <xdr:rowOff>175260</xdr:rowOff>
    </xdr:from>
    <xdr:to>
      <xdr:col>11</xdr:col>
      <xdr:colOff>594360</xdr:colOff>
      <xdr:row>12</xdr:row>
      <xdr:rowOff>91440</xdr:rowOff>
    </xdr:to>
    <xdr:sp macro="" textlink="">
      <xdr:nvSpPr>
        <xdr:cNvPr id="2" name="Rectangle 1">
          <a:extLst>
            <a:ext uri="{FF2B5EF4-FFF2-40B4-BE49-F238E27FC236}">
              <a16:creationId xmlns:a16="http://schemas.microsoft.com/office/drawing/2014/main" id="{DF0C5D8B-0B3B-668B-3349-4EA9BEAF0F12}"/>
            </a:ext>
          </a:extLst>
        </xdr:cNvPr>
        <xdr:cNvSpPr/>
      </xdr:nvSpPr>
      <xdr:spPr>
        <a:xfrm>
          <a:off x="624840" y="175260"/>
          <a:ext cx="6675120" cy="21107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fontAlgn="base"/>
          <a:r>
            <a:rPr lang="en-IN" sz="1600" b="1" i="0">
              <a:solidFill>
                <a:schemeClr val="lt1"/>
              </a:solidFill>
              <a:effectLst/>
              <a:latin typeface="+mn-lt"/>
              <a:ea typeface="+mn-ea"/>
              <a:cs typeface="+mn-cs"/>
            </a:rPr>
            <a:t>Example 1</a:t>
          </a:r>
        </a:p>
        <a:p>
          <a:pPr fontAlgn="base"/>
          <a:r>
            <a:rPr lang="en-IN" sz="1600" b="0" i="0">
              <a:solidFill>
                <a:schemeClr val="lt1"/>
              </a:solidFill>
              <a:effectLst/>
              <a:latin typeface="+mn-lt"/>
              <a:ea typeface="+mn-ea"/>
              <a:cs typeface="+mn-cs"/>
            </a:rPr>
            <a:t>A consumer advocacy magazine wants to compare 2 brands of incandescent lamps. The magazine took samples of each brand, with each sample consisting of 10 lamps. All of the lamps in both of the samples were allowed to burn as long as they could, and the times were recorded in hours. The following are the results obtained from the magazine. Calculate the variance of the samples of the 2 brands of incandescent lamps. Which brand has the more variable burning times?</a:t>
          </a:r>
        </a:p>
        <a:p>
          <a:pPr algn="l"/>
          <a:endParaRPr lang="en-IN" sz="1600"/>
        </a:p>
      </xdr:txBody>
    </xdr:sp>
    <xdr:clientData/>
  </xdr:twoCellAnchor>
  <xdr:twoCellAnchor>
    <xdr:from>
      <xdr:col>1</xdr:col>
      <xdr:colOff>38100</xdr:colOff>
      <xdr:row>45</xdr:row>
      <xdr:rowOff>0</xdr:rowOff>
    </xdr:from>
    <xdr:to>
      <xdr:col>13</xdr:col>
      <xdr:colOff>7620</xdr:colOff>
      <xdr:row>49</xdr:row>
      <xdr:rowOff>144780</xdr:rowOff>
    </xdr:to>
    <xdr:sp macro="" textlink="">
      <xdr:nvSpPr>
        <xdr:cNvPr id="3" name="Rectangle 2">
          <a:extLst>
            <a:ext uri="{FF2B5EF4-FFF2-40B4-BE49-F238E27FC236}">
              <a16:creationId xmlns:a16="http://schemas.microsoft.com/office/drawing/2014/main" id="{6A54C386-76D8-DB54-FB95-0D8E0EBC7198}"/>
            </a:ext>
          </a:extLst>
        </xdr:cNvPr>
        <xdr:cNvSpPr/>
      </xdr:nvSpPr>
      <xdr:spPr>
        <a:xfrm>
          <a:off x="647700" y="8709660"/>
          <a:ext cx="7726680" cy="876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0" i="0">
              <a:solidFill>
                <a:schemeClr val="lt1"/>
              </a:solidFill>
              <a:effectLst/>
              <a:latin typeface="+mn-lt"/>
              <a:ea typeface="+mn-ea"/>
              <a:cs typeface="+mn-cs"/>
            </a:rPr>
            <a:t>The variance of the burning times for Brand B is approximately 2,143.33 hours. Therefore, Brand B has the more variable burning times.</a:t>
          </a:r>
          <a:endParaRPr lang="en-IN" sz="16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4:H44"/>
  <sheetViews>
    <sheetView tabSelected="1" topLeftCell="A33" workbookViewId="0">
      <selection activeCell="G56" sqref="G56"/>
    </sheetView>
  </sheetViews>
  <sheetFormatPr defaultRowHeight="14.4"/>
  <cols>
    <col min="2" max="2" width="9.88671875" customWidth="1"/>
    <col min="3" max="3" width="9.5546875" customWidth="1"/>
    <col min="4" max="4" width="11.6640625" customWidth="1"/>
    <col min="8" max="8" width="10.88671875" customWidth="1"/>
  </cols>
  <sheetData>
    <row r="14" spans="2:3" ht="15" thickBot="1"/>
    <row r="15" spans="2:3" ht="38.4" thickBot="1">
      <c r="B15" s="3" t="s">
        <v>0</v>
      </c>
      <c r="C15" s="4" t="s">
        <v>1</v>
      </c>
    </row>
    <row r="16" spans="2:3" ht="15" thickBot="1">
      <c r="B16" s="1">
        <v>760</v>
      </c>
      <c r="C16" s="1">
        <v>820</v>
      </c>
    </row>
    <row r="17" spans="2:8" ht="15" thickBot="1">
      <c r="B17" s="2">
        <v>790</v>
      </c>
      <c r="C17" s="2">
        <v>900</v>
      </c>
    </row>
    <row r="18" spans="2:8" ht="15" thickBot="1">
      <c r="B18" s="1">
        <v>800</v>
      </c>
      <c r="C18" s="1">
        <v>810</v>
      </c>
    </row>
    <row r="19" spans="2:8" ht="15" thickBot="1">
      <c r="B19" s="2">
        <v>780</v>
      </c>
      <c r="C19" s="2">
        <v>790</v>
      </c>
    </row>
    <row r="20" spans="2:8" ht="15" thickBot="1">
      <c r="B20" s="1">
        <v>850</v>
      </c>
      <c r="C20" s="1">
        <v>810</v>
      </c>
    </row>
    <row r="21" spans="2:8" ht="15" thickBot="1">
      <c r="B21" s="2">
        <v>790</v>
      </c>
      <c r="C21" s="2">
        <v>800</v>
      </c>
    </row>
    <row r="22" spans="2:8" ht="15" thickBot="1">
      <c r="B22" s="1">
        <v>750</v>
      </c>
      <c r="C22" s="1">
        <v>850</v>
      </c>
    </row>
    <row r="23" spans="2:8" ht="15" thickBot="1">
      <c r="B23" s="2">
        <v>820</v>
      </c>
      <c r="C23" s="2">
        <v>820</v>
      </c>
    </row>
    <row r="24" spans="2:8" ht="15" thickBot="1">
      <c r="B24" s="1">
        <v>810</v>
      </c>
      <c r="C24" s="1">
        <v>920</v>
      </c>
    </row>
    <row r="25" spans="2:8" ht="15" thickBot="1">
      <c r="B25" s="2">
        <v>800</v>
      </c>
      <c r="C25" s="2">
        <v>890</v>
      </c>
    </row>
    <row r="27" spans="2:8">
      <c r="B27" s="5" t="s">
        <v>2</v>
      </c>
      <c r="F27" s="5" t="s">
        <v>8</v>
      </c>
    </row>
    <row r="29" spans="2:8">
      <c r="B29" t="s">
        <v>4</v>
      </c>
      <c r="C29">
        <f>AVERAGE(B16:B25)</f>
        <v>795</v>
      </c>
      <c r="F29" t="s">
        <v>4</v>
      </c>
      <c r="G29">
        <f>AVERAGE(C16:C25)</f>
        <v>841</v>
      </c>
    </row>
    <row r="30" spans="2:8" ht="15" thickBot="1"/>
    <row r="31" spans="2:8" ht="15" thickBot="1">
      <c r="B31" s="7" t="s">
        <v>3</v>
      </c>
      <c r="C31" s="8" t="s">
        <v>5</v>
      </c>
      <c r="D31" s="9" t="s">
        <v>6</v>
      </c>
      <c r="F31" s="7" t="s">
        <v>3</v>
      </c>
      <c r="G31" s="8" t="s">
        <v>5</v>
      </c>
      <c r="H31" s="9" t="s">
        <v>6</v>
      </c>
    </row>
    <row r="32" spans="2:8" ht="15" thickBot="1">
      <c r="B32" s="6">
        <v>760</v>
      </c>
      <c r="C32">
        <f xml:space="preserve"> B32-$C$29</f>
        <v>-35</v>
      </c>
      <c r="D32">
        <f xml:space="preserve"> C32^2</f>
        <v>1225</v>
      </c>
      <c r="F32" s="1">
        <v>820</v>
      </c>
      <c r="G32">
        <f xml:space="preserve"> F32-$G$29</f>
        <v>-21</v>
      </c>
      <c r="H32">
        <f xml:space="preserve"> G32^2</f>
        <v>441</v>
      </c>
    </row>
    <row r="33" spans="2:8" ht="15" thickBot="1">
      <c r="B33" s="2">
        <v>790</v>
      </c>
      <c r="C33">
        <f t="shared" ref="C33:C41" si="0" xml:space="preserve"> B33-$C$29</f>
        <v>-5</v>
      </c>
      <c r="D33">
        <f t="shared" ref="D33:D41" si="1" xml:space="preserve"> C33^2</f>
        <v>25</v>
      </c>
      <c r="F33" s="2">
        <v>900</v>
      </c>
      <c r="G33">
        <f t="shared" ref="G33:G41" si="2" xml:space="preserve"> F33-$G$29</f>
        <v>59</v>
      </c>
      <c r="H33">
        <f t="shared" ref="H33:H41" si="3" xml:space="preserve"> G33^2</f>
        <v>3481</v>
      </c>
    </row>
    <row r="34" spans="2:8" ht="15" thickBot="1">
      <c r="B34" s="1">
        <v>800</v>
      </c>
      <c r="C34">
        <f t="shared" si="0"/>
        <v>5</v>
      </c>
      <c r="D34">
        <f t="shared" si="1"/>
        <v>25</v>
      </c>
      <c r="F34" s="1">
        <v>810</v>
      </c>
      <c r="G34">
        <f t="shared" si="2"/>
        <v>-31</v>
      </c>
      <c r="H34">
        <f t="shared" si="3"/>
        <v>961</v>
      </c>
    </row>
    <row r="35" spans="2:8" ht="15" thickBot="1">
      <c r="B35" s="2">
        <v>780</v>
      </c>
      <c r="C35">
        <f t="shared" si="0"/>
        <v>-15</v>
      </c>
      <c r="D35">
        <f t="shared" si="1"/>
        <v>225</v>
      </c>
      <c r="F35" s="2">
        <v>790</v>
      </c>
      <c r="G35">
        <f t="shared" si="2"/>
        <v>-51</v>
      </c>
      <c r="H35">
        <f t="shared" si="3"/>
        <v>2601</v>
      </c>
    </row>
    <row r="36" spans="2:8" ht="15" thickBot="1">
      <c r="B36" s="1">
        <v>850</v>
      </c>
      <c r="C36">
        <f t="shared" si="0"/>
        <v>55</v>
      </c>
      <c r="D36">
        <f t="shared" si="1"/>
        <v>3025</v>
      </c>
      <c r="F36" s="1">
        <v>810</v>
      </c>
      <c r="G36">
        <f t="shared" si="2"/>
        <v>-31</v>
      </c>
      <c r="H36">
        <f t="shared" si="3"/>
        <v>961</v>
      </c>
    </row>
    <row r="37" spans="2:8" ht="15" thickBot="1">
      <c r="B37" s="2">
        <v>790</v>
      </c>
      <c r="C37">
        <f t="shared" si="0"/>
        <v>-5</v>
      </c>
      <c r="D37">
        <f t="shared" si="1"/>
        <v>25</v>
      </c>
      <c r="F37" s="2">
        <v>800</v>
      </c>
      <c r="G37">
        <f t="shared" si="2"/>
        <v>-41</v>
      </c>
      <c r="H37">
        <f t="shared" si="3"/>
        <v>1681</v>
      </c>
    </row>
    <row r="38" spans="2:8" ht="15" thickBot="1">
      <c r="B38" s="1">
        <v>750</v>
      </c>
      <c r="C38">
        <f t="shared" si="0"/>
        <v>-45</v>
      </c>
      <c r="D38">
        <f t="shared" si="1"/>
        <v>2025</v>
      </c>
      <c r="F38" s="1">
        <v>850</v>
      </c>
      <c r="G38">
        <f t="shared" si="2"/>
        <v>9</v>
      </c>
      <c r="H38">
        <f t="shared" si="3"/>
        <v>81</v>
      </c>
    </row>
    <row r="39" spans="2:8" ht="15" thickBot="1">
      <c r="B39" s="2">
        <v>820</v>
      </c>
      <c r="C39">
        <f t="shared" si="0"/>
        <v>25</v>
      </c>
      <c r="D39">
        <f t="shared" si="1"/>
        <v>625</v>
      </c>
      <c r="F39" s="2">
        <v>820</v>
      </c>
      <c r="G39">
        <f t="shared" si="2"/>
        <v>-21</v>
      </c>
      <c r="H39">
        <f t="shared" si="3"/>
        <v>441</v>
      </c>
    </row>
    <row r="40" spans="2:8" ht="15" thickBot="1">
      <c r="B40" s="1">
        <v>810</v>
      </c>
      <c r="C40">
        <f t="shared" si="0"/>
        <v>15</v>
      </c>
      <c r="D40">
        <f t="shared" si="1"/>
        <v>225</v>
      </c>
      <c r="F40" s="1">
        <v>920</v>
      </c>
      <c r="G40">
        <f t="shared" si="2"/>
        <v>79</v>
      </c>
      <c r="H40">
        <f t="shared" si="3"/>
        <v>6241</v>
      </c>
    </row>
    <row r="41" spans="2:8" ht="15" thickBot="1">
      <c r="B41" s="2">
        <v>800</v>
      </c>
      <c r="C41">
        <f t="shared" si="0"/>
        <v>5</v>
      </c>
      <c r="D41">
        <f t="shared" si="1"/>
        <v>25</v>
      </c>
      <c r="F41" s="2">
        <v>890</v>
      </c>
      <c r="G41">
        <f t="shared" si="2"/>
        <v>49</v>
      </c>
      <c r="H41">
        <f t="shared" si="3"/>
        <v>2401</v>
      </c>
    </row>
    <row r="42" spans="2:8">
      <c r="D42">
        <f>SUM(D32:D41)</f>
        <v>7450</v>
      </c>
      <c r="H42">
        <f>SUM(H32:H41)</f>
        <v>19290</v>
      </c>
    </row>
    <row r="44" spans="2:8">
      <c r="B44" t="s">
        <v>7</v>
      </c>
      <c r="D44">
        <f xml:space="preserve"> D42/9</f>
        <v>827.77777777777783</v>
      </c>
      <c r="H44">
        <f xml:space="preserve"> H42/9</f>
        <v>2143.3333333333335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Bhupen Sinha</dc:creator>
  <cp:lastModifiedBy>Bhupen Sinha</cp:lastModifiedBy>
  <dcterms:created xsi:type="dcterms:W3CDTF">2015-06-05T18:17:20Z</dcterms:created>
  <dcterms:modified xsi:type="dcterms:W3CDTF">2024-05-11T04:42:30Z</dcterms:modified>
</cp:coreProperties>
</file>