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idflowAI\AI-Fundamentals\06-Statistics Essentials - Primer\code\excel-scripts\"/>
    </mc:Choice>
  </mc:AlternateContent>
  <xr:revisionPtr revIDLastSave="0" documentId="13_ncr:1_{97C1DC12-B310-4E5B-825C-F74C920612E2}" xr6:coauthVersionLast="47" xr6:coauthVersionMax="47" xr10:uidLastSave="{00000000-0000-0000-0000-000000000000}"/>
  <bookViews>
    <workbookView xWindow="4956" yWindow="132" windowWidth="18180" windowHeight="12036" firstSheet="2" activeTab="7" xr2:uid="{DA918264-E344-4B57-A2E7-F95BEDCDA9C6}"/>
  </bookViews>
  <sheets>
    <sheet name="Property 1" sheetId="1" r:id="rId1"/>
    <sheet name="Property 2" sheetId="2" r:id="rId2"/>
    <sheet name="Property 3" sheetId="3" r:id="rId3"/>
    <sheet name="GM" sheetId="4" r:id="rId4"/>
    <sheet name="HM" sheetId="5" r:id="rId5"/>
    <sheet name="Winsorized " sheetId="6" r:id="rId6"/>
    <sheet name="Truncated" sheetId="7" r:id="rId7"/>
    <sheet name="Weighte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E11" i="3"/>
  <c r="E19" i="3" s="1"/>
  <c r="C21" i="3" s="1"/>
  <c r="E12" i="3"/>
  <c r="E13" i="3"/>
  <c r="E14" i="3"/>
  <c r="E15" i="3"/>
  <c r="E16" i="3"/>
  <c r="E17" i="3"/>
  <c r="E18" i="3"/>
  <c r="E9" i="3"/>
  <c r="C19" i="3"/>
  <c r="E10" i="2"/>
  <c r="E11" i="2"/>
  <c r="E12" i="2"/>
  <c r="E13" i="2"/>
  <c r="E14" i="2"/>
  <c r="E15" i="2"/>
  <c r="E16" i="2"/>
  <c r="E17" i="2"/>
  <c r="E18" i="2"/>
  <c r="E9" i="2"/>
  <c r="C19" i="2"/>
  <c r="C17" i="1"/>
  <c r="D9" i="1" s="1"/>
  <c r="D14" i="1" l="1"/>
  <c r="D13" i="1"/>
  <c r="D12" i="1"/>
  <c r="D8" i="1"/>
  <c r="D10" i="1"/>
  <c r="D15" i="1"/>
  <c r="D11" i="1"/>
  <c r="D16" i="1"/>
  <c r="E19" i="2"/>
  <c r="C21" i="2" s="1"/>
  <c r="D17" i="1" l="1"/>
</calcChain>
</file>

<file path=xl/sharedStrings.xml><?xml version="1.0" encoding="utf-8"?>
<sst xmlns="http://schemas.openxmlformats.org/spreadsheetml/2006/main" count="35" uniqueCount="24">
  <si>
    <t>Mean</t>
  </si>
  <si>
    <t>Series</t>
  </si>
  <si>
    <t>Deviation</t>
  </si>
  <si>
    <t>Add to each element</t>
  </si>
  <si>
    <t>New Series</t>
  </si>
  <si>
    <t>Difference in mean</t>
  </si>
  <si>
    <t>Year</t>
  </si>
  <si>
    <t>Starting Equity</t>
  </si>
  <si>
    <t>Return %</t>
  </si>
  <si>
    <t>Return $</t>
  </si>
  <si>
    <t>Closing equity</t>
  </si>
  <si>
    <t>$1,000</t>
  </si>
  <si>
    <t>$50</t>
  </si>
  <si>
    <t>$1,050</t>
  </si>
  <si>
    <t>$105</t>
  </si>
  <si>
    <t>$1,155</t>
  </si>
  <si>
    <t>$231</t>
  </si>
  <si>
    <t>$1,386</t>
  </si>
  <si>
    <t>-$693</t>
  </si>
  <si>
    <t>$693</t>
  </si>
  <si>
    <t>$138.6</t>
  </si>
  <si>
    <t>$831.6</t>
  </si>
  <si>
    <t>The actual 5 year return on the account is ($831.6 – $1,000)/$1,000 = -16.84%</t>
  </si>
  <si>
    <t>The geometric mean is used to tackle continuous data series, which the arithmetic mean is unable to reflect accurately.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</si>
</sst>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D0D0D"/>
      <name val="Segoe UI"/>
      <family val="2"/>
    </font>
    <font>
      <b/>
      <sz val="12"/>
      <color rgb="FF0D0D0D"/>
      <name val="Times New Roman"/>
      <family val="1"/>
    </font>
    <font>
      <sz val="11"/>
      <color rgb="FF57595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3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7" xfId="0" applyFont="1" applyFill="1" applyBorder="1" applyAlignment="1">
      <alignment horizontal="left" vertical="center" wrapText="1"/>
    </xf>
    <xf numFmtId="9" fontId="4" fillId="2" borderId="7" xfId="0" applyNumberFormat="1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9</xdr:col>
      <xdr:colOff>129974</xdr:colOff>
      <xdr:row>4</xdr:row>
      <xdr:rowOff>121981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89F50E-04B7-033F-D623-A880C008F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609600" y="152400"/>
          <a:ext cx="5006774" cy="7011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1</xdr:row>
      <xdr:rowOff>45719</xdr:rowOff>
    </xdr:from>
    <xdr:to>
      <xdr:col>8</xdr:col>
      <xdr:colOff>7620</xdr:colOff>
      <xdr:row>4</xdr:row>
      <xdr:rowOff>37280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44551-F9F3-38A2-1A0B-901DBF5C9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586740" y="228599"/>
          <a:ext cx="5631180" cy="5402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7</xdr:col>
      <xdr:colOff>305259</xdr:colOff>
      <xdr:row>3</xdr:row>
      <xdr:rowOff>106724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34128A-D3A5-8857-4A7C-C1C7CDEB3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609600" y="152400"/>
          <a:ext cx="5296359" cy="5029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7620</xdr:rowOff>
    </xdr:from>
    <xdr:to>
      <xdr:col>11</xdr:col>
      <xdr:colOff>7620</xdr:colOff>
      <xdr:row>6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EAC02E9-3436-1FC1-EB4F-A3AEB8D379C5}"/>
            </a:ext>
          </a:extLst>
        </xdr:cNvPr>
        <xdr:cNvSpPr/>
      </xdr:nvSpPr>
      <xdr:spPr>
        <a:xfrm>
          <a:off x="624840" y="190500"/>
          <a:ext cx="6088380" cy="9525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Example: An investor has annual return of 5%, 10%, 20%, </a:t>
          </a:r>
          <a:r>
            <a:rPr lang="en-IN" sz="1200">
              <a:solidFill>
                <a:srgbClr val="FF0000"/>
              </a:solidFill>
            </a:rPr>
            <a:t>-50%, </a:t>
          </a:r>
          <a:r>
            <a:rPr lang="en-IN" sz="1200"/>
            <a:t>and 20%.</a:t>
          </a:r>
        </a:p>
        <a:p>
          <a:pPr algn="l"/>
          <a:endParaRPr lang="en-IN" sz="1200"/>
        </a:p>
        <a:p>
          <a:pPr algn="l"/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arithmetic mean, the investor’s total return is (5%+10%+20%-50%+20%)/5 = 1%</a:t>
          </a:r>
          <a:endParaRPr lang="en-IN" sz="1200"/>
        </a:p>
      </xdr:txBody>
    </xdr:sp>
    <xdr:clientData/>
  </xdr:twoCellAnchor>
  <xdr:twoCellAnchor>
    <xdr:from>
      <xdr:col>1</xdr:col>
      <xdr:colOff>0</xdr:colOff>
      <xdr:row>19</xdr:row>
      <xdr:rowOff>144780</xdr:rowOff>
    </xdr:from>
    <xdr:to>
      <xdr:col>11</xdr:col>
      <xdr:colOff>586740</xdr:colOff>
      <xdr:row>25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360B5C3-0E3C-8B8C-528C-5A64F7E57A3A}"/>
            </a:ext>
          </a:extLst>
        </xdr:cNvPr>
        <xdr:cNvSpPr/>
      </xdr:nvSpPr>
      <xdr:spPr>
        <a:xfrm>
          <a:off x="609600" y="4107180"/>
          <a:ext cx="6682740" cy="975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5th Square Root of ((1 + 0.05)(1 + 0.1)(1 + 0.2)(1 – 0.5)(1 + 0.2)) – 1 = -0.03621</a:t>
          </a:r>
        </a:p>
        <a:p>
          <a:endParaRPr lang="en-IN" sz="1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Multiply the result by 100 to calculate the percentage. This results in a -3.62% annual return.</a:t>
          </a:r>
        </a:p>
        <a:p>
          <a:pPr algn="l"/>
          <a:endParaRPr lang="en-IN" sz="1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1</xdr:row>
      <xdr:rowOff>15240</xdr:rowOff>
    </xdr:from>
    <xdr:to>
      <xdr:col>10</xdr:col>
      <xdr:colOff>175759</xdr:colOff>
      <xdr:row>27</xdr:row>
      <xdr:rowOff>137583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C74E75-6395-94B3-9B68-FFCD76E28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" y="198120"/>
          <a:ext cx="5753599" cy="4877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</xdr:row>
      <xdr:rowOff>0</xdr:rowOff>
    </xdr:from>
    <xdr:to>
      <xdr:col>15</xdr:col>
      <xdr:colOff>548640</xdr:colOff>
      <xdr:row>21</xdr:row>
      <xdr:rowOff>144780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B8F7981-706F-E744-1CDE-11AB4DAB958E}"/>
            </a:ext>
          </a:extLst>
        </xdr:cNvPr>
        <xdr:cNvSpPr/>
      </xdr:nvSpPr>
      <xdr:spPr>
        <a:xfrm>
          <a:off x="601980" y="182880"/>
          <a:ext cx="9090660" cy="3802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Winsorized mean is a robust measure of central tendency that mitigates the influence of outliers in a dataset by replacing extreme values with less extreme ones. It achieves this by setting a predefined percentage of the smallest and largest values to a specified percentile value.</a:t>
          </a:r>
        </a:p>
        <a:p>
          <a:endParaRPr lang="en-IN" sz="1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Here's how it's calculated:</a:t>
          </a:r>
        </a:p>
        <a:p>
          <a:endParaRPr lang="en-IN" sz="1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Sort the dataset in ascending order.</a:t>
          </a: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Determine the Winsorization percentage 𝑝</a:t>
          </a:r>
          <a:r>
            <a:rPr lang="en-IN" sz="14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(e.g., 5% or 10%).</a:t>
          </a: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Compute the Winsorized value for the lower and upper tails of the dataset. This involves finding the (100−𝑝)(100−</a:t>
          </a:r>
          <a:r>
            <a:rPr lang="en-IN" sz="14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)-th percentile and the 𝑝</a:t>
          </a:r>
          <a:r>
            <a:rPr lang="en-IN" sz="14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-th percentile.</a:t>
          </a: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Replace values below the (100−𝑝)(100−</a:t>
          </a:r>
          <a:r>
            <a:rPr lang="en-IN" sz="14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)-th percentile with the value at that percentile.</a:t>
          </a: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Replace values above the 𝑝</a:t>
          </a:r>
          <a:r>
            <a:rPr lang="en-IN" sz="14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-th percentile with the value at that percentile.</a:t>
          </a: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Calculate the mean of the Winsorized dataset.</a:t>
          </a:r>
        </a:p>
        <a:p>
          <a:endParaRPr lang="en-IN" sz="1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Winsorized mean retains the benefits of the arithmetic mean while being less sensitive to extreme values, making it a valuable measure in datasets prone to outliers. It provides a compromise between the robustness of methods like the median and the sensitivity of the arithmetic mean.</a:t>
          </a:r>
        </a:p>
        <a:p>
          <a:pPr algn="l"/>
          <a:endParaRPr lang="en-IN" sz="1400"/>
        </a:p>
      </xdr:txBody>
    </xdr:sp>
    <xdr:clientData/>
  </xdr:twoCellAnchor>
  <xdr:twoCellAnchor>
    <xdr:from>
      <xdr:col>1</xdr:col>
      <xdr:colOff>7620</xdr:colOff>
      <xdr:row>24</xdr:row>
      <xdr:rowOff>30480</xdr:rowOff>
    </xdr:from>
    <xdr:to>
      <xdr:col>15</xdr:col>
      <xdr:colOff>586740</xdr:colOff>
      <xdr:row>37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E07437F-F905-3895-1F71-BCC6E34D92B2}"/>
            </a:ext>
          </a:extLst>
        </xdr:cNvPr>
        <xdr:cNvSpPr/>
      </xdr:nvSpPr>
      <xdr:spPr>
        <a:xfrm>
          <a:off x="617220" y="4419600"/>
          <a:ext cx="9113520" cy="23545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if we have a dataset {3, 5, 6, 8, 9, 12, 14, 15, 18, 20} and choose a Winsorization percentage of 10%:</a:t>
          </a:r>
        </a:p>
        <a:p>
          <a:endParaRPr lang="en-IN" sz="1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10% Winsorization would replace the smallest and largest values (3 and 20) with the 10th and 90th percentiles (5 and 18 respectively).</a:t>
          </a:r>
        </a:p>
        <a:p>
          <a:endParaRPr lang="en-IN" sz="1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dataset becomes {5, 5, 6, 8, 9, 12, 14, 15, 18, 18}.</a:t>
          </a:r>
        </a:p>
        <a:p>
          <a:endParaRPr lang="en-IN" sz="1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Winsorized mean is calculated as the arithmetic mean of this dataset.</a:t>
          </a:r>
        </a:p>
        <a:p>
          <a:pPr algn="l"/>
          <a:endParaRPr lang="en-IN" sz="1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0</xdr:row>
      <xdr:rowOff>152400</xdr:rowOff>
    </xdr:from>
    <xdr:to>
      <xdr:col>14</xdr:col>
      <xdr:colOff>601980</xdr:colOff>
      <xdr:row>16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DC2F72B-03D7-732B-DA62-064E6F7B9B40}"/>
            </a:ext>
          </a:extLst>
        </xdr:cNvPr>
        <xdr:cNvSpPr/>
      </xdr:nvSpPr>
      <xdr:spPr>
        <a:xfrm>
          <a:off x="624840" y="152400"/>
          <a:ext cx="8511540" cy="2910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truncated mean, also known as the trimmed mean, is a measure of central tendency that calculates the mean of a dataset after removing a specified proportion of the largest and smallest values. This technique aims to reduce the impact of outliers on the calculated mean while still utilizing the majority of the dataset.</a:t>
          </a:r>
        </a:p>
        <a:p>
          <a:endParaRPr lang="en-IN" sz="16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Here's how it's calculated:</a:t>
          </a:r>
        </a:p>
        <a:p>
          <a:endParaRPr lang="en-IN" sz="16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Sort the dataset in ascending order.</a:t>
          </a:r>
        </a:p>
        <a:p>
          <a:r>
            <a:rPr lang="en-I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Determine the proportion (or percentage) of values to be removed from both ends of the dataset.</a:t>
          </a:r>
        </a:p>
        <a:p>
          <a:r>
            <a:rPr lang="en-I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Remove the specified number of values from the beginning and end of the sorted dataset.</a:t>
          </a:r>
        </a:p>
        <a:p>
          <a:r>
            <a:rPr lang="en-I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Calculate the mean of the remaining values.</a:t>
          </a:r>
        </a:p>
        <a:p>
          <a:pPr algn="l"/>
          <a:endParaRPr lang="en-IN" sz="1600"/>
        </a:p>
      </xdr:txBody>
    </xdr:sp>
    <xdr:clientData/>
  </xdr:twoCellAnchor>
  <xdr:twoCellAnchor>
    <xdr:from>
      <xdr:col>0</xdr:col>
      <xdr:colOff>601980</xdr:colOff>
      <xdr:row>19</xdr:row>
      <xdr:rowOff>0</xdr:rowOff>
    </xdr:from>
    <xdr:to>
      <xdr:col>14</xdr:col>
      <xdr:colOff>586740</xdr:colOff>
      <xdr:row>33</xdr:row>
      <xdr:rowOff>121920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4F9251-607E-CB53-2C0A-98B8D0114D88}"/>
            </a:ext>
          </a:extLst>
        </xdr:cNvPr>
        <xdr:cNvSpPr/>
      </xdr:nvSpPr>
      <xdr:spPr>
        <a:xfrm>
          <a:off x="601980" y="3474720"/>
          <a:ext cx="8519160" cy="26822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if we have a dataset {10, 15, 20, 25, 30, 35, 40, 45, 50, 55} and decide to remove 20% of the smallest and largest values:</a:t>
          </a:r>
        </a:p>
        <a:p>
          <a:endParaRPr lang="en-IN" sz="16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Removing 20% of the dataset (2 values from each end) gives us {20, 25, 30, 35, 40, 45}.</a:t>
          </a:r>
        </a:p>
        <a:p>
          <a:r>
            <a:rPr lang="en-I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The truncated mean is then the arithmetic mean of these remaining values: </a:t>
          </a:r>
        </a:p>
        <a:p>
          <a:r>
            <a:rPr lang="en-I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(20+25+30+35+40+45)/6</a:t>
          </a:r>
        </a:p>
        <a:p>
          <a:r>
            <a:rPr lang="en-I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=31.67(20+25+30+35+40+45)/6</a:t>
          </a:r>
        </a:p>
        <a:p>
          <a:r>
            <a:rPr lang="en-I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=31.67.</a:t>
          </a:r>
        </a:p>
        <a:p>
          <a:endParaRPr lang="en-IN" sz="16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So, the truncated mean of the dataset {10, 15, 20, 25, 30, 35, 40, 45, 50, 55} with 20% trimming from both ends is approximately 31.67.</a:t>
          </a:r>
        </a:p>
        <a:p>
          <a:pPr algn="l"/>
          <a:endParaRPr lang="en-IN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525780</xdr:colOff>
      <xdr:row>0</xdr:row>
      <xdr:rowOff>76200</xdr:rowOff>
    </xdr:from>
    <xdr:to>
      <xdr:col>8</xdr:col>
      <xdr:colOff>335686</xdr:colOff>
      <xdr:row>28</xdr:row>
      <xdr:rowOff>38540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36CB58-E62C-2932-6FA2-D807B0073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" y="76200"/>
          <a:ext cx="4686706" cy="5082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0D03-6610-44BD-A8C4-4120B4D854B6}">
  <dimension ref="B7:D17"/>
  <sheetViews>
    <sheetView workbookViewId="0">
      <selection activeCell="I22" sqref="I22"/>
    </sheetView>
  </sheetViews>
  <sheetFormatPr defaultRowHeight="14.4" x14ac:dyDescent="0.3"/>
  <sheetData>
    <row r="7" spans="3:4" ht="15.6" thickBot="1" x14ac:dyDescent="0.4">
      <c r="C7" s="1" t="s">
        <v>1</v>
      </c>
      <c r="D7" s="2" t="s">
        <v>2</v>
      </c>
    </row>
    <row r="8" spans="3:4" x14ac:dyDescent="0.3">
      <c r="C8" s="4">
        <v>40</v>
      </c>
      <c r="D8" s="4">
        <f xml:space="preserve"> C8-$C$17</f>
        <v>0.3333333333333357</v>
      </c>
    </row>
    <row r="9" spans="3:4" x14ac:dyDescent="0.3">
      <c r="C9" s="5">
        <v>45</v>
      </c>
      <c r="D9" s="5">
        <f t="shared" ref="D9:D16" si="0" xml:space="preserve"> C9-$C$17</f>
        <v>5.3333333333333357</v>
      </c>
    </row>
    <row r="10" spans="3:4" x14ac:dyDescent="0.3">
      <c r="C10" s="5">
        <v>48</v>
      </c>
      <c r="D10" s="5">
        <f t="shared" si="0"/>
        <v>8.3333333333333357</v>
      </c>
    </row>
    <row r="11" spans="3:4" x14ac:dyDescent="0.3">
      <c r="C11" s="5">
        <v>52</v>
      </c>
      <c r="D11" s="5">
        <f t="shared" si="0"/>
        <v>12.333333333333336</v>
      </c>
    </row>
    <row r="12" spans="3:4" x14ac:dyDescent="0.3">
      <c r="C12" s="5">
        <v>12</v>
      </c>
      <c r="D12" s="5">
        <f t="shared" si="0"/>
        <v>-27.666666666666664</v>
      </c>
    </row>
    <row r="13" spans="3:4" x14ac:dyDescent="0.3">
      <c r="C13" s="5">
        <v>23</v>
      </c>
      <c r="D13" s="5">
        <f t="shared" si="0"/>
        <v>-16.666666666666664</v>
      </c>
    </row>
    <row r="14" spans="3:4" x14ac:dyDescent="0.3">
      <c r="C14" s="5">
        <v>22</v>
      </c>
      <c r="D14" s="5">
        <f t="shared" si="0"/>
        <v>-17.666666666666664</v>
      </c>
    </row>
    <row r="15" spans="3:4" x14ac:dyDescent="0.3">
      <c r="C15" s="5">
        <v>55</v>
      </c>
      <c r="D15" s="5">
        <f t="shared" si="0"/>
        <v>15.333333333333336</v>
      </c>
    </row>
    <row r="16" spans="3:4" ht="15" thickBot="1" x14ac:dyDescent="0.35">
      <c r="C16" s="6">
        <v>60</v>
      </c>
      <c r="D16" s="6">
        <f t="shared" si="0"/>
        <v>20.333333333333336</v>
      </c>
    </row>
    <row r="17" spans="2:4" ht="15" thickBot="1" x14ac:dyDescent="0.35">
      <c r="B17" s="3" t="s">
        <v>0</v>
      </c>
      <c r="C17" s="3">
        <f>AVERAGE(C8:C16)</f>
        <v>39.666666666666664</v>
      </c>
      <c r="D17" s="7">
        <f>SUM(D8:D16)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4C32-CF88-4C97-9059-7E32B9DC3DB1}">
  <dimension ref="B7:E21"/>
  <sheetViews>
    <sheetView workbookViewId="0">
      <selection sqref="A1:XFD1048576"/>
    </sheetView>
  </sheetViews>
  <sheetFormatPr defaultRowHeight="14.4" x14ac:dyDescent="0.3"/>
  <cols>
    <col min="2" max="2" width="17.109375" customWidth="1"/>
    <col min="4" max="4" width="18.77734375" customWidth="1"/>
    <col min="5" max="5" width="10.21875" customWidth="1"/>
  </cols>
  <sheetData>
    <row r="7" spans="3:5" ht="15" thickBot="1" x14ac:dyDescent="0.35"/>
    <row r="8" spans="3:5" ht="16.2" thickBot="1" x14ac:dyDescent="0.35">
      <c r="C8" s="8" t="s">
        <v>1</v>
      </c>
      <c r="D8" s="3" t="s">
        <v>3</v>
      </c>
      <c r="E8" s="3" t="s">
        <v>4</v>
      </c>
    </row>
    <row r="9" spans="3:5" x14ac:dyDescent="0.3">
      <c r="C9" s="4">
        <v>5</v>
      </c>
      <c r="D9" s="9">
        <v>5</v>
      </c>
      <c r="E9" s="4">
        <f xml:space="preserve"> C9 + $D$9</f>
        <v>10</v>
      </c>
    </row>
    <row r="10" spans="3:5" x14ac:dyDescent="0.3">
      <c r="C10" s="5">
        <v>8</v>
      </c>
      <c r="D10" s="10"/>
      <c r="E10" s="5">
        <f t="shared" ref="E10:E18" si="0" xml:space="preserve"> C10 + $D$9</f>
        <v>13</v>
      </c>
    </row>
    <row r="11" spans="3:5" x14ac:dyDescent="0.3">
      <c r="C11" s="5">
        <v>10</v>
      </c>
      <c r="D11" s="10"/>
      <c r="E11" s="5">
        <f t="shared" si="0"/>
        <v>15</v>
      </c>
    </row>
    <row r="12" spans="3:5" x14ac:dyDescent="0.3">
      <c r="C12" s="5">
        <v>12</v>
      </c>
      <c r="D12" s="10"/>
      <c r="E12" s="5">
        <f t="shared" si="0"/>
        <v>17</v>
      </c>
    </row>
    <row r="13" spans="3:5" x14ac:dyDescent="0.3">
      <c r="C13" s="5">
        <v>15</v>
      </c>
      <c r="D13" s="10"/>
      <c r="E13" s="5">
        <f t="shared" si="0"/>
        <v>20</v>
      </c>
    </row>
    <row r="14" spans="3:5" x14ac:dyDescent="0.3">
      <c r="C14" s="5">
        <v>18</v>
      </c>
      <c r="D14" s="10"/>
      <c r="E14" s="5">
        <f t="shared" si="0"/>
        <v>23</v>
      </c>
    </row>
    <row r="15" spans="3:5" x14ac:dyDescent="0.3">
      <c r="C15" s="5">
        <v>20</v>
      </c>
      <c r="D15" s="10"/>
      <c r="E15" s="5">
        <f t="shared" si="0"/>
        <v>25</v>
      </c>
    </row>
    <row r="16" spans="3:5" x14ac:dyDescent="0.3">
      <c r="C16" s="5">
        <v>22</v>
      </c>
      <c r="D16" s="10"/>
      <c r="E16" s="5">
        <f t="shared" si="0"/>
        <v>27</v>
      </c>
    </row>
    <row r="17" spans="2:5" x14ac:dyDescent="0.3">
      <c r="C17" s="5">
        <v>25</v>
      </c>
      <c r="D17" s="10"/>
      <c r="E17" s="5">
        <f t="shared" si="0"/>
        <v>30</v>
      </c>
    </row>
    <row r="18" spans="2:5" ht="15" thickBot="1" x14ac:dyDescent="0.35">
      <c r="C18" s="5">
        <v>28</v>
      </c>
      <c r="D18" s="10"/>
      <c r="E18" s="6">
        <f t="shared" si="0"/>
        <v>33</v>
      </c>
    </row>
    <row r="19" spans="2:5" ht="15" thickBot="1" x14ac:dyDescent="0.35">
      <c r="B19" s="3" t="s">
        <v>0</v>
      </c>
      <c r="C19" s="7">
        <f>AVERAGE(C9:C18)</f>
        <v>16.3</v>
      </c>
      <c r="E19" s="7">
        <f>AVERAGE(E9:E18)</f>
        <v>21.3</v>
      </c>
    </row>
    <row r="20" spans="2:5" ht="15" thickBot="1" x14ac:dyDescent="0.35"/>
    <row r="21" spans="2:5" ht="15" thickBot="1" x14ac:dyDescent="0.35">
      <c r="B21" s="7" t="s">
        <v>5</v>
      </c>
      <c r="C21" s="11">
        <f xml:space="preserve"> E19 - C19</f>
        <v>5</v>
      </c>
      <c r="D21" s="12"/>
      <c r="E21" s="13"/>
    </row>
  </sheetData>
  <mergeCells count="2">
    <mergeCell ref="D9:D18"/>
    <mergeCell ref="C21:E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4B11-2AF9-4041-AB64-CF30EDB923CA}">
  <dimension ref="B7:E21"/>
  <sheetViews>
    <sheetView workbookViewId="0">
      <selection activeCell="J20" sqref="J20"/>
    </sheetView>
  </sheetViews>
  <sheetFormatPr defaultRowHeight="14.4" x14ac:dyDescent="0.3"/>
  <cols>
    <col min="2" max="2" width="17.109375" customWidth="1"/>
    <col min="4" max="4" width="18.77734375" customWidth="1"/>
    <col min="5" max="5" width="10.21875" customWidth="1"/>
  </cols>
  <sheetData>
    <row r="7" spans="3:5" ht="15" thickBot="1" x14ac:dyDescent="0.35"/>
    <row r="8" spans="3:5" ht="16.2" thickBot="1" x14ac:dyDescent="0.35">
      <c r="C8" s="8" t="s">
        <v>1</v>
      </c>
      <c r="D8" s="3" t="s">
        <v>3</v>
      </c>
      <c r="E8" s="3" t="s">
        <v>4</v>
      </c>
    </row>
    <row r="9" spans="3:5" x14ac:dyDescent="0.3">
      <c r="C9" s="4">
        <v>5</v>
      </c>
      <c r="D9" s="9">
        <v>5</v>
      </c>
      <c r="E9" s="4">
        <f xml:space="preserve"> C9 -$D$9</f>
        <v>0</v>
      </c>
    </row>
    <row r="10" spans="3:5" x14ac:dyDescent="0.3">
      <c r="C10" s="5">
        <v>8</v>
      </c>
      <c r="D10" s="10"/>
      <c r="E10" s="5">
        <f t="shared" ref="E10:E18" si="0" xml:space="preserve"> C10 -$D$9</f>
        <v>3</v>
      </c>
    </row>
    <row r="11" spans="3:5" x14ac:dyDescent="0.3">
      <c r="C11" s="5">
        <v>10</v>
      </c>
      <c r="D11" s="10"/>
      <c r="E11" s="5">
        <f t="shared" si="0"/>
        <v>5</v>
      </c>
    </row>
    <row r="12" spans="3:5" x14ac:dyDescent="0.3">
      <c r="C12" s="5">
        <v>12</v>
      </c>
      <c r="D12" s="10"/>
      <c r="E12" s="5">
        <f t="shared" si="0"/>
        <v>7</v>
      </c>
    </row>
    <row r="13" spans="3:5" x14ac:dyDescent="0.3">
      <c r="C13" s="5">
        <v>15</v>
      </c>
      <c r="D13" s="10"/>
      <c r="E13" s="5">
        <f t="shared" si="0"/>
        <v>10</v>
      </c>
    </row>
    <row r="14" spans="3:5" x14ac:dyDescent="0.3">
      <c r="C14" s="5">
        <v>18</v>
      </c>
      <c r="D14" s="10"/>
      <c r="E14" s="5">
        <f t="shared" si="0"/>
        <v>13</v>
      </c>
    </row>
    <row r="15" spans="3:5" x14ac:dyDescent="0.3">
      <c r="C15" s="5">
        <v>20</v>
      </c>
      <c r="D15" s="10"/>
      <c r="E15" s="5">
        <f t="shared" si="0"/>
        <v>15</v>
      </c>
    </row>
    <row r="16" spans="3:5" x14ac:dyDescent="0.3">
      <c r="C16" s="5">
        <v>22</v>
      </c>
      <c r="D16" s="10"/>
      <c r="E16" s="5">
        <f t="shared" si="0"/>
        <v>17</v>
      </c>
    </row>
    <row r="17" spans="2:5" x14ac:dyDescent="0.3">
      <c r="C17" s="5">
        <v>25</v>
      </c>
      <c r="D17" s="10"/>
      <c r="E17" s="5">
        <f t="shared" si="0"/>
        <v>20</v>
      </c>
    </row>
    <row r="18" spans="2:5" ht="15" thickBot="1" x14ac:dyDescent="0.35">
      <c r="C18" s="5">
        <v>28</v>
      </c>
      <c r="D18" s="10"/>
      <c r="E18" s="5">
        <f t="shared" si="0"/>
        <v>23</v>
      </c>
    </row>
    <row r="19" spans="2:5" ht="15" thickBot="1" x14ac:dyDescent="0.35">
      <c r="B19" s="3" t="s">
        <v>0</v>
      </c>
      <c r="C19" s="7">
        <f>AVERAGE(C9:C18)</f>
        <v>16.3</v>
      </c>
      <c r="E19" s="7">
        <f>AVERAGE(E9:E18)</f>
        <v>11.3</v>
      </c>
    </row>
    <row r="20" spans="2:5" ht="15" thickBot="1" x14ac:dyDescent="0.35"/>
    <row r="21" spans="2:5" ht="15" thickBot="1" x14ac:dyDescent="0.35">
      <c r="B21" s="7" t="s">
        <v>5</v>
      </c>
      <c r="C21" s="11">
        <f xml:space="preserve"> E19 - C19</f>
        <v>-5</v>
      </c>
      <c r="D21" s="12"/>
      <c r="E21" s="13"/>
    </row>
  </sheetData>
  <mergeCells count="2">
    <mergeCell ref="D9:D18"/>
    <mergeCell ref="C21:E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AF9C-851A-47EF-847F-C8E3C81A5807}">
  <dimension ref="B6:F18"/>
  <sheetViews>
    <sheetView workbookViewId="0">
      <selection activeCell="Q11" sqref="Q11"/>
    </sheetView>
  </sheetViews>
  <sheetFormatPr defaultRowHeight="14.4" x14ac:dyDescent="0.3"/>
  <sheetData>
    <row r="6" spans="2:6" ht="16.8" x14ac:dyDescent="0.4">
      <c r="B6" s="16"/>
    </row>
    <row r="9" spans="2:6" ht="33.6" x14ac:dyDescent="0.3">
      <c r="B9" s="14" t="s">
        <v>6</v>
      </c>
      <c r="C9" s="14" t="s">
        <v>7</v>
      </c>
      <c r="D9" s="14" t="s">
        <v>8</v>
      </c>
      <c r="E9" s="14" t="s">
        <v>9</v>
      </c>
      <c r="F9" s="14" t="s">
        <v>10</v>
      </c>
    </row>
    <row r="10" spans="2:6" ht="16.8" x14ac:dyDescent="0.3">
      <c r="B10" s="14">
        <v>1</v>
      </c>
      <c r="C10" s="14" t="s">
        <v>11</v>
      </c>
      <c r="D10" s="15">
        <v>0.05</v>
      </c>
      <c r="E10" s="14" t="s">
        <v>12</v>
      </c>
      <c r="F10" s="14" t="s">
        <v>13</v>
      </c>
    </row>
    <row r="11" spans="2:6" ht="16.8" x14ac:dyDescent="0.3">
      <c r="B11" s="14">
        <v>2</v>
      </c>
      <c r="C11" s="14" t="s">
        <v>13</v>
      </c>
      <c r="D11" s="15">
        <v>0.1</v>
      </c>
      <c r="E11" s="14" t="s">
        <v>14</v>
      </c>
      <c r="F11" s="14" t="s">
        <v>15</v>
      </c>
    </row>
    <row r="12" spans="2:6" ht="16.8" x14ac:dyDescent="0.3">
      <c r="B12" s="14">
        <v>3</v>
      </c>
      <c r="C12" s="14" t="s">
        <v>15</v>
      </c>
      <c r="D12" s="15">
        <v>0.2</v>
      </c>
      <c r="E12" s="14" t="s">
        <v>16</v>
      </c>
      <c r="F12" s="14" t="s">
        <v>17</v>
      </c>
    </row>
    <row r="13" spans="2:6" ht="16.8" x14ac:dyDescent="0.3">
      <c r="B13" s="14">
        <v>4</v>
      </c>
      <c r="C13" s="14" t="s">
        <v>17</v>
      </c>
      <c r="D13" s="15">
        <v>-0.5</v>
      </c>
      <c r="E13" s="14" t="s">
        <v>18</v>
      </c>
      <c r="F13" s="14" t="s">
        <v>19</v>
      </c>
    </row>
    <row r="14" spans="2:6" ht="16.8" x14ac:dyDescent="0.3">
      <c r="B14" s="14">
        <v>5</v>
      </c>
      <c r="C14" s="14" t="s">
        <v>19</v>
      </c>
      <c r="D14" s="15">
        <v>0.2</v>
      </c>
      <c r="E14" s="14" t="s">
        <v>20</v>
      </c>
      <c r="F14" s="14" t="s">
        <v>21</v>
      </c>
    </row>
    <row r="16" spans="2:6" ht="16.8" x14ac:dyDescent="0.4">
      <c r="B16" s="16" t="s">
        <v>22</v>
      </c>
    </row>
    <row r="18" spans="2:2" ht="16.8" x14ac:dyDescent="0.4">
      <c r="B18" s="16" t="s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6D2E-6F9B-4B8B-BAFE-B524EA982F76}">
  <dimension ref="A1"/>
  <sheetViews>
    <sheetView topLeftCell="A6" workbookViewId="0">
      <selection activeCell="O14" sqref="O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A938-8EBE-41A5-90F4-7DE6C69F0C33}">
  <dimension ref="A1"/>
  <sheetViews>
    <sheetView workbookViewId="0">
      <selection activeCell="E40" sqref="E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10E7-E515-4E2C-AE26-6EBBAAE8AFAF}">
  <dimension ref="A1"/>
  <sheetViews>
    <sheetView topLeftCell="A12" workbookViewId="0">
      <selection activeCell="B36" sqref="B3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7C24-DA34-4D04-85CC-115B1126F262}">
  <dimension ref="A1"/>
  <sheetViews>
    <sheetView tabSelected="1" topLeftCell="A6" workbookViewId="0">
      <selection activeCell="L12" sqref="L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Property 1</vt:lpstr>
      <vt:lpstr>Property 2</vt:lpstr>
      <vt:lpstr>Property 3</vt:lpstr>
      <vt:lpstr>GM</vt:lpstr>
      <vt:lpstr>HM</vt:lpstr>
      <vt:lpstr>Winsorized </vt:lpstr>
      <vt:lpstr>Truncated</vt:lpstr>
      <vt:lpstr>Weighted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 Sinha</dc:creator>
  <cp:lastModifiedBy>Bhupen Sinha</cp:lastModifiedBy>
  <dcterms:created xsi:type="dcterms:W3CDTF">2024-05-09T06:01:40Z</dcterms:created>
  <dcterms:modified xsi:type="dcterms:W3CDTF">2024-05-10T05:03:57Z</dcterms:modified>
</cp:coreProperties>
</file>