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ridflowAI\AI-Fundamentals\06-Statistics Essentials - Primer\code\13-data distributions\excel scripts\"/>
    </mc:Choice>
  </mc:AlternateContent>
  <xr:revisionPtr revIDLastSave="0" documentId="13_ncr:1_{D173D0F3-8A99-426C-B92A-31B55B77F538}" xr6:coauthVersionLast="47" xr6:coauthVersionMax="47" xr10:uidLastSave="{00000000-0000-0000-0000-000000000000}"/>
  <bookViews>
    <workbookView xWindow="5796" yWindow="576" windowWidth="17364" windowHeight="11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3" i="1"/>
  <c r="K3" i="1"/>
  <c r="K4" i="1"/>
  <c r="K5" i="1"/>
  <c r="K6" i="1"/>
  <c r="K7" i="1"/>
  <c r="K8" i="1"/>
  <c r="J4" i="1"/>
  <c r="J5" i="1"/>
  <c r="J6" i="1"/>
  <c r="J7" i="1"/>
  <c r="J8" i="1"/>
  <c r="J3" i="1"/>
  <c r="D8" i="1"/>
  <c r="E8" i="1"/>
  <c r="F8" i="1"/>
  <c r="G8" i="1"/>
  <c r="H8" i="1"/>
  <c r="C8" i="1"/>
</calcChain>
</file>

<file path=xl/sharedStrings.xml><?xml version="1.0" encoding="utf-8"?>
<sst xmlns="http://schemas.openxmlformats.org/spreadsheetml/2006/main" count="14" uniqueCount="14">
  <si>
    <t>Dealer 1</t>
  </si>
  <si>
    <t>Day 1</t>
  </si>
  <si>
    <t>Day 2</t>
  </si>
  <si>
    <t>Day 3</t>
  </si>
  <si>
    <t>Day 4</t>
  </si>
  <si>
    <t>Day 5</t>
  </si>
  <si>
    <t>Day 6</t>
  </si>
  <si>
    <t>Dealer 2</t>
  </si>
  <si>
    <t>Dealer 3</t>
  </si>
  <si>
    <t>Dealer 4</t>
  </si>
  <si>
    <t>Dealer 5</t>
  </si>
  <si>
    <t>Mean</t>
  </si>
  <si>
    <t>S.d</t>
  </si>
  <si>
    <t>c.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</si>
</sst>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9</xdr:row>
      <xdr:rowOff>15240</xdr:rowOff>
    </xdr:from>
    <xdr:to>
      <xdr:col>12</xdr:col>
      <xdr:colOff>22860</xdr:colOff>
      <xdr:row>21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DCCA48-F2F9-2BEF-C9F9-350F3DB94773}"/>
            </a:ext>
          </a:extLst>
        </xdr:cNvPr>
        <xdr:cNvSpPr/>
      </xdr:nvSpPr>
      <xdr:spPr>
        <a:xfrm>
          <a:off x="632460" y="1661160"/>
          <a:ext cx="6705600" cy="23164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 the CV for the factory (5.7) is much less than that of Dealer 1 (11), it means that the variability in the factory's dispatches across days is much lower relative to its mean compared to the variability in Dealer 1's dispatches.</a:t>
          </a:r>
        </a:p>
        <a:p>
          <a:endParaRPr lang="en-IN" sz="1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 suggests that the factory's dispatches are more consistent across days compared to Dealer 1, where the dispatch quantities show more variability relative to their average.</a:t>
          </a:r>
        </a:p>
        <a:p>
          <a:endParaRPr lang="en-IN" sz="1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So, despite possibly having larger absolute values in dispatches, the factory's dispatches are more stable or consistent relative to the mean compared to Dealer 1.</a:t>
          </a:r>
        </a:p>
        <a:p>
          <a:pPr algn="l"/>
          <a:endParaRPr lang="en-IN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"/>
  <sheetViews>
    <sheetView tabSelected="1" workbookViewId="0">
      <selection activeCell="O16" sqref="O16"/>
    </sheetView>
  </sheetViews>
  <sheetFormatPr defaultRowHeight="14.4" x14ac:dyDescent="0.3"/>
  <sheetData>
    <row r="2" spans="2:12" x14ac:dyDescent="0.3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s="1" t="s">
        <v>11</v>
      </c>
      <c r="K2" s="1" t="s">
        <v>12</v>
      </c>
      <c r="L2" s="1" t="s">
        <v>13</v>
      </c>
    </row>
    <row r="3" spans="2:12" x14ac:dyDescent="0.3">
      <c r="B3" t="s">
        <v>0</v>
      </c>
      <c r="C3">
        <v>83</v>
      </c>
      <c r="D3">
        <v>67</v>
      </c>
      <c r="E3">
        <v>85</v>
      </c>
      <c r="F3">
        <v>74</v>
      </c>
      <c r="G3">
        <v>62</v>
      </c>
      <c r="H3">
        <v>82</v>
      </c>
      <c r="J3">
        <f>AVERAGE(C3:H3)</f>
        <v>75.5</v>
      </c>
      <c r="K3">
        <f>_xlfn.STDEV.S(C3:H3)</f>
        <v>9.4392796335313633</v>
      </c>
      <c r="L3">
        <f xml:space="preserve"> K3/J3 * 100</f>
        <v>12.502357130505118</v>
      </c>
    </row>
    <row r="4" spans="2:12" x14ac:dyDescent="0.3">
      <c r="B4" t="s">
        <v>7</v>
      </c>
      <c r="C4">
        <v>83</v>
      </c>
      <c r="D4">
        <v>85</v>
      </c>
      <c r="E4">
        <v>82</v>
      </c>
      <c r="F4">
        <v>75</v>
      </c>
      <c r="G4">
        <v>69</v>
      </c>
      <c r="H4">
        <v>69</v>
      </c>
      <c r="J4">
        <f t="shared" ref="J4:J8" si="0">AVERAGE(C4:H4)</f>
        <v>77.166666666666671</v>
      </c>
      <c r="K4">
        <f t="shared" ref="K4:K8" si="1">_xlfn.STDEV.S(C4:H4)</f>
        <v>7.1670542530852011</v>
      </c>
      <c r="L4">
        <f t="shared" ref="L4:L8" si="2" xml:space="preserve"> K4/J4 * 100</f>
        <v>9.287759291255119</v>
      </c>
    </row>
    <row r="5" spans="2:12" x14ac:dyDescent="0.3">
      <c r="B5" t="s">
        <v>8</v>
      </c>
      <c r="C5">
        <v>85</v>
      </c>
      <c r="D5">
        <v>66</v>
      </c>
      <c r="E5">
        <v>77</v>
      </c>
      <c r="F5">
        <v>84</v>
      </c>
      <c r="G5">
        <v>69</v>
      </c>
      <c r="H5">
        <v>75</v>
      </c>
      <c r="J5">
        <f t="shared" si="0"/>
        <v>76</v>
      </c>
      <c r="K5">
        <f t="shared" si="1"/>
        <v>7.6941536246685382</v>
      </c>
      <c r="L5">
        <f t="shared" si="2"/>
        <v>10.123886348248076</v>
      </c>
    </row>
    <row r="6" spans="2:12" x14ac:dyDescent="0.3">
      <c r="B6" t="s">
        <v>9</v>
      </c>
      <c r="C6">
        <v>73</v>
      </c>
      <c r="D6">
        <v>91</v>
      </c>
      <c r="E6">
        <v>82</v>
      </c>
      <c r="F6">
        <v>85</v>
      </c>
      <c r="G6">
        <v>76</v>
      </c>
      <c r="H6">
        <v>83</v>
      </c>
      <c r="J6">
        <f t="shared" si="0"/>
        <v>81.666666666666671</v>
      </c>
      <c r="K6">
        <f t="shared" si="1"/>
        <v>6.4394616752230673</v>
      </c>
      <c r="L6">
        <f t="shared" si="2"/>
        <v>7.8850551125180415</v>
      </c>
    </row>
    <row r="7" spans="2:12" x14ac:dyDescent="0.3">
      <c r="B7" t="s">
        <v>10</v>
      </c>
      <c r="C7">
        <v>81</v>
      </c>
      <c r="D7">
        <v>82</v>
      </c>
      <c r="E7">
        <v>76</v>
      </c>
      <c r="F7">
        <v>74</v>
      </c>
      <c r="G7">
        <v>70</v>
      </c>
      <c r="H7">
        <v>61</v>
      </c>
      <c r="J7">
        <f t="shared" si="0"/>
        <v>74</v>
      </c>
      <c r="K7">
        <f t="shared" si="1"/>
        <v>7.7717436910901787</v>
      </c>
      <c r="L7">
        <f t="shared" si="2"/>
        <v>10.502356339311051</v>
      </c>
    </row>
    <row r="8" spans="2:12" x14ac:dyDescent="0.3">
      <c r="C8" s="1">
        <f>SUM(C3:C7)</f>
        <v>405</v>
      </c>
      <c r="D8" s="1">
        <f t="shared" ref="D8:H8" si="3">SUM(D3:D7)</f>
        <v>391</v>
      </c>
      <c r="E8" s="1">
        <f t="shared" si="3"/>
        <v>402</v>
      </c>
      <c r="F8" s="1">
        <f t="shared" si="3"/>
        <v>392</v>
      </c>
      <c r="G8" s="1">
        <f t="shared" si="3"/>
        <v>346</v>
      </c>
      <c r="H8" s="1">
        <f t="shared" si="3"/>
        <v>370</v>
      </c>
      <c r="J8">
        <f t="shared" si="0"/>
        <v>384.33333333333331</v>
      </c>
      <c r="K8">
        <f t="shared" si="1"/>
        <v>22.438062899160141</v>
      </c>
      <c r="L8" s="1">
        <f t="shared" si="2"/>
        <v>5.8381776840832975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 Sinha</dc:creator>
  <cp:lastModifiedBy>Bhupen Sinha</cp:lastModifiedBy>
  <dcterms:created xsi:type="dcterms:W3CDTF">2015-06-05T18:17:20Z</dcterms:created>
  <dcterms:modified xsi:type="dcterms:W3CDTF">2024-05-17T03:02:02Z</dcterms:modified>
</cp:coreProperties>
</file>