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 Folders\"/>
    </mc:Choice>
  </mc:AlternateContent>
  <xr:revisionPtr revIDLastSave="0" documentId="13_ncr:1_{409F51EA-C27C-4D07-93DF-D232F85AFA2A}" xr6:coauthVersionLast="47" xr6:coauthVersionMax="47" xr10:uidLastSave="{00000000-0000-0000-0000-000000000000}"/>
  <bookViews>
    <workbookView xWindow="-108" yWindow="-108" windowWidth="23256" windowHeight="12576" activeTab="1" xr2:uid="{C474DB1F-74E6-47D8-9017-B7377DF86574}"/>
  </bookViews>
  <sheets>
    <sheet name="Scenario Summary" sheetId="2" r:id="rId1"/>
    <sheet name="Scenario Manager" sheetId="1" r:id="rId2"/>
    <sheet name="Gole Se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3" l="1"/>
  <c r="K19" i="3"/>
  <c r="K20" i="3" s="1"/>
  <c r="D19" i="3"/>
  <c r="D20" i="3" s="1"/>
  <c r="J18" i="1"/>
</calcChain>
</file>

<file path=xl/sharedStrings.xml><?xml version="1.0" encoding="utf-8"?>
<sst xmlns="http://schemas.openxmlformats.org/spreadsheetml/2006/main" count="137" uniqueCount="87">
  <si>
    <t>S.NO</t>
  </si>
  <si>
    <t>P_ID</t>
  </si>
  <si>
    <t>P_Name</t>
  </si>
  <si>
    <t>Price</t>
  </si>
  <si>
    <t>Sales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</si>
  <si>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</si>
  <si>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</si>
  <si>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</si>
  <si>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</si>
  <si>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</si>
  <si>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</si>
  <si>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</si>
  <si>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</si>
  <si>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</si>
  <si>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</si>
  <si>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Laptop</t>
  </si>
  <si>
    <t>CD</t>
  </si>
  <si>
    <t>DVD</t>
  </si>
  <si>
    <t>Iphone</t>
  </si>
  <si>
    <t>Macbook</t>
  </si>
  <si>
    <t>PDA</t>
  </si>
  <si>
    <t>Hard Disk</t>
  </si>
  <si>
    <t>SSD</t>
  </si>
  <si>
    <t>Mouse</t>
  </si>
  <si>
    <t>Keyboard</t>
  </si>
  <si>
    <t>Scenario Manager Example</t>
  </si>
  <si>
    <t>Total</t>
  </si>
  <si>
    <t>$J$8</t>
  </si>
  <si>
    <t>$J$9</t>
  </si>
  <si>
    <t>$J$10</t>
  </si>
  <si>
    <t>$J$11</t>
  </si>
  <si>
    <t>$J$12</t>
  </si>
  <si>
    <t>$J$13</t>
  </si>
  <si>
    <t>$J$14</t>
  </si>
  <si>
    <t>$J$15</t>
  </si>
  <si>
    <t>$J$16</t>
  </si>
  <si>
    <t>$J$17</t>
  </si>
  <si>
    <t>$J$18</t>
  </si>
  <si>
    <t>Low_Price</t>
  </si>
  <si>
    <t>Created by user on 1/31/2024</t>
  </si>
  <si>
    <t>High_Price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</si>
  <si>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</si>
  <si>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</si>
  <si>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</si>
  <si>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</si>
  <si>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</si>
  <si>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</si>
  <si>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</si>
  <si>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S_ID</t>
  </si>
  <si>
    <t>S_Subject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</si>
  <si>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</si>
  <si>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</si>
  <si>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</si>
  <si>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</si>
  <si>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</si>
  <si>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</si>
  <si>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</si>
  <si>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</si>
  <si>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</si>
  <si>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</si>
  <si>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</si>
  <si>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Math</t>
  </si>
  <si>
    <t>English</t>
  </si>
  <si>
    <t>Science</t>
  </si>
  <si>
    <t>Computer</t>
  </si>
  <si>
    <t>Python</t>
  </si>
  <si>
    <t>Jawa</t>
  </si>
  <si>
    <t>Excel</t>
  </si>
  <si>
    <t>Tableau</t>
  </si>
  <si>
    <t>AI</t>
  </si>
  <si>
    <t>ML</t>
  </si>
  <si>
    <t>Marks</t>
  </si>
  <si>
    <t>Percent</t>
  </si>
  <si>
    <t>Gole Seek Example</t>
  </si>
  <si>
    <t>Product</t>
  </si>
  <si>
    <t>Mother Board</t>
  </si>
  <si>
    <t>Machine</t>
  </si>
  <si>
    <t>LCD</t>
  </si>
  <si>
    <t>Freeze</t>
  </si>
  <si>
    <t>Bike</t>
  </si>
  <si>
    <t>P011</t>
  </si>
  <si>
    <t>QTY</t>
  </si>
  <si>
    <t>Principal Amount</t>
  </si>
  <si>
    <t>Duration In Year</t>
  </si>
  <si>
    <t>Rate of Interest</t>
  </si>
  <si>
    <t>Gole Seek</t>
  </si>
  <si>
    <t>Scenario manager of digital tool that allow a user to create analyze and compare data results in different business situations.You can store multiple versions of data  within the same cell , then change them depending on a scenario goal.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</si>
</sst>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4" fillId="3" borderId="6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0" fillId="0" borderId="10" xfId="0" applyBorder="1"/>
    <xf numFmtId="0" fontId="5" fillId="4" borderId="0" xfId="0" applyFont="1" applyFill="1" applyAlignment="1">
      <alignment horizontal="left"/>
    </xf>
    <xf numFmtId="0" fontId="6" fillId="4" borderId="10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0" fillId="5" borderId="0" xfId="0" applyFill="1"/>
    <xf numFmtId="0" fontId="8" fillId="0" borderId="0" xfId="0" applyFont="1" applyAlignment="1">
      <alignment vertical="top" wrapText="1"/>
    </xf>
    <xf numFmtId="1" fontId="1" fillId="0" borderId="1" xfId="0" applyNumberFormat="1" applyFont="1" applyBorder="1"/>
    <xf numFmtId="10" fontId="0" fillId="0" borderId="0" xfId="0" applyNumberFormat="1"/>
    <xf numFmtId="164" fontId="0" fillId="0" borderId="0" xfId="0" applyNumberFormat="1"/>
    <xf numFmtId="9" fontId="0" fillId="0" borderId="1" xfId="0" applyNumberFormat="1" applyBorder="1"/>
    <xf numFmtId="8" fontId="1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CD3A-2FD4-4533-9A5A-F57A26E667FE}">
  <sheetPr>
    <outlinePr summaryBelow="0"/>
  </sheetPr>
  <dimension ref="B1:F20"/>
  <sheetViews>
    <sheetView showGridLines="0" workbookViewId="0">
      <selection activeCell="J19" sqref="J19"/>
    </sheetView>
  </sheetViews>
  <sheetFormatPr defaultRowHeight="14.4" outlineLevelRow="1" outlineLevelCol="1" x14ac:dyDescent="0.3"/>
  <cols>
    <col min="3" max="3" width="5.6640625" bestFit="1" customWidth="1"/>
    <col min="4" max="6" width="12.6640625" bestFit="1" customWidth="1" outlineLevel="1"/>
  </cols>
  <sheetData>
    <row r="1" spans="2:6" ht="15" thickBot="1" x14ac:dyDescent="0.35"/>
    <row r="2" spans="2:6" ht="15.6" x14ac:dyDescent="0.3">
      <c r="B2" s="6" t="s">
        <v>41</v>
      </c>
      <c r="C2" s="6"/>
      <c r="D2" s="11"/>
      <c r="E2" s="11"/>
      <c r="F2" s="11"/>
    </row>
    <row r="3" spans="2:6" ht="15.6" collapsed="1" x14ac:dyDescent="0.3">
      <c r="B3" s="5"/>
      <c r="C3" s="5"/>
      <c r="D3" s="12" t="s">
        <v>43</v>
      </c>
      <c r="E3" s="12" t="s">
        <v>38</v>
      </c>
      <c r="F3" s="12" t="s">
        <v>40</v>
      </c>
    </row>
    <row r="4" spans="2:6" ht="21.6" hidden="1" outlineLevel="1" x14ac:dyDescent="0.3">
      <c r="B4" s="8"/>
      <c r="C4" s="8"/>
      <c r="E4" s="14" t="s">
        <v>39</v>
      </c>
      <c r="F4" s="14" t="s">
        <v>39</v>
      </c>
    </row>
    <row r="5" spans="2:6" x14ac:dyDescent="0.3">
      <c r="B5" s="9" t="s">
        <v>42</v>
      </c>
      <c r="C5" s="9"/>
      <c r="D5" s="7"/>
      <c r="E5" s="7"/>
      <c r="F5" s="7"/>
    </row>
    <row r="6" spans="2:6" outlineLevel="1" x14ac:dyDescent="0.3">
      <c r="B6" s="8"/>
      <c r="C6" s="8" t="s">
        <v>27</v>
      </c>
      <c r="D6">
        <v>50000</v>
      </c>
      <c r="E6" s="13">
        <v>3000</v>
      </c>
      <c r="F6" s="13">
        <v>50000</v>
      </c>
    </row>
    <row r="7" spans="2:6" outlineLevel="1" x14ac:dyDescent="0.3">
      <c r="B7" s="8"/>
      <c r="C7" s="8" t="s">
        <v>28</v>
      </c>
      <c r="D7">
        <v>20</v>
      </c>
      <c r="E7" s="13">
        <v>5</v>
      </c>
      <c r="F7" s="13">
        <v>20</v>
      </c>
    </row>
    <row r="8" spans="2:6" outlineLevel="1" x14ac:dyDescent="0.3">
      <c r="B8" s="8"/>
      <c r="C8" s="8" t="s">
        <v>29</v>
      </c>
      <c r="D8">
        <v>8000</v>
      </c>
      <c r="E8" s="13">
        <v>6000</v>
      </c>
      <c r="F8" s="13">
        <v>8000</v>
      </c>
    </row>
    <row r="9" spans="2:6" outlineLevel="1" x14ac:dyDescent="0.3">
      <c r="B9" s="8"/>
      <c r="C9" s="8" t="s">
        <v>30</v>
      </c>
      <c r="D9">
        <v>55000</v>
      </c>
      <c r="E9" s="13">
        <v>45000</v>
      </c>
      <c r="F9" s="13">
        <v>55000</v>
      </c>
    </row>
    <row r="10" spans="2:6" outlineLevel="1" x14ac:dyDescent="0.3">
      <c r="B10" s="8"/>
      <c r="C10" s="8" t="s">
        <v>31</v>
      </c>
      <c r="D10">
        <v>90000</v>
      </c>
      <c r="E10" s="13">
        <v>80000</v>
      </c>
      <c r="F10" s="13">
        <v>90000</v>
      </c>
    </row>
    <row r="11" spans="2:6" outlineLevel="1" x14ac:dyDescent="0.3">
      <c r="B11" s="8"/>
      <c r="C11" s="8" t="s">
        <v>32</v>
      </c>
      <c r="D11">
        <v>5500</v>
      </c>
      <c r="E11" s="13">
        <v>4000</v>
      </c>
      <c r="F11" s="13">
        <v>5500</v>
      </c>
    </row>
    <row r="12" spans="2:6" outlineLevel="1" x14ac:dyDescent="0.3">
      <c r="B12" s="8"/>
      <c r="C12" s="8" t="s">
        <v>33</v>
      </c>
      <c r="D12">
        <v>5000</v>
      </c>
      <c r="E12" s="13">
        <v>4000</v>
      </c>
      <c r="F12" s="13">
        <v>5000</v>
      </c>
    </row>
    <row r="13" spans="2:6" outlineLevel="1" x14ac:dyDescent="0.3">
      <c r="B13" s="8"/>
      <c r="C13" s="8" t="s">
        <v>34</v>
      </c>
      <c r="D13">
        <v>6000</v>
      </c>
      <c r="E13" s="13">
        <v>5000</v>
      </c>
      <c r="F13" s="13">
        <v>6000</v>
      </c>
    </row>
    <row r="14" spans="2:6" outlineLevel="1" x14ac:dyDescent="0.3">
      <c r="B14" s="8"/>
      <c r="C14" s="8" t="s">
        <v>35</v>
      </c>
      <c r="D14">
        <v>250</v>
      </c>
      <c r="E14" s="13">
        <v>150</v>
      </c>
      <c r="F14" s="13">
        <v>250</v>
      </c>
    </row>
    <row r="15" spans="2:6" outlineLevel="1" x14ac:dyDescent="0.3">
      <c r="B15" s="8"/>
      <c r="C15" s="8" t="s">
        <v>36</v>
      </c>
      <c r="D15">
        <v>300</v>
      </c>
      <c r="E15" s="13">
        <v>200</v>
      </c>
      <c r="F15" s="13">
        <v>300</v>
      </c>
    </row>
    <row r="16" spans="2:6" x14ac:dyDescent="0.3">
      <c r="B16" s="9" t="s">
        <v>44</v>
      </c>
      <c r="C16" s="9"/>
      <c r="D16" s="7"/>
      <c r="E16" s="7"/>
      <c r="F16" s="7"/>
    </row>
    <row r="17" spans="2:6" ht="15" outlineLevel="1" thickBot="1" x14ac:dyDescent="0.35">
      <c r="B17" s="10"/>
      <c r="C17" s="10" t="s">
        <v>37</v>
      </c>
      <c r="D17" s="4">
        <v>220070</v>
      </c>
      <c r="E17" s="4">
        <v>147355</v>
      </c>
      <c r="F17" s="4">
        <v>220070</v>
      </c>
    </row>
    <row r="18" spans="2:6" x14ac:dyDescent="0.3">
      <c r="B18" t="s">
        <v>45</v>
      </c>
    </row>
    <row r="19" spans="2:6" x14ac:dyDescent="0.3">
      <c r="B19" t="s">
        <v>46</v>
      </c>
    </row>
    <row r="20" spans="2:6" x14ac:dyDescent="0.3">
      <c r="B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6BA1-3239-4592-A3E6-7D94A0280AFF}">
  <sheetPr codeName="Sheet1"/>
  <dimension ref="A1:O18"/>
  <sheetViews>
    <sheetView tabSelected="1" workbookViewId="0">
      <selection activeCell="M10" sqref="M10"/>
    </sheetView>
  </sheetViews>
  <sheetFormatPr defaultRowHeight="14.4" x14ac:dyDescent="0.3"/>
  <cols>
    <col min="15" max="15" width="10.109375" bestFit="1" customWidth="1"/>
  </cols>
  <sheetData>
    <row r="1" spans="1:15" x14ac:dyDescent="0.3">
      <c r="A1" s="28" t="s">
        <v>86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5" spans="1:15" ht="14.4" customHeight="1" x14ac:dyDescent="0.3">
      <c r="A5" s="20" t="s">
        <v>25</v>
      </c>
      <c r="B5" s="21"/>
      <c r="C5" s="21"/>
      <c r="D5" s="21"/>
      <c r="E5" s="22"/>
      <c r="G5" s="20" t="s">
        <v>25</v>
      </c>
      <c r="H5" s="21"/>
      <c r="I5" s="21"/>
      <c r="J5" s="21"/>
      <c r="K5" s="22"/>
    </row>
    <row r="6" spans="1:15" ht="14.4" customHeight="1" x14ac:dyDescent="0.3">
      <c r="A6" s="23"/>
      <c r="B6" s="24"/>
      <c r="C6" s="24"/>
      <c r="D6" s="24"/>
      <c r="E6" s="25"/>
      <c r="G6" s="23"/>
      <c r="H6" s="24"/>
      <c r="I6" s="24"/>
      <c r="J6" s="24"/>
      <c r="K6" s="25"/>
    </row>
    <row r="7" spans="1:15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O7" s="16"/>
    </row>
    <row r="8" spans="1:15" x14ac:dyDescent="0.3">
      <c r="A8" s="1">
        <v>1</v>
      </c>
      <c r="B8" s="1" t="s">
        <v>5</v>
      </c>
      <c r="C8" s="1" t="s">
        <v>15</v>
      </c>
      <c r="D8" s="3">
        <v>40000</v>
      </c>
      <c r="E8" s="3">
        <v>11</v>
      </c>
      <c r="G8" s="1">
        <v>1</v>
      </c>
      <c r="H8" s="1" t="s">
        <v>5</v>
      </c>
      <c r="I8" s="1" t="s">
        <v>15</v>
      </c>
      <c r="J8" s="3">
        <v>50000</v>
      </c>
      <c r="K8" s="3">
        <v>11</v>
      </c>
    </row>
    <row r="9" spans="1:15" x14ac:dyDescent="0.3">
      <c r="A9" s="1">
        <v>2</v>
      </c>
      <c r="B9" s="1" t="s">
        <v>6</v>
      </c>
      <c r="C9" s="1" t="s">
        <v>16</v>
      </c>
      <c r="D9" s="3">
        <v>10</v>
      </c>
      <c r="E9" s="3">
        <v>55</v>
      </c>
      <c r="G9" s="1">
        <v>2</v>
      </c>
      <c r="H9" s="1" t="s">
        <v>6</v>
      </c>
      <c r="I9" s="1" t="s">
        <v>16</v>
      </c>
      <c r="J9" s="3">
        <v>20</v>
      </c>
      <c r="K9" s="3">
        <v>55</v>
      </c>
    </row>
    <row r="10" spans="1:15" x14ac:dyDescent="0.3">
      <c r="A10" s="1">
        <v>3</v>
      </c>
      <c r="B10" s="1" t="s">
        <v>7</v>
      </c>
      <c r="C10" s="1" t="s">
        <v>17</v>
      </c>
      <c r="D10" s="3">
        <v>7000</v>
      </c>
      <c r="E10" s="3">
        <v>66</v>
      </c>
      <c r="G10" s="1">
        <v>3</v>
      </c>
      <c r="H10" s="1" t="s">
        <v>7</v>
      </c>
      <c r="I10" s="1" t="s">
        <v>17</v>
      </c>
      <c r="J10" s="3">
        <v>8000</v>
      </c>
      <c r="K10" s="3">
        <v>66</v>
      </c>
      <c r="O10" s="17"/>
    </row>
    <row r="11" spans="1:15" x14ac:dyDescent="0.3">
      <c r="A11" s="1">
        <v>4</v>
      </c>
      <c r="B11" s="1" t="s">
        <v>8</v>
      </c>
      <c r="C11" s="1" t="s">
        <v>18</v>
      </c>
      <c r="D11" s="3">
        <v>50000</v>
      </c>
      <c r="E11" s="3">
        <v>74</v>
      </c>
      <c r="G11" s="1">
        <v>4</v>
      </c>
      <c r="H11" s="1" t="s">
        <v>8</v>
      </c>
      <c r="I11" s="1" t="s">
        <v>18</v>
      </c>
      <c r="J11" s="3">
        <v>55000</v>
      </c>
      <c r="K11" s="3">
        <v>74</v>
      </c>
    </row>
    <row r="12" spans="1:15" x14ac:dyDescent="0.3">
      <c r="A12" s="1">
        <v>5</v>
      </c>
      <c r="B12" s="1" t="s">
        <v>9</v>
      </c>
      <c r="C12" s="1" t="s">
        <v>19</v>
      </c>
      <c r="D12" s="3">
        <v>85000</v>
      </c>
      <c r="E12" s="3">
        <v>5</v>
      </c>
      <c r="G12" s="1">
        <v>5</v>
      </c>
      <c r="H12" s="1" t="s">
        <v>9</v>
      </c>
      <c r="I12" s="1" t="s">
        <v>19</v>
      </c>
      <c r="J12" s="3">
        <v>90000</v>
      </c>
      <c r="K12" s="3">
        <v>5</v>
      </c>
    </row>
    <row r="13" spans="1:15" x14ac:dyDescent="0.3">
      <c r="A13" s="1">
        <v>6</v>
      </c>
      <c r="B13" s="1" t="s">
        <v>10</v>
      </c>
      <c r="C13" s="1" t="s">
        <v>20</v>
      </c>
      <c r="D13" s="3">
        <v>5000</v>
      </c>
      <c r="E13" s="3">
        <v>5</v>
      </c>
      <c r="G13" s="1">
        <v>6</v>
      </c>
      <c r="H13" s="1" t="s">
        <v>10</v>
      </c>
      <c r="I13" s="1" t="s">
        <v>20</v>
      </c>
      <c r="J13" s="3">
        <v>5500</v>
      </c>
      <c r="K13" s="3">
        <v>5</v>
      </c>
    </row>
    <row r="14" spans="1:15" x14ac:dyDescent="0.3">
      <c r="A14" s="1">
        <v>7</v>
      </c>
      <c r="B14" s="1" t="s">
        <v>11</v>
      </c>
      <c r="C14" s="1" t="s">
        <v>21</v>
      </c>
      <c r="D14" s="3">
        <v>4500</v>
      </c>
      <c r="E14" s="3">
        <v>600</v>
      </c>
      <c r="G14" s="1">
        <v>7</v>
      </c>
      <c r="H14" s="1" t="s">
        <v>11</v>
      </c>
      <c r="I14" s="1" t="s">
        <v>21</v>
      </c>
      <c r="J14" s="3">
        <v>5000</v>
      </c>
      <c r="K14" s="3">
        <v>600</v>
      </c>
    </row>
    <row r="15" spans="1:15" x14ac:dyDescent="0.3">
      <c r="A15" s="1">
        <v>8</v>
      </c>
      <c r="B15" s="1" t="s">
        <v>12</v>
      </c>
      <c r="C15" s="1" t="s">
        <v>22</v>
      </c>
      <c r="D15" s="3">
        <v>5500</v>
      </c>
      <c r="E15" s="3">
        <v>450</v>
      </c>
      <c r="G15" s="1">
        <v>8</v>
      </c>
      <c r="H15" s="1" t="s">
        <v>12</v>
      </c>
      <c r="I15" s="1" t="s">
        <v>22</v>
      </c>
      <c r="J15" s="3">
        <v>6000</v>
      </c>
      <c r="K15" s="3">
        <v>450</v>
      </c>
    </row>
    <row r="16" spans="1:15" x14ac:dyDescent="0.3">
      <c r="A16" s="1">
        <v>9</v>
      </c>
      <c r="B16" s="1" t="s">
        <v>13</v>
      </c>
      <c r="C16" s="1" t="s">
        <v>23</v>
      </c>
      <c r="D16" s="3">
        <v>200</v>
      </c>
      <c r="E16" s="3">
        <v>150</v>
      </c>
      <c r="G16" s="1">
        <v>9</v>
      </c>
      <c r="H16" s="1" t="s">
        <v>13</v>
      </c>
      <c r="I16" s="1" t="s">
        <v>23</v>
      </c>
      <c r="J16" s="3">
        <v>250</v>
      </c>
      <c r="K16" s="3">
        <v>150</v>
      </c>
    </row>
    <row r="17" spans="1:11" x14ac:dyDescent="0.3">
      <c r="A17" s="1">
        <v>10</v>
      </c>
      <c r="B17" s="1" t="s">
        <v>14</v>
      </c>
      <c r="C17" s="1" t="s">
        <v>24</v>
      </c>
      <c r="D17" s="3">
        <v>250</v>
      </c>
      <c r="E17" s="3">
        <v>250</v>
      </c>
      <c r="G17" s="1">
        <v>10</v>
      </c>
      <c r="H17" s="1" t="s">
        <v>14</v>
      </c>
      <c r="I17" s="1" t="s">
        <v>24</v>
      </c>
      <c r="J17" s="3">
        <v>300</v>
      </c>
      <c r="K17" s="3">
        <v>250</v>
      </c>
    </row>
    <row r="18" spans="1:11" x14ac:dyDescent="0.3">
      <c r="G18" s="3"/>
      <c r="H18" s="3"/>
      <c r="I18" s="3" t="s">
        <v>26</v>
      </c>
      <c r="J18" s="3">
        <f>SUM(J7:J17)</f>
        <v>220070</v>
      </c>
      <c r="K18" s="3"/>
    </row>
  </sheetData>
  <scenarios current="1" show="1" sqref="J18">
    <scenario name="Low_Price" locked="1" count="10" user="user" comment="Created by user on 1/31/2024">
      <inputCells r="J8" val="3000"/>
      <inputCells r="J9" val="5"/>
      <inputCells r="J10" val="6000"/>
      <inputCells r="J11" val="45000"/>
      <inputCells r="J12" val="80000"/>
      <inputCells r="J13" val="4000"/>
      <inputCells r="J14" val="4000"/>
      <inputCells r="J15" val="5000"/>
      <inputCells r="J16" val="150"/>
      <inputCells r="J17" val="200"/>
    </scenario>
    <scenario name="High_Price" locked="1" count="10" user="user" comment="Created by user on 1/31/2024">
      <inputCells r="J8" val="50000"/>
      <inputCells r="J9" val="20"/>
      <inputCells r="J10" val="8000"/>
      <inputCells r="J11" val="55000"/>
      <inputCells r="J12" val="90000"/>
      <inputCells r="J13" val="5500"/>
      <inputCells r="J14" val="5000"/>
      <inputCells r="J15" val="6000"/>
      <inputCells r="J16" val="250"/>
      <inputCells r="J17" val="300"/>
    </scenario>
  </scenarios>
  <mergeCells count="3">
    <mergeCell ref="A5:E6"/>
    <mergeCell ref="G5:K6"/>
    <mergeCell ref="A1:O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18DF-9025-41DE-A048-9144FCE1F597}">
  <dimension ref="A5:O20"/>
  <sheetViews>
    <sheetView workbookViewId="0">
      <selection activeCell="A2" sqref="A2:XFD2"/>
    </sheetView>
  </sheetViews>
  <sheetFormatPr defaultRowHeight="14.4" x14ac:dyDescent="0.3"/>
  <cols>
    <col min="3" max="3" width="10.44140625" customWidth="1"/>
    <col min="9" max="9" width="10.77734375" customWidth="1"/>
    <col min="10" max="10" width="12.77734375" customWidth="1"/>
    <col min="14" max="14" width="17.44140625" customWidth="1"/>
    <col min="15" max="15" width="16.109375" customWidth="1"/>
  </cols>
  <sheetData>
    <row r="5" spans="1:15" x14ac:dyDescent="0.3">
      <c r="A5" s="26" t="s">
        <v>73</v>
      </c>
      <c r="B5" s="26"/>
      <c r="C5" s="26"/>
      <c r="D5" s="26"/>
    </row>
    <row r="6" spans="1:15" ht="21" x14ac:dyDescent="0.4">
      <c r="A6" s="26"/>
      <c r="B6" s="26"/>
      <c r="C6" s="26"/>
      <c r="D6" s="26"/>
      <c r="N6" s="27" t="s">
        <v>85</v>
      </c>
      <c r="O6" s="27"/>
    </row>
    <row r="7" spans="1:15" x14ac:dyDescent="0.3">
      <c r="A7" s="2" t="s">
        <v>0</v>
      </c>
      <c r="B7" s="2" t="s">
        <v>48</v>
      </c>
      <c r="C7" s="2" t="s">
        <v>49</v>
      </c>
      <c r="D7" s="2" t="s">
        <v>71</v>
      </c>
      <c r="H7" s="2" t="s">
        <v>0</v>
      </c>
      <c r="I7" s="2" t="s">
        <v>1</v>
      </c>
      <c r="J7" s="2" t="s">
        <v>74</v>
      </c>
      <c r="K7" s="2" t="s">
        <v>81</v>
      </c>
      <c r="N7" s="2" t="s">
        <v>82</v>
      </c>
      <c r="O7" s="1">
        <v>-630518.87691763649</v>
      </c>
    </row>
    <row r="8" spans="1:15" x14ac:dyDescent="0.3">
      <c r="A8" s="1">
        <v>1</v>
      </c>
      <c r="B8" s="1" t="s">
        <v>50</v>
      </c>
      <c r="C8" s="1" t="s">
        <v>61</v>
      </c>
      <c r="D8" s="1">
        <v>55</v>
      </c>
      <c r="H8" s="1">
        <v>1</v>
      </c>
      <c r="I8" s="1" t="s">
        <v>5</v>
      </c>
      <c r="J8" s="1" t="s">
        <v>15</v>
      </c>
      <c r="K8" s="1">
        <v>15</v>
      </c>
      <c r="N8" s="1" t="s">
        <v>83</v>
      </c>
      <c r="O8" s="1">
        <v>5</v>
      </c>
    </row>
    <row r="9" spans="1:15" x14ac:dyDescent="0.3">
      <c r="A9" s="1">
        <v>2</v>
      </c>
      <c r="B9" s="1" t="s">
        <v>51</v>
      </c>
      <c r="C9" s="1" t="s">
        <v>62</v>
      </c>
      <c r="D9" s="1">
        <v>60</v>
      </c>
      <c r="H9" s="1">
        <v>2</v>
      </c>
      <c r="I9" s="1" t="s">
        <v>6</v>
      </c>
      <c r="J9" s="1" t="s">
        <v>23</v>
      </c>
      <c r="K9" s="1">
        <v>50</v>
      </c>
      <c r="N9" s="1" t="s">
        <v>84</v>
      </c>
      <c r="O9" s="18">
        <v>0.15</v>
      </c>
    </row>
    <row r="10" spans="1:15" x14ac:dyDescent="0.3">
      <c r="A10" s="1">
        <v>3</v>
      </c>
      <c r="B10" s="1" t="s">
        <v>52</v>
      </c>
      <c r="C10" s="1" t="s">
        <v>63</v>
      </c>
      <c r="D10" s="1">
        <v>70</v>
      </c>
      <c r="H10" s="1">
        <v>3</v>
      </c>
      <c r="I10" s="1" t="s">
        <v>7</v>
      </c>
      <c r="J10" s="1" t="s">
        <v>24</v>
      </c>
      <c r="K10" s="1">
        <v>60</v>
      </c>
      <c r="N10" s="1"/>
      <c r="O10" s="19">
        <f>PMT(O9/12,O8*12,O7)</f>
        <v>14999.999999999998</v>
      </c>
    </row>
    <row r="11" spans="1:15" x14ac:dyDescent="0.3">
      <c r="A11" s="1">
        <v>4</v>
      </c>
      <c r="B11" s="1" t="s">
        <v>53</v>
      </c>
      <c r="C11" s="1" t="s">
        <v>64</v>
      </c>
      <c r="D11" s="1">
        <v>85</v>
      </c>
      <c r="H11" s="1">
        <v>4</v>
      </c>
      <c r="I11" s="1" t="s">
        <v>8</v>
      </c>
      <c r="J11" s="1" t="s">
        <v>22</v>
      </c>
      <c r="K11" s="1">
        <v>25</v>
      </c>
    </row>
    <row r="12" spans="1:15" x14ac:dyDescent="0.3">
      <c r="A12" s="1">
        <v>5</v>
      </c>
      <c r="B12" s="1" t="s">
        <v>54</v>
      </c>
      <c r="C12" s="1" t="s">
        <v>65</v>
      </c>
      <c r="D12" s="1">
        <v>35</v>
      </c>
      <c r="H12" s="1">
        <v>5</v>
      </c>
      <c r="I12" s="1" t="s">
        <v>9</v>
      </c>
      <c r="J12" s="1" t="s">
        <v>21</v>
      </c>
      <c r="K12" s="1">
        <v>35</v>
      </c>
    </row>
    <row r="13" spans="1:15" x14ac:dyDescent="0.3">
      <c r="A13" s="1">
        <v>6</v>
      </c>
      <c r="B13" s="1" t="s">
        <v>55</v>
      </c>
      <c r="C13" s="1" t="s">
        <v>66</v>
      </c>
      <c r="D13" s="1">
        <v>25</v>
      </c>
      <c r="H13" s="1">
        <v>6</v>
      </c>
      <c r="I13" s="1" t="s">
        <v>10</v>
      </c>
      <c r="J13" s="1" t="s">
        <v>75</v>
      </c>
      <c r="K13" s="1">
        <v>32.000000000000028</v>
      </c>
    </row>
    <row r="14" spans="1:15" x14ac:dyDescent="0.3">
      <c r="A14" s="1">
        <v>7</v>
      </c>
      <c r="B14" s="1" t="s">
        <v>56</v>
      </c>
      <c r="C14" s="1" t="s">
        <v>67</v>
      </c>
      <c r="D14" s="1">
        <v>32.000000000000043</v>
      </c>
      <c r="H14" s="1">
        <v>7</v>
      </c>
      <c r="I14" s="1" t="s">
        <v>11</v>
      </c>
      <c r="J14" s="1" t="s">
        <v>76</v>
      </c>
      <c r="K14" s="1">
        <v>35</v>
      </c>
    </row>
    <row r="15" spans="1:15" x14ac:dyDescent="0.3">
      <c r="A15" s="1">
        <v>8</v>
      </c>
      <c r="B15" s="1" t="s">
        <v>57</v>
      </c>
      <c r="C15" s="1" t="s">
        <v>68</v>
      </c>
      <c r="D15" s="1">
        <v>75</v>
      </c>
      <c r="H15" s="1">
        <v>8</v>
      </c>
      <c r="I15" s="1" t="s">
        <v>12</v>
      </c>
      <c r="J15" s="1" t="s">
        <v>77</v>
      </c>
      <c r="K15" s="1">
        <v>30</v>
      </c>
    </row>
    <row r="16" spans="1:15" x14ac:dyDescent="0.3">
      <c r="A16" s="1">
        <v>9</v>
      </c>
      <c r="B16" s="1" t="s">
        <v>58</v>
      </c>
      <c r="C16" s="1" t="s">
        <v>65</v>
      </c>
      <c r="D16" s="1">
        <v>80</v>
      </c>
      <c r="H16" s="1">
        <v>9</v>
      </c>
      <c r="I16" s="1" t="s">
        <v>13</v>
      </c>
      <c r="J16" s="1" t="s">
        <v>78</v>
      </c>
      <c r="K16" s="1">
        <v>45</v>
      </c>
    </row>
    <row r="17" spans="1:11" x14ac:dyDescent="0.3">
      <c r="A17" s="1">
        <v>10</v>
      </c>
      <c r="B17" s="1" t="s">
        <v>59</v>
      </c>
      <c r="C17" s="1" t="s">
        <v>69</v>
      </c>
      <c r="D17" s="1">
        <v>95</v>
      </c>
      <c r="H17" s="1">
        <v>10</v>
      </c>
      <c r="I17" s="1" t="s">
        <v>14</v>
      </c>
      <c r="J17" s="1" t="s">
        <v>18</v>
      </c>
      <c r="K17" s="1">
        <v>55</v>
      </c>
    </row>
    <row r="18" spans="1:11" x14ac:dyDescent="0.3">
      <c r="A18" s="1">
        <v>11</v>
      </c>
      <c r="B18" s="1" t="s">
        <v>60</v>
      </c>
      <c r="C18" s="1" t="s">
        <v>70</v>
      </c>
      <c r="D18" s="1">
        <v>88</v>
      </c>
      <c r="H18" s="1">
        <v>11</v>
      </c>
      <c r="I18" s="1" t="s">
        <v>80</v>
      </c>
      <c r="J18" s="1" t="s">
        <v>79</v>
      </c>
      <c r="K18" s="1">
        <v>18</v>
      </c>
    </row>
    <row r="19" spans="1:11" x14ac:dyDescent="0.3">
      <c r="A19" s="1"/>
      <c r="B19" s="1"/>
      <c r="C19" s="2" t="s">
        <v>26</v>
      </c>
      <c r="D19" s="2">
        <f>SUM(D8:D18)</f>
        <v>700</v>
      </c>
      <c r="H19" s="1"/>
      <c r="I19" s="1"/>
      <c r="J19" s="2" t="s">
        <v>26</v>
      </c>
      <c r="K19" s="2">
        <f>SUM(K8:K18)</f>
        <v>400</v>
      </c>
    </row>
    <row r="20" spans="1:11" x14ac:dyDescent="0.3">
      <c r="A20" s="1"/>
      <c r="B20" s="1"/>
      <c r="C20" s="2" t="s">
        <v>72</v>
      </c>
      <c r="D20" s="15">
        <f>D19/11</f>
        <v>63.636363636363633</v>
      </c>
      <c r="H20" s="1"/>
      <c r="I20" s="1"/>
      <c r="J20" s="2" t="s">
        <v>72</v>
      </c>
      <c r="K20" s="15">
        <f>K19/11</f>
        <v>36.363636363636367</v>
      </c>
    </row>
  </sheetData>
  <mergeCells count="2">
    <mergeCell ref="A5:D6"/>
    <mergeCell ref="N6:O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Scenario Manager</vt:lpstr>
      <vt:lpstr>Gole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verma</dc:creator>
  <cp:lastModifiedBy>Ankur verma</cp:lastModifiedBy>
  <dcterms:created xsi:type="dcterms:W3CDTF">2024-01-31T07:03:14Z</dcterms:created>
  <dcterms:modified xsi:type="dcterms:W3CDTF">2024-01-31T08:50:16Z</dcterms:modified>
</cp:coreProperties>
</file>