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-15" windowWidth="17325" windowHeight="8445" activeTab="1"/>
  </bookViews>
  <sheets>
    <sheet name="pmc_b2bjul17" sheetId="1" r:id="rId1"/>
    <sheet name="kc_B2BJUL17" sheetId="2" r:id="rId2"/>
  </sheets>
  <calcPr calcId="124519"/>
</workbook>
</file>

<file path=xl/calcChain.xml><?xml version="1.0" encoding="utf-8"?>
<calcChain xmlns="http://schemas.openxmlformats.org/spreadsheetml/2006/main">
  <c r="J10" i="1"/>
  <c r="J8"/>
  <c r="J6"/>
  <c r="J5"/>
  <c r="J3"/>
</calcChain>
</file>

<file path=xl/sharedStrings.xml><?xml version="1.0" encoding="utf-8"?>
<sst xmlns="http://schemas.openxmlformats.org/spreadsheetml/2006/main" count="208" uniqueCount="62">
  <si>
    <t>gst</t>
  </si>
  <si>
    <t>bno</t>
  </si>
  <si>
    <t>bdt</t>
  </si>
  <si>
    <t>amt</t>
  </si>
  <si>
    <t>pos</t>
  </si>
  <si>
    <t>rchrg</t>
  </si>
  <si>
    <t>invtyp</t>
  </si>
  <si>
    <t>egst</t>
  </si>
  <si>
    <t>taxr</t>
  </si>
  <si>
    <t>taxbl</t>
  </si>
  <si>
    <t>ces</t>
  </si>
  <si>
    <t>igst</t>
  </si>
  <si>
    <t>cgst</t>
  </si>
  <si>
    <t>sgst</t>
  </si>
  <si>
    <t>27AAAFK1927D1ZL</t>
  </si>
  <si>
    <t>F</t>
  </si>
  <si>
    <t>R</t>
  </si>
  <si>
    <t>27AGZPK8952E1ZN</t>
  </si>
  <si>
    <t>27AAACA3874D1ZW</t>
  </si>
  <si>
    <t>27AAAFV5453E1Z8</t>
  </si>
  <si>
    <t>27AACCH7203H1ZS</t>
  </si>
  <si>
    <t>27AAFFP4006L1Z7</t>
  </si>
  <si>
    <t>27AHBPD5321P1ZC</t>
  </si>
  <si>
    <t>27ABBFM0932B1ZU</t>
  </si>
  <si>
    <t>27AABCR3921M1Z7</t>
  </si>
  <si>
    <t>27AAACF9589Q1ZK</t>
  </si>
  <si>
    <t>27AAEFP4851G1Z6</t>
  </si>
  <si>
    <t>27AAAPT9165F1ZE</t>
  </si>
  <si>
    <t>27AAIPG8766F1ZE</t>
  </si>
  <si>
    <t>27ANMPS6054M1Z7</t>
  </si>
  <si>
    <t>27APNPP5983M1ZT</t>
  </si>
  <si>
    <t>27AAACS8343P1ZR</t>
  </si>
  <si>
    <t>27AAJFJ9169J1ZN</t>
  </si>
  <si>
    <t>24CRJPP7270B1ZS</t>
  </si>
  <si>
    <t>27ACYPJ1272D1ZG</t>
  </si>
  <si>
    <t>27AEGPN9302J1ZA</t>
  </si>
  <si>
    <t>27AAACR2828N1Z2</t>
  </si>
  <si>
    <t>27AAHCR3298M1ZN</t>
  </si>
  <si>
    <t>27AABCV0764G1ZD</t>
  </si>
  <si>
    <t>27ABHFA9312M1Z5</t>
  </si>
  <si>
    <t>27AAAFP8316Q1ZP</t>
  </si>
  <si>
    <t>27AFCPS6977F1ZX</t>
  </si>
  <si>
    <t>27ABGPB5037R1ZC</t>
  </si>
  <si>
    <t>27ASAPS9318P1ZY</t>
  </si>
  <si>
    <t>24AACCH7203H1ZY</t>
  </si>
  <si>
    <t>27AAAFC5342H1ZP</t>
  </si>
  <si>
    <t>27BELPA9564H1Z6</t>
  </si>
  <si>
    <t>27ABYFS8454K1Z1</t>
  </si>
  <si>
    <t>27AAEFS2551G1ZA</t>
  </si>
  <si>
    <t>27AABPS9672B1Z1</t>
  </si>
  <si>
    <t>27AAAPT9135B1ZS</t>
  </si>
  <si>
    <t>30AASCS9389R1Z2</t>
  </si>
  <si>
    <t>27AAJPM2741F1ZS</t>
  </si>
  <si>
    <t>27APMPA3165M1ZN</t>
  </si>
  <si>
    <t>27AAAFF1627Q1Z7</t>
  </si>
  <si>
    <t>27AAACG4125H1ZW</t>
  </si>
  <si>
    <t>UNREG</t>
  </si>
  <si>
    <t>Cash Memos</t>
  </si>
  <si>
    <t>27ABYPV2928F1ZX</t>
  </si>
  <si>
    <t>009001</t>
  </si>
  <si>
    <t>27-MAH</t>
  </si>
  <si>
    <t>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</si>
</sst>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2"/>
  <sheetViews>
    <sheetView workbookViewId="0">
      <selection activeCell="A3" sqref="A3"/>
    </sheetView>
  </sheetViews>
  <sheetFormatPr defaultRowHeight="15"/>
  <cols>
    <col min="1" max="1" width="19" bestFit="1" customWidth="1"/>
    <col min="3" max="3" width="10.7109375" bestFit="1" customWidth="1"/>
    <col min="5" max="5" width="7" customWidth="1"/>
    <col min="6" max="6" width="6.28515625" customWidth="1"/>
    <col min="7" max="7" width="5.7109375" customWidth="1"/>
    <col min="8" max="8" width="5.140625" customWidth="1"/>
    <col min="9" max="9" width="6.1406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24001</v>
      </c>
      <c r="C2" s="1">
        <v>42917</v>
      </c>
      <c r="D2">
        <v>503</v>
      </c>
      <c r="F2" t="s">
        <v>15</v>
      </c>
      <c r="G2" t="s">
        <v>16</v>
      </c>
      <c r="I2">
        <v>18</v>
      </c>
      <c r="J2">
        <v>425</v>
      </c>
      <c r="K2">
        <v>0</v>
      </c>
      <c r="L2">
        <v>0</v>
      </c>
      <c r="M2">
        <v>39</v>
      </c>
      <c r="N2">
        <v>39</v>
      </c>
    </row>
    <row r="3" spans="1:14">
      <c r="A3" t="s">
        <v>17</v>
      </c>
      <c r="B3">
        <v>24002</v>
      </c>
      <c r="C3" s="1">
        <v>42917</v>
      </c>
      <c r="D3">
        <v>10553</v>
      </c>
      <c r="F3" t="s">
        <v>15</v>
      </c>
      <c r="G3" t="s">
        <v>16</v>
      </c>
      <c r="I3">
        <v>18</v>
      </c>
      <c r="J3">
        <f>12156-3212.48</f>
        <v>8943.52</v>
      </c>
      <c r="K3">
        <v>0</v>
      </c>
      <c r="L3">
        <v>0</v>
      </c>
      <c r="M3">
        <v>805</v>
      </c>
      <c r="N3">
        <v>805</v>
      </c>
    </row>
    <row r="4" spans="1:14">
      <c r="A4" t="s">
        <v>14</v>
      </c>
      <c r="B4">
        <v>24003</v>
      </c>
      <c r="C4" s="1">
        <v>42917</v>
      </c>
      <c r="D4">
        <v>385</v>
      </c>
      <c r="F4" t="s">
        <v>15</v>
      </c>
      <c r="G4" t="s">
        <v>16</v>
      </c>
      <c r="I4">
        <v>18</v>
      </c>
      <c r="J4">
        <v>325</v>
      </c>
      <c r="K4">
        <v>0</v>
      </c>
      <c r="L4">
        <v>0</v>
      </c>
      <c r="M4">
        <v>30</v>
      </c>
      <c r="N4">
        <v>30</v>
      </c>
    </row>
    <row r="5" spans="1:14">
      <c r="A5" t="s">
        <v>58</v>
      </c>
      <c r="B5">
        <v>24004</v>
      </c>
      <c r="C5" s="1">
        <v>42920</v>
      </c>
      <c r="D5">
        <v>2745</v>
      </c>
      <c r="F5" t="s">
        <v>15</v>
      </c>
      <c r="G5" t="s">
        <v>16</v>
      </c>
      <c r="I5">
        <v>18</v>
      </c>
      <c r="J5">
        <f>3692-1366.04</f>
        <v>2325.96</v>
      </c>
      <c r="M5">
        <v>209</v>
      </c>
      <c r="N5">
        <v>209</v>
      </c>
    </row>
    <row r="6" spans="1:14">
      <c r="A6" t="s">
        <v>18</v>
      </c>
      <c r="B6">
        <v>24005</v>
      </c>
      <c r="C6" s="1">
        <v>42921</v>
      </c>
      <c r="D6">
        <v>7349</v>
      </c>
      <c r="F6" t="s">
        <v>15</v>
      </c>
      <c r="G6" t="s">
        <v>16</v>
      </c>
      <c r="I6">
        <v>18</v>
      </c>
      <c r="J6">
        <f>7735-1507</f>
        <v>6228</v>
      </c>
      <c r="K6">
        <v>0</v>
      </c>
      <c r="L6">
        <v>0</v>
      </c>
      <c r="M6">
        <v>561</v>
      </c>
      <c r="N6">
        <v>561</v>
      </c>
    </row>
    <row r="7" spans="1:14">
      <c r="A7" t="s">
        <v>19</v>
      </c>
      <c r="B7">
        <v>24006</v>
      </c>
      <c r="C7" s="1">
        <v>42922</v>
      </c>
      <c r="D7">
        <v>621</v>
      </c>
      <c r="F7" t="s">
        <v>15</v>
      </c>
      <c r="G7" t="s">
        <v>16</v>
      </c>
      <c r="I7">
        <v>18</v>
      </c>
      <c r="J7">
        <v>526</v>
      </c>
      <c r="K7">
        <v>0</v>
      </c>
      <c r="L7">
        <v>0</v>
      </c>
      <c r="M7">
        <v>47</v>
      </c>
      <c r="N7">
        <v>47</v>
      </c>
    </row>
    <row r="8" spans="1:14">
      <c r="A8" t="s">
        <v>20</v>
      </c>
      <c r="B8">
        <v>24007</v>
      </c>
      <c r="C8" s="1">
        <v>42923</v>
      </c>
      <c r="D8">
        <v>10875</v>
      </c>
      <c r="F8" t="s">
        <v>15</v>
      </c>
      <c r="G8" t="s">
        <v>16</v>
      </c>
      <c r="I8">
        <v>18</v>
      </c>
      <c r="J8">
        <f>115250-2304</f>
        <v>112946</v>
      </c>
      <c r="K8">
        <v>0</v>
      </c>
      <c r="L8">
        <v>0</v>
      </c>
      <c r="M8">
        <v>829</v>
      </c>
      <c r="N8">
        <v>829</v>
      </c>
    </row>
    <row r="9" spans="1:14">
      <c r="A9" t="s">
        <v>21</v>
      </c>
      <c r="B9">
        <v>24008</v>
      </c>
      <c r="C9" s="1">
        <v>42923</v>
      </c>
      <c r="D9">
        <v>5664</v>
      </c>
      <c r="F9" t="s">
        <v>15</v>
      </c>
      <c r="G9" t="s">
        <v>16</v>
      </c>
      <c r="I9">
        <v>18</v>
      </c>
      <c r="J9">
        <v>4800</v>
      </c>
      <c r="K9">
        <v>0</v>
      </c>
      <c r="L9">
        <v>0</v>
      </c>
      <c r="M9">
        <v>432</v>
      </c>
      <c r="N9">
        <v>432</v>
      </c>
    </row>
    <row r="10" spans="1:14">
      <c r="A10" t="s">
        <v>18</v>
      </c>
      <c r="B10">
        <v>24009</v>
      </c>
      <c r="C10" s="1">
        <v>42923</v>
      </c>
      <c r="D10">
        <v>8625</v>
      </c>
      <c r="F10" t="s">
        <v>15</v>
      </c>
      <c r="G10" t="s">
        <v>16</v>
      </c>
      <c r="I10">
        <v>18</v>
      </c>
      <c r="J10">
        <f>9087-1777.6</f>
        <v>7309.4</v>
      </c>
      <c r="K10">
        <v>0</v>
      </c>
      <c r="L10">
        <v>0</v>
      </c>
      <c r="M10">
        <v>658</v>
      </c>
      <c r="N10">
        <v>658</v>
      </c>
    </row>
    <row r="11" spans="1:14">
      <c r="A11" t="s">
        <v>22</v>
      </c>
      <c r="B11">
        <v>24010</v>
      </c>
      <c r="C11" s="1">
        <v>42924</v>
      </c>
      <c r="D11">
        <v>305789</v>
      </c>
      <c r="F11" t="s">
        <v>15</v>
      </c>
      <c r="G11" t="s">
        <v>16</v>
      </c>
      <c r="I11">
        <v>18</v>
      </c>
      <c r="J11">
        <v>259142</v>
      </c>
      <c r="K11">
        <v>0</v>
      </c>
      <c r="L11">
        <v>0</v>
      </c>
      <c r="M11">
        <v>23323</v>
      </c>
      <c r="N11">
        <v>23323</v>
      </c>
    </row>
    <row r="12" spans="1:14">
      <c r="A12" t="s">
        <v>23</v>
      </c>
      <c r="B12">
        <v>24011</v>
      </c>
      <c r="C12" s="1">
        <v>42924</v>
      </c>
      <c r="D12">
        <v>6228</v>
      </c>
      <c r="F12" t="s">
        <v>15</v>
      </c>
      <c r="G12" t="s">
        <v>16</v>
      </c>
      <c r="I12">
        <v>18</v>
      </c>
      <c r="J12">
        <v>5278</v>
      </c>
      <c r="K12">
        <v>0</v>
      </c>
      <c r="L12">
        <v>0</v>
      </c>
      <c r="M12">
        <v>475</v>
      </c>
      <c r="N12">
        <v>475</v>
      </c>
    </row>
    <row r="13" spans="1:14">
      <c r="A13" t="s">
        <v>24</v>
      </c>
      <c r="B13">
        <v>24012</v>
      </c>
      <c r="C13" s="1">
        <v>42924</v>
      </c>
      <c r="D13">
        <v>2543</v>
      </c>
      <c r="F13" t="s">
        <v>15</v>
      </c>
      <c r="G13" t="s">
        <v>16</v>
      </c>
      <c r="I13">
        <v>18</v>
      </c>
      <c r="J13">
        <v>2154</v>
      </c>
      <c r="K13">
        <v>0</v>
      </c>
      <c r="L13">
        <v>0</v>
      </c>
      <c r="M13">
        <v>194</v>
      </c>
      <c r="N13">
        <v>194</v>
      </c>
    </row>
    <row r="14" spans="1:14">
      <c r="A14" t="s">
        <v>25</v>
      </c>
      <c r="B14">
        <v>24013</v>
      </c>
      <c r="C14" s="1">
        <v>42926</v>
      </c>
      <c r="D14">
        <v>8569</v>
      </c>
      <c r="F14" t="s">
        <v>15</v>
      </c>
      <c r="G14" t="s">
        <v>16</v>
      </c>
      <c r="I14">
        <v>18</v>
      </c>
      <c r="J14">
        <v>7261</v>
      </c>
      <c r="K14">
        <v>0</v>
      </c>
      <c r="L14">
        <v>0</v>
      </c>
      <c r="M14">
        <v>654</v>
      </c>
      <c r="N14">
        <v>654</v>
      </c>
    </row>
    <row r="15" spans="1:14">
      <c r="A15" t="s">
        <v>26</v>
      </c>
      <c r="B15">
        <v>24014</v>
      </c>
      <c r="C15" s="1">
        <v>42926</v>
      </c>
      <c r="D15">
        <v>1969</v>
      </c>
      <c r="F15" t="s">
        <v>15</v>
      </c>
      <c r="G15" t="s">
        <v>16</v>
      </c>
      <c r="I15">
        <v>18</v>
      </c>
      <c r="J15">
        <v>1668</v>
      </c>
      <c r="K15">
        <v>0</v>
      </c>
      <c r="L15">
        <v>0</v>
      </c>
      <c r="M15">
        <v>150</v>
      </c>
      <c r="N15">
        <v>150</v>
      </c>
    </row>
    <row r="16" spans="1:14">
      <c r="A16" t="s">
        <v>56</v>
      </c>
      <c r="B16">
        <v>24015</v>
      </c>
      <c r="C16" s="1">
        <v>42937</v>
      </c>
      <c r="D16">
        <v>9278</v>
      </c>
      <c r="F16" t="s">
        <v>15</v>
      </c>
      <c r="G16" t="s">
        <v>16</v>
      </c>
      <c r="I16">
        <v>18</v>
      </c>
      <c r="J16">
        <v>7862</v>
      </c>
      <c r="K16">
        <v>0</v>
      </c>
      <c r="L16">
        <v>0</v>
      </c>
      <c r="M16">
        <v>708</v>
      </c>
      <c r="N16">
        <v>708</v>
      </c>
    </row>
    <row r="17" spans="1:14">
      <c r="A17" t="s">
        <v>27</v>
      </c>
      <c r="B17">
        <v>24016</v>
      </c>
      <c r="C17" s="1">
        <v>42926</v>
      </c>
      <c r="D17">
        <v>3566</v>
      </c>
      <c r="F17" t="s">
        <v>15</v>
      </c>
      <c r="G17" t="s">
        <v>16</v>
      </c>
      <c r="I17">
        <v>18</v>
      </c>
      <c r="J17">
        <v>3021</v>
      </c>
      <c r="K17">
        <v>0</v>
      </c>
      <c r="L17">
        <v>0</v>
      </c>
      <c r="M17">
        <v>272</v>
      </c>
      <c r="N17">
        <v>272</v>
      </c>
    </row>
    <row r="18" spans="1:14">
      <c r="A18" t="s">
        <v>18</v>
      </c>
      <c r="B18">
        <v>24017</v>
      </c>
      <c r="C18" s="1">
        <v>42927</v>
      </c>
      <c r="D18">
        <v>9177</v>
      </c>
      <c r="F18" t="s">
        <v>15</v>
      </c>
      <c r="G18" t="s">
        <v>16</v>
      </c>
      <c r="I18">
        <v>18</v>
      </c>
      <c r="J18">
        <v>7776</v>
      </c>
      <c r="K18">
        <v>0</v>
      </c>
      <c r="L18">
        <v>0</v>
      </c>
      <c r="M18">
        <v>700</v>
      </c>
      <c r="N18">
        <v>700</v>
      </c>
    </row>
    <row r="19" spans="1:14">
      <c r="A19" t="s">
        <v>18</v>
      </c>
      <c r="B19">
        <v>24018</v>
      </c>
      <c r="C19" s="1">
        <v>42928</v>
      </c>
      <c r="D19">
        <v>8176</v>
      </c>
      <c r="F19" t="s">
        <v>15</v>
      </c>
      <c r="G19" t="s">
        <v>16</v>
      </c>
      <c r="I19">
        <v>18</v>
      </c>
      <c r="J19">
        <v>6928</v>
      </c>
      <c r="K19">
        <v>0</v>
      </c>
      <c r="L19">
        <v>0</v>
      </c>
      <c r="M19">
        <v>624</v>
      </c>
      <c r="N19">
        <v>624</v>
      </c>
    </row>
    <row r="20" spans="1:14">
      <c r="A20" t="s">
        <v>28</v>
      </c>
      <c r="B20">
        <v>24019</v>
      </c>
      <c r="C20" s="1">
        <v>42930</v>
      </c>
      <c r="D20">
        <v>6230</v>
      </c>
      <c r="F20" t="s">
        <v>15</v>
      </c>
      <c r="G20" t="s">
        <v>16</v>
      </c>
      <c r="I20">
        <v>18</v>
      </c>
      <c r="J20">
        <v>5279</v>
      </c>
      <c r="K20">
        <v>0</v>
      </c>
      <c r="L20">
        <v>0</v>
      </c>
      <c r="M20">
        <v>475</v>
      </c>
      <c r="N20">
        <v>475</v>
      </c>
    </row>
    <row r="21" spans="1:14">
      <c r="A21" t="s">
        <v>29</v>
      </c>
      <c r="B21">
        <v>24020</v>
      </c>
      <c r="C21" s="1">
        <v>42930</v>
      </c>
      <c r="D21">
        <v>5573</v>
      </c>
      <c r="F21" t="s">
        <v>15</v>
      </c>
      <c r="G21" t="s">
        <v>16</v>
      </c>
      <c r="I21">
        <v>18</v>
      </c>
      <c r="J21">
        <v>4722</v>
      </c>
      <c r="K21">
        <v>0</v>
      </c>
      <c r="L21">
        <v>0</v>
      </c>
      <c r="M21">
        <v>425</v>
      </c>
      <c r="N21">
        <v>425</v>
      </c>
    </row>
    <row r="22" spans="1:14">
      <c r="A22" t="s">
        <v>18</v>
      </c>
      <c r="B22">
        <v>24021</v>
      </c>
      <c r="C22" s="1">
        <v>42931</v>
      </c>
      <c r="D22">
        <v>4824</v>
      </c>
      <c r="F22" t="s">
        <v>15</v>
      </c>
      <c r="G22" t="s">
        <v>16</v>
      </c>
      <c r="I22">
        <v>18</v>
      </c>
      <c r="J22">
        <v>4088</v>
      </c>
      <c r="K22">
        <v>0</v>
      </c>
      <c r="L22">
        <v>0</v>
      </c>
      <c r="M22">
        <v>368</v>
      </c>
      <c r="N22">
        <v>368</v>
      </c>
    </row>
    <row r="23" spans="1:14">
      <c r="A23" t="s">
        <v>30</v>
      </c>
      <c r="B23">
        <v>24022</v>
      </c>
      <c r="C23" s="1">
        <v>42931</v>
      </c>
      <c r="D23">
        <v>2792</v>
      </c>
      <c r="F23" t="s">
        <v>15</v>
      </c>
      <c r="G23" t="s">
        <v>16</v>
      </c>
      <c r="I23">
        <v>18</v>
      </c>
      <c r="J23">
        <v>2366</v>
      </c>
      <c r="K23">
        <v>0</v>
      </c>
      <c r="L23">
        <v>0</v>
      </c>
      <c r="M23">
        <v>213</v>
      </c>
      <c r="N23">
        <v>213</v>
      </c>
    </row>
    <row r="24" spans="1:14">
      <c r="A24" t="s">
        <v>31</v>
      </c>
      <c r="B24">
        <v>24023</v>
      </c>
      <c r="C24" s="1">
        <v>42933</v>
      </c>
      <c r="D24">
        <v>3712</v>
      </c>
      <c r="F24" t="s">
        <v>15</v>
      </c>
      <c r="G24" t="s">
        <v>16</v>
      </c>
      <c r="I24">
        <v>18</v>
      </c>
      <c r="J24">
        <v>3146</v>
      </c>
      <c r="K24">
        <v>0</v>
      </c>
      <c r="L24">
        <v>0</v>
      </c>
      <c r="M24">
        <v>283</v>
      </c>
      <c r="N24">
        <v>283</v>
      </c>
    </row>
    <row r="25" spans="1:14">
      <c r="A25" t="s">
        <v>32</v>
      </c>
      <c r="B25">
        <v>24024</v>
      </c>
      <c r="C25" s="1">
        <v>42933</v>
      </c>
      <c r="D25">
        <v>44748</v>
      </c>
      <c r="F25" t="s">
        <v>15</v>
      </c>
      <c r="G25" t="s">
        <v>16</v>
      </c>
      <c r="I25">
        <v>18</v>
      </c>
      <c r="J25">
        <v>37922</v>
      </c>
      <c r="K25">
        <v>0</v>
      </c>
      <c r="L25">
        <v>0</v>
      </c>
      <c r="M25">
        <v>3413</v>
      </c>
      <c r="N25">
        <v>3413</v>
      </c>
    </row>
    <row r="26" spans="1:14">
      <c r="A26" t="s">
        <v>33</v>
      </c>
      <c r="B26">
        <v>24025</v>
      </c>
      <c r="C26" s="1">
        <v>42933</v>
      </c>
      <c r="D26">
        <v>7023</v>
      </c>
      <c r="F26" t="s">
        <v>15</v>
      </c>
      <c r="G26" t="s">
        <v>16</v>
      </c>
      <c r="I26">
        <v>18</v>
      </c>
      <c r="J26">
        <v>5951</v>
      </c>
      <c r="K26">
        <v>0</v>
      </c>
      <c r="L26">
        <v>1071</v>
      </c>
      <c r="M26">
        <v>0</v>
      </c>
      <c r="N26">
        <v>0</v>
      </c>
    </row>
    <row r="27" spans="1:14">
      <c r="A27" t="s">
        <v>34</v>
      </c>
      <c r="B27">
        <v>24026</v>
      </c>
      <c r="C27" s="1">
        <v>42933</v>
      </c>
      <c r="D27">
        <v>8550</v>
      </c>
      <c r="F27" t="s">
        <v>15</v>
      </c>
      <c r="G27" t="s">
        <v>16</v>
      </c>
      <c r="I27">
        <v>18</v>
      </c>
      <c r="J27">
        <v>7245</v>
      </c>
      <c r="K27">
        <v>0</v>
      </c>
      <c r="L27">
        <v>0</v>
      </c>
      <c r="M27">
        <v>652</v>
      </c>
      <c r="N27">
        <v>652</v>
      </c>
    </row>
    <row r="28" spans="1:14">
      <c r="A28" t="s">
        <v>35</v>
      </c>
      <c r="B28">
        <v>24027</v>
      </c>
      <c r="C28" s="1">
        <v>42933</v>
      </c>
      <c r="D28">
        <v>2947</v>
      </c>
      <c r="F28" t="s">
        <v>15</v>
      </c>
      <c r="G28" t="s">
        <v>16</v>
      </c>
      <c r="I28">
        <v>18</v>
      </c>
      <c r="J28">
        <v>2497</v>
      </c>
      <c r="K28">
        <v>0</v>
      </c>
      <c r="L28">
        <v>0</v>
      </c>
      <c r="M28">
        <v>225</v>
      </c>
      <c r="N28">
        <v>225</v>
      </c>
    </row>
    <row r="29" spans="1:14">
      <c r="A29" t="s">
        <v>36</v>
      </c>
      <c r="B29">
        <v>24028</v>
      </c>
      <c r="C29" s="1">
        <v>42934</v>
      </c>
      <c r="D29">
        <v>4877</v>
      </c>
      <c r="F29" t="s">
        <v>15</v>
      </c>
      <c r="G29" t="s">
        <v>16</v>
      </c>
      <c r="I29">
        <v>18</v>
      </c>
      <c r="J29">
        <v>4132</v>
      </c>
      <c r="K29">
        <v>0</v>
      </c>
      <c r="L29">
        <v>0</v>
      </c>
      <c r="M29">
        <v>372</v>
      </c>
      <c r="N29">
        <v>372</v>
      </c>
    </row>
    <row r="30" spans="1:14">
      <c r="A30" t="s">
        <v>37</v>
      </c>
      <c r="B30">
        <v>24029</v>
      </c>
      <c r="C30" s="1">
        <v>42934</v>
      </c>
      <c r="D30">
        <v>93220</v>
      </c>
      <c r="F30" t="s">
        <v>15</v>
      </c>
      <c r="G30" t="s">
        <v>16</v>
      </c>
      <c r="I30">
        <v>18</v>
      </c>
      <c r="J30">
        <v>79000</v>
      </c>
      <c r="K30">
        <v>0</v>
      </c>
      <c r="L30">
        <v>0</v>
      </c>
      <c r="M30">
        <v>7110</v>
      </c>
      <c r="N30">
        <v>7110</v>
      </c>
    </row>
    <row r="31" spans="1:14">
      <c r="A31" t="s">
        <v>35</v>
      </c>
      <c r="B31">
        <v>24030</v>
      </c>
      <c r="C31" s="1">
        <v>42935</v>
      </c>
      <c r="D31">
        <v>2974</v>
      </c>
      <c r="F31" t="s">
        <v>15</v>
      </c>
      <c r="G31" t="s">
        <v>16</v>
      </c>
      <c r="I31">
        <v>18</v>
      </c>
      <c r="J31">
        <v>2520</v>
      </c>
      <c r="K31">
        <v>0</v>
      </c>
      <c r="L31">
        <v>0</v>
      </c>
      <c r="M31">
        <v>227</v>
      </c>
      <c r="N31">
        <v>227</v>
      </c>
    </row>
    <row r="32" spans="1:14">
      <c r="A32" t="s">
        <v>36</v>
      </c>
      <c r="B32">
        <v>24031</v>
      </c>
      <c r="C32" s="1">
        <v>42936</v>
      </c>
      <c r="D32">
        <v>3165</v>
      </c>
      <c r="F32" t="s">
        <v>15</v>
      </c>
      <c r="G32" t="s">
        <v>16</v>
      </c>
      <c r="I32">
        <v>18</v>
      </c>
      <c r="J32">
        <v>2680</v>
      </c>
      <c r="K32">
        <v>0</v>
      </c>
      <c r="L32">
        <v>0</v>
      </c>
      <c r="M32">
        <v>242</v>
      </c>
      <c r="N32">
        <v>242</v>
      </c>
    </row>
    <row r="33" spans="1:14">
      <c r="A33" t="s">
        <v>38</v>
      </c>
      <c r="B33">
        <v>24032</v>
      </c>
      <c r="C33" s="1">
        <v>42936</v>
      </c>
      <c r="D33">
        <v>1134</v>
      </c>
      <c r="F33" t="s">
        <v>15</v>
      </c>
      <c r="G33" t="s">
        <v>16</v>
      </c>
      <c r="I33">
        <v>18</v>
      </c>
      <c r="J33">
        <v>960</v>
      </c>
      <c r="K33">
        <v>0</v>
      </c>
      <c r="L33">
        <v>0</v>
      </c>
      <c r="M33">
        <v>86</v>
      </c>
      <c r="N33">
        <v>86</v>
      </c>
    </row>
    <row r="34" spans="1:14">
      <c r="A34" t="s">
        <v>39</v>
      </c>
      <c r="B34">
        <v>24033</v>
      </c>
      <c r="C34" s="1">
        <v>42936</v>
      </c>
      <c r="D34">
        <v>89930</v>
      </c>
      <c r="F34" t="s">
        <v>15</v>
      </c>
      <c r="G34" t="s">
        <v>16</v>
      </c>
      <c r="I34">
        <v>18</v>
      </c>
      <c r="J34">
        <v>76211</v>
      </c>
      <c r="K34">
        <v>0</v>
      </c>
      <c r="L34">
        <v>0</v>
      </c>
      <c r="M34">
        <v>6859</v>
      </c>
      <c r="N34">
        <v>6859</v>
      </c>
    </row>
    <row r="35" spans="1:14">
      <c r="A35" t="s">
        <v>39</v>
      </c>
      <c r="B35">
        <v>24034</v>
      </c>
      <c r="C35" s="1">
        <v>42936</v>
      </c>
      <c r="D35">
        <v>89930</v>
      </c>
      <c r="F35" t="s">
        <v>15</v>
      </c>
      <c r="G35" t="s">
        <v>16</v>
      </c>
      <c r="I35">
        <v>18</v>
      </c>
      <c r="J35">
        <v>76211</v>
      </c>
      <c r="K35">
        <v>0</v>
      </c>
      <c r="L35">
        <v>0</v>
      </c>
      <c r="M35">
        <v>6859</v>
      </c>
      <c r="N35">
        <v>6859</v>
      </c>
    </row>
    <row r="36" spans="1:14">
      <c r="A36" t="s">
        <v>40</v>
      </c>
      <c r="B36">
        <v>24035</v>
      </c>
      <c r="C36" s="1">
        <v>42937</v>
      </c>
      <c r="D36">
        <v>16797</v>
      </c>
      <c r="F36" t="s">
        <v>15</v>
      </c>
      <c r="G36" t="s">
        <v>16</v>
      </c>
      <c r="I36">
        <v>18</v>
      </c>
      <c r="J36">
        <v>14235</v>
      </c>
      <c r="K36">
        <v>0</v>
      </c>
      <c r="L36">
        <v>0</v>
      </c>
      <c r="M36">
        <v>1281</v>
      </c>
      <c r="N36">
        <v>1281</v>
      </c>
    </row>
    <row r="37" spans="1:14">
      <c r="A37" t="s">
        <v>18</v>
      </c>
      <c r="B37">
        <v>24036</v>
      </c>
      <c r="C37" s="1">
        <v>42937</v>
      </c>
      <c r="D37">
        <v>1724</v>
      </c>
      <c r="F37" t="s">
        <v>15</v>
      </c>
      <c r="G37" t="s">
        <v>16</v>
      </c>
      <c r="I37">
        <v>18</v>
      </c>
      <c r="J37">
        <v>1460</v>
      </c>
      <c r="K37">
        <v>0</v>
      </c>
      <c r="L37">
        <v>0</v>
      </c>
      <c r="M37">
        <v>132</v>
      </c>
      <c r="N37">
        <v>132</v>
      </c>
    </row>
    <row r="38" spans="1:14">
      <c r="A38" t="s">
        <v>41</v>
      </c>
      <c r="B38">
        <v>24037</v>
      </c>
      <c r="C38" s="1">
        <v>42938</v>
      </c>
      <c r="D38">
        <v>5364</v>
      </c>
      <c r="F38" t="s">
        <v>15</v>
      </c>
      <c r="G38" t="s">
        <v>16</v>
      </c>
      <c r="I38">
        <v>18</v>
      </c>
      <c r="J38">
        <v>4546</v>
      </c>
      <c r="K38">
        <v>0</v>
      </c>
      <c r="L38">
        <v>0</v>
      </c>
      <c r="M38">
        <v>409</v>
      </c>
      <c r="N38">
        <v>409</v>
      </c>
    </row>
    <row r="39" spans="1:14">
      <c r="A39" t="s">
        <v>42</v>
      </c>
      <c r="B39">
        <v>24038</v>
      </c>
      <c r="C39" s="1">
        <v>42938</v>
      </c>
      <c r="D39">
        <v>22978</v>
      </c>
      <c r="F39" t="s">
        <v>15</v>
      </c>
      <c r="G39" t="s">
        <v>16</v>
      </c>
      <c r="I39">
        <v>18</v>
      </c>
      <c r="J39">
        <v>19471</v>
      </c>
      <c r="K39">
        <v>0</v>
      </c>
      <c r="L39">
        <v>0</v>
      </c>
      <c r="M39">
        <v>1753</v>
      </c>
      <c r="N39">
        <v>1753</v>
      </c>
    </row>
    <row r="40" spans="1:14">
      <c r="A40" t="s">
        <v>43</v>
      </c>
      <c r="B40">
        <v>24039</v>
      </c>
      <c r="C40" s="1">
        <v>42938</v>
      </c>
      <c r="D40">
        <v>1968</v>
      </c>
      <c r="F40" t="s">
        <v>15</v>
      </c>
      <c r="G40" t="s">
        <v>16</v>
      </c>
      <c r="I40">
        <v>18</v>
      </c>
      <c r="J40">
        <v>1668</v>
      </c>
      <c r="K40">
        <v>0</v>
      </c>
      <c r="L40">
        <v>0</v>
      </c>
      <c r="M40">
        <v>150</v>
      </c>
      <c r="N40">
        <v>150</v>
      </c>
    </row>
    <row r="41" spans="1:14">
      <c r="A41" t="s">
        <v>44</v>
      </c>
      <c r="B41">
        <v>24040</v>
      </c>
      <c r="C41" s="1">
        <v>42938</v>
      </c>
      <c r="D41">
        <v>4772</v>
      </c>
      <c r="F41" t="s">
        <v>15</v>
      </c>
      <c r="G41" t="s">
        <v>16</v>
      </c>
      <c r="I41">
        <v>18</v>
      </c>
      <c r="J41">
        <v>4044</v>
      </c>
      <c r="K41">
        <v>0</v>
      </c>
      <c r="L41">
        <v>728</v>
      </c>
      <c r="M41">
        <v>0</v>
      </c>
      <c r="N41">
        <v>0</v>
      </c>
    </row>
    <row r="42" spans="1:14">
      <c r="A42" t="s">
        <v>45</v>
      </c>
      <c r="B42">
        <v>24041</v>
      </c>
      <c r="C42" s="1">
        <v>42938</v>
      </c>
      <c r="D42">
        <v>4564</v>
      </c>
      <c r="F42" t="s">
        <v>15</v>
      </c>
      <c r="G42" t="s">
        <v>16</v>
      </c>
      <c r="I42">
        <v>18</v>
      </c>
      <c r="J42">
        <v>3867</v>
      </c>
      <c r="K42">
        <v>0</v>
      </c>
      <c r="L42">
        <v>0</v>
      </c>
      <c r="M42">
        <v>348</v>
      </c>
      <c r="N42">
        <v>348</v>
      </c>
    </row>
    <row r="43" spans="1:14">
      <c r="A43" t="s">
        <v>18</v>
      </c>
      <c r="B43">
        <v>24042</v>
      </c>
      <c r="C43" s="1">
        <v>42938</v>
      </c>
      <c r="D43">
        <v>21523</v>
      </c>
      <c r="F43" t="s">
        <v>15</v>
      </c>
      <c r="G43" t="s">
        <v>16</v>
      </c>
      <c r="I43">
        <v>18</v>
      </c>
      <c r="J43">
        <v>18239</v>
      </c>
      <c r="K43">
        <v>0</v>
      </c>
      <c r="L43">
        <v>0</v>
      </c>
      <c r="M43">
        <v>1642</v>
      </c>
      <c r="N43">
        <v>1642</v>
      </c>
    </row>
    <row r="44" spans="1:14">
      <c r="A44" t="s">
        <v>46</v>
      </c>
      <c r="B44">
        <v>24043</v>
      </c>
      <c r="C44" s="1">
        <v>42940</v>
      </c>
      <c r="D44">
        <v>3416</v>
      </c>
      <c r="F44" t="s">
        <v>15</v>
      </c>
      <c r="G44" t="s">
        <v>16</v>
      </c>
      <c r="I44">
        <v>18</v>
      </c>
      <c r="J44">
        <v>2893</v>
      </c>
      <c r="K44">
        <v>0</v>
      </c>
      <c r="L44">
        <v>0</v>
      </c>
      <c r="M44">
        <v>261</v>
      </c>
      <c r="N44">
        <v>261</v>
      </c>
    </row>
    <row r="45" spans="1:14">
      <c r="A45" t="s">
        <v>47</v>
      </c>
      <c r="B45">
        <v>24044</v>
      </c>
      <c r="C45" s="1">
        <v>42941</v>
      </c>
      <c r="D45">
        <v>50016</v>
      </c>
      <c r="F45" t="s">
        <v>15</v>
      </c>
      <c r="G45" t="s">
        <v>16</v>
      </c>
      <c r="I45">
        <v>18</v>
      </c>
      <c r="J45">
        <v>42386.2</v>
      </c>
      <c r="K45">
        <v>0</v>
      </c>
      <c r="L45">
        <v>0</v>
      </c>
      <c r="M45">
        <v>3815</v>
      </c>
      <c r="N45">
        <v>3815</v>
      </c>
    </row>
    <row r="46" spans="1:14">
      <c r="A46" t="s">
        <v>48</v>
      </c>
      <c r="B46">
        <v>24045</v>
      </c>
      <c r="C46" s="1">
        <v>42941</v>
      </c>
      <c r="D46">
        <v>12123</v>
      </c>
      <c r="F46" t="s">
        <v>15</v>
      </c>
      <c r="G46" t="s">
        <v>16</v>
      </c>
      <c r="I46">
        <v>18</v>
      </c>
      <c r="J46">
        <v>10273.200000000001</v>
      </c>
      <c r="K46">
        <v>0</v>
      </c>
      <c r="L46">
        <v>0</v>
      </c>
      <c r="M46">
        <v>925</v>
      </c>
      <c r="N46">
        <v>925</v>
      </c>
    </row>
    <row r="47" spans="1:14">
      <c r="A47" t="s">
        <v>18</v>
      </c>
      <c r="B47">
        <v>24046</v>
      </c>
      <c r="C47" s="1">
        <v>42941</v>
      </c>
      <c r="D47">
        <v>46476</v>
      </c>
      <c r="F47" t="s">
        <v>15</v>
      </c>
      <c r="G47" t="s">
        <v>16</v>
      </c>
      <c r="I47">
        <v>18</v>
      </c>
      <c r="J47">
        <v>39386</v>
      </c>
      <c r="K47">
        <v>0</v>
      </c>
      <c r="L47">
        <v>0</v>
      </c>
      <c r="M47">
        <v>3545</v>
      </c>
      <c r="N47">
        <v>3545</v>
      </c>
    </row>
    <row r="48" spans="1:14">
      <c r="A48" t="s">
        <v>49</v>
      </c>
      <c r="B48">
        <v>24047</v>
      </c>
      <c r="C48" s="1">
        <v>42941</v>
      </c>
      <c r="D48">
        <v>4350</v>
      </c>
      <c r="F48" t="s">
        <v>15</v>
      </c>
      <c r="G48" t="s">
        <v>16</v>
      </c>
      <c r="I48">
        <v>18</v>
      </c>
      <c r="J48">
        <v>3685</v>
      </c>
      <c r="K48">
        <v>0</v>
      </c>
      <c r="L48">
        <v>0</v>
      </c>
      <c r="M48">
        <v>332</v>
      </c>
      <c r="N48">
        <v>332</v>
      </c>
    </row>
    <row r="49" spans="1:14">
      <c r="A49" t="s">
        <v>50</v>
      </c>
      <c r="B49">
        <v>24048</v>
      </c>
      <c r="C49" s="1">
        <v>42942</v>
      </c>
      <c r="D49">
        <v>3223</v>
      </c>
      <c r="F49" t="s">
        <v>15</v>
      </c>
      <c r="G49" t="s">
        <v>16</v>
      </c>
      <c r="I49">
        <v>18</v>
      </c>
      <c r="J49">
        <v>2731</v>
      </c>
      <c r="K49">
        <v>0</v>
      </c>
      <c r="L49">
        <v>0</v>
      </c>
      <c r="M49">
        <v>246</v>
      </c>
      <c r="N49">
        <v>246</v>
      </c>
    </row>
    <row r="50" spans="1:14">
      <c r="A50" t="s">
        <v>21</v>
      </c>
      <c r="B50">
        <v>24049</v>
      </c>
      <c r="C50" s="1">
        <v>42943</v>
      </c>
      <c r="D50">
        <v>4036</v>
      </c>
      <c r="F50" t="s">
        <v>15</v>
      </c>
      <c r="G50" t="s">
        <v>16</v>
      </c>
      <c r="I50">
        <v>18</v>
      </c>
      <c r="J50">
        <v>3420</v>
      </c>
      <c r="K50">
        <v>0</v>
      </c>
      <c r="L50">
        <v>0</v>
      </c>
      <c r="M50">
        <v>308</v>
      </c>
      <c r="N50">
        <v>308</v>
      </c>
    </row>
    <row r="51" spans="1:14">
      <c r="A51" t="s">
        <v>51</v>
      </c>
      <c r="B51">
        <v>24050</v>
      </c>
      <c r="C51" s="1">
        <v>42944</v>
      </c>
      <c r="D51">
        <v>27385</v>
      </c>
      <c r="F51" t="s">
        <v>15</v>
      </c>
      <c r="G51" t="s">
        <v>16</v>
      </c>
      <c r="I51">
        <v>18</v>
      </c>
      <c r="J51">
        <v>23208</v>
      </c>
      <c r="K51">
        <v>0</v>
      </c>
      <c r="L51">
        <v>4177</v>
      </c>
      <c r="M51">
        <v>0</v>
      </c>
      <c r="N51">
        <v>0</v>
      </c>
    </row>
    <row r="52" spans="1:14">
      <c r="A52" t="s">
        <v>52</v>
      </c>
      <c r="B52">
        <v>24051</v>
      </c>
      <c r="C52" s="1">
        <v>42944</v>
      </c>
      <c r="D52">
        <v>1357</v>
      </c>
      <c r="F52" t="s">
        <v>15</v>
      </c>
      <c r="G52" t="s">
        <v>16</v>
      </c>
      <c r="I52">
        <v>18</v>
      </c>
      <c r="J52">
        <v>1149</v>
      </c>
      <c r="K52">
        <v>0</v>
      </c>
      <c r="L52">
        <v>0</v>
      </c>
      <c r="M52">
        <v>104</v>
      </c>
      <c r="N52">
        <v>104</v>
      </c>
    </row>
    <row r="53" spans="1:14">
      <c r="A53" t="s">
        <v>53</v>
      </c>
      <c r="B53">
        <v>24052</v>
      </c>
      <c r="C53" s="1">
        <v>42945</v>
      </c>
      <c r="D53">
        <v>32209</v>
      </c>
      <c r="F53" t="s">
        <v>15</v>
      </c>
      <c r="G53" t="s">
        <v>16</v>
      </c>
      <c r="I53">
        <v>18</v>
      </c>
      <c r="J53">
        <v>27294</v>
      </c>
      <c r="K53">
        <v>0</v>
      </c>
      <c r="L53">
        <v>0</v>
      </c>
      <c r="M53">
        <v>2457</v>
      </c>
      <c r="N53">
        <v>2457</v>
      </c>
    </row>
    <row r="54" spans="1:14">
      <c r="A54" t="s">
        <v>54</v>
      </c>
      <c r="B54">
        <v>24053</v>
      </c>
      <c r="C54" s="1">
        <v>42947</v>
      </c>
      <c r="D54">
        <v>19918</v>
      </c>
      <c r="F54" t="s">
        <v>15</v>
      </c>
      <c r="G54" t="s">
        <v>16</v>
      </c>
      <c r="I54">
        <v>18</v>
      </c>
      <c r="J54">
        <v>16880</v>
      </c>
      <c r="K54">
        <v>0</v>
      </c>
      <c r="L54">
        <v>0</v>
      </c>
      <c r="M54">
        <v>1519</v>
      </c>
      <c r="N54">
        <v>1519</v>
      </c>
    </row>
    <row r="55" spans="1:14">
      <c r="A55" t="s">
        <v>55</v>
      </c>
      <c r="B55">
        <v>24054</v>
      </c>
      <c r="C55" s="1">
        <v>42947</v>
      </c>
      <c r="D55">
        <v>9806</v>
      </c>
      <c r="F55" t="s">
        <v>15</v>
      </c>
      <c r="G55" t="s">
        <v>16</v>
      </c>
      <c r="I55">
        <v>18</v>
      </c>
      <c r="J55">
        <v>8310</v>
      </c>
      <c r="K55">
        <v>0</v>
      </c>
      <c r="L55">
        <v>0</v>
      </c>
      <c r="M55">
        <v>748</v>
      </c>
      <c r="N55">
        <v>748</v>
      </c>
    </row>
    <row r="56" spans="1:14">
      <c r="A56" t="s">
        <v>14</v>
      </c>
      <c r="B56">
        <v>24055</v>
      </c>
      <c r="C56" s="1">
        <v>42947</v>
      </c>
      <c r="D56">
        <v>508</v>
      </c>
      <c r="F56" t="s">
        <v>15</v>
      </c>
      <c r="G56" t="s">
        <v>16</v>
      </c>
      <c r="I56">
        <v>18</v>
      </c>
      <c r="J56">
        <v>430</v>
      </c>
      <c r="K56">
        <v>0</v>
      </c>
      <c r="L56">
        <v>0</v>
      </c>
      <c r="M56">
        <v>39</v>
      </c>
      <c r="N56">
        <v>39</v>
      </c>
    </row>
    <row r="58" spans="1:14">
      <c r="E58" t="s">
        <v>57</v>
      </c>
    </row>
    <row r="60" spans="1:14">
      <c r="A60" t="s">
        <v>56</v>
      </c>
      <c r="B60">
        <v>12001</v>
      </c>
      <c r="C60" s="1">
        <v>42936</v>
      </c>
      <c r="D60">
        <v>1855</v>
      </c>
      <c r="F60" t="s">
        <v>15</v>
      </c>
      <c r="G60" t="s">
        <v>16</v>
      </c>
      <c r="I60">
        <v>0</v>
      </c>
      <c r="J60">
        <v>1571</v>
      </c>
      <c r="K60">
        <v>0</v>
      </c>
      <c r="L60">
        <v>0</v>
      </c>
      <c r="M60">
        <v>141</v>
      </c>
      <c r="N60">
        <v>141</v>
      </c>
    </row>
    <row r="61" spans="1:14">
      <c r="A61" t="s">
        <v>56</v>
      </c>
      <c r="B61">
        <v>12002</v>
      </c>
      <c r="C61" s="1">
        <v>42942</v>
      </c>
      <c r="D61">
        <v>4092</v>
      </c>
      <c r="F61" t="s">
        <v>15</v>
      </c>
      <c r="G61" t="s">
        <v>16</v>
      </c>
      <c r="I61">
        <v>0</v>
      </c>
      <c r="J61">
        <v>3467</v>
      </c>
      <c r="K61">
        <v>0</v>
      </c>
      <c r="L61">
        <v>0</v>
      </c>
      <c r="M61">
        <v>312</v>
      </c>
      <c r="N61">
        <v>312</v>
      </c>
    </row>
    <row r="62" spans="1:14">
      <c r="A62" t="s">
        <v>56</v>
      </c>
      <c r="B62">
        <v>12003</v>
      </c>
      <c r="C62" s="1">
        <v>42945</v>
      </c>
      <c r="D62">
        <v>5538</v>
      </c>
      <c r="F62" t="s">
        <v>15</v>
      </c>
      <c r="G62" t="s">
        <v>16</v>
      </c>
      <c r="I62">
        <v>0</v>
      </c>
      <c r="J62">
        <v>4692</v>
      </c>
      <c r="K62">
        <v>0</v>
      </c>
      <c r="L62">
        <v>0</v>
      </c>
      <c r="M62">
        <v>423</v>
      </c>
      <c r="N62">
        <v>423</v>
      </c>
    </row>
  </sheetData>
  <pageMargins left="0.70866141732283472" right="0.70866141732283472" top="0.74803149606299213" bottom="0.74803149606299213" header="0.31496062992125984" footer="0.31496062992125984"/>
  <pageSetup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>
      <selection activeCell="C8" sqref="C8"/>
    </sheetView>
  </sheetViews>
  <sheetFormatPr defaultRowHeight="15"/>
  <cols>
    <col min="1" max="1" width="17" customWidth="1"/>
    <col min="3" max="3" width="10.7109375" bestFit="1" customWidth="1"/>
    <col min="7" max="7" width="5.42578125" customWidth="1"/>
    <col min="8" max="8" width="5.28515625" customWidth="1"/>
    <col min="9" max="9" width="5.42578125" customWidth="1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t="s">
        <v>21</v>
      </c>
      <c r="B2" s="2" t="s">
        <v>59</v>
      </c>
      <c r="C2" s="1">
        <v>42923</v>
      </c>
      <c r="D2">
        <v>4060</v>
      </c>
      <c r="E2" t="s">
        <v>60</v>
      </c>
      <c r="F2" t="s">
        <v>61</v>
      </c>
      <c r="G2" t="s">
        <v>16</v>
      </c>
      <c r="I2">
        <v>18</v>
      </c>
      <c r="J2">
        <v>3440</v>
      </c>
      <c r="K2">
        <v>0</v>
      </c>
      <c r="M2">
        <v>310</v>
      </c>
      <c r="N2">
        <v>310</v>
      </c>
    </row>
    <row r="3" spans="1:14">
      <c r="B3" s="2"/>
    </row>
    <row r="4" spans="1:14">
      <c r="B4" s="2"/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pmc_b2bjul17</vt:lpstr>
      <vt:lpstr>kc_B2BJUL17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2017-08-14T08:25:14Z</cp:lastPrinted>
  <dcterms:created xsi:type="dcterms:W3CDTF">2017-08-12T07:01:59Z</dcterms:created>
  <dcterms:modified xsi:type="dcterms:W3CDTF">2017-08-14T08:26:24Z</dcterms:modified>
</cp:coreProperties>
</file>