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/>
  </bookViews>
  <sheets>
    <sheet name="CheckList" sheetId="1" r:id="rId1"/>
  </sheets>
  <definedNames>
    <definedName name="_xlnm._FilterDatabase" localSheetId="0" hidden="1">CheckList!$A$4:$U$4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<sst xmlns="http://schemas.openxmlformats.org/spreadsheetml/2006/main" count="59" uniqueCount="49">
  <si>
    <t>Job No SI/M/10911/24-25</t>
  </si>
  <si>
    <t>No Of Pkgs 241 PLT</t>
  </si>
  <si>
    <t>BL No. HASLC56241200287 dt. 29-Dec-2024</t>
  </si>
  <si>
    <t>Gross Weight 31525.300 KGS</t>
  </si>
  <si>
    <t>Port Of Loading Ningbo(CNNGB)</t>
  </si>
  <si>
    <t>Exchange Rate 1 USD = 86.6000 INR</t>
  </si>
  <si>
    <t>P/N</t>
  </si>
  <si>
    <t>Desc</t>
  </si>
  <si>
    <t>HSN</t>
  </si>
  <si>
    <t>Duty</t>
  </si>
  <si>
    <t>Welfare</t>
  </si>
  <si>
    <t>IGST</t>
  </si>
  <si>
    <t>Cus AIDC</t>
  </si>
  <si>
    <t>Hlth Cess</t>
  </si>
  <si>
    <t>PCS</t>
  </si>
  <si>
    <t>Edu Cess</t>
  </si>
  <si>
    <t>Sec Higher Edu Cess</t>
  </si>
  <si>
    <t>Cus Edu Cess</t>
  </si>
  <si>
    <t>Cus Sec Higher Edu Cess</t>
  </si>
  <si>
    <t>GST Cess</t>
  </si>
  <si>
    <t>Qty</t>
  </si>
  <si>
    <t>Price</t>
  </si>
  <si>
    <t>Category</t>
  </si>
  <si>
    <t>Item#</t>
  </si>
  <si>
    <t>TxtLine</t>
  </si>
  <si>
    <t>Cus Notn</t>
  </si>
  <si>
    <t>Value Amt</t>
  </si>
  <si>
    <t>1.1.01.28.U11422</t>
  </si>
  <si>
    <t>IC-IPC-DK2-3H1W-IMOU-CKD-INDIA-1.2.18.16.10513-PART NO.1.1.01.28.U11422 MODEL NO.IPC-DK2-3H1W</t>
  </si>
  <si>
    <t>IPC-DK2-3H1W</t>
  </si>
  <si>
    <t>024/2005 24</t>
  </si>
  <si>
    <t>1.1.01.28.U11428</t>
  </si>
  <si>
    <t>SENSOR-IPC-DK2-3H1W-CKD-1.2.10.10.U10754-PART NO.1.1.01.28.U11428 MODEL NO.IPC-DK2-3H1W</t>
  </si>
  <si>
    <t>1.2.03.01.0002</t>
  </si>
  <si>
    <t>RESISTOR-0R-+OR-5%-1/4W-1206-PART NO.1.2.03.01.0002 MODEL NO.IPC-DK2-3H1W</t>
  </si>
  <si>
    <t>1.2.03.01.0025</t>
  </si>
  <si>
    <t>RESISTOR-1R+OR-5%-0805-1/8W-PART NO.1.2.03.01.0025 MODEL NO.IPC-DK2-3H1W</t>
  </si>
  <si>
    <t>1.2.03.01.0086</t>
  </si>
  <si>
    <t>RESISTOR-2.7K-+OR-5%-1/16W-0402-PART NO.1.2.03.01.0086 MODEL NO.IPC-DK2-3H1W</t>
  </si>
  <si>
    <t>1.2.03.01.0264</t>
  </si>
  <si>
    <t>RESISTOR-3.32K-+OR-1%-1/16W-0402-PART NO.1.2.03.01.0264 MODEL NO.IPC-DK2-3H1W</t>
  </si>
  <si>
    <t>1.2.03.01.0292</t>
  </si>
  <si>
    <t>RESISTOR-66-3.32K-+OR-1%-1/16W-0402-PART NO.1.2.03.01.0264 MODEL NO.IPC-DK2-3H1W</t>
  </si>
  <si>
    <t>1.2.03.01.0353</t>
  </si>
  <si>
    <t>RESISTOR-0R-+OR-5%-1/16W-0402-PART NO.1.2.03.01.0353 MODEL NO.IPC-DK2-3H1W</t>
  </si>
  <si>
    <t>1.2.03.01.0355</t>
  </si>
  <si>
    <t>RESISTOR-22R-+OR-5%-1/16W-0402-PART NO.1.2.03.01.0355 MODEL NO.IPC-DK2-3H1W</t>
  </si>
  <si>
    <t>88.88.88</t>
  </si>
  <si>
    <t>RESISTOR-88888-200R-+OR-5%-1/16W-0402-PART NO.1.2.03.01.0359 MODEL NO.IPC-DK2-3H1W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</si>
</sst>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</font>
    <font>
      <sz val="11"/>
      <color theme="1"/>
      <name val="Arial"/>
      <charset val="134"/>
    </font>
    <font>
      <sz val="9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indexed="22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14"/>
  <sheetViews>
    <sheetView tabSelected="1" zoomScale="80" zoomScaleNormal="80" workbookViewId="0">
      <pane ySplit="4" topLeftCell="A5" activePane="bottomLeft" state="frozen"/>
      <selection/>
      <selection pane="bottomLeft" activeCell="A5" sqref="$A5:$XFD14"/>
    </sheetView>
  </sheetViews>
  <sheetFormatPr defaultColWidth="8.72727272727273" defaultRowHeight="14"/>
  <cols>
    <col min="1" max="1" width="21.6363636363636" style="1" customWidth="1"/>
    <col min="2" max="2" width="22.6363636363636" style="1" customWidth="1"/>
    <col min="3" max="3" width="10.6363636363636" style="1" customWidth="1"/>
    <col min="4" max="10" width="5.63636363636364" style="1" customWidth="1"/>
    <col min="11" max="11" width="6.63636363636364" style="1" customWidth="1"/>
    <col min="12" max="12" width="5.63636363636364" style="1" customWidth="1"/>
    <col min="13" max="13" width="6.63636363636364" style="1" customWidth="1"/>
    <col min="14" max="14" width="5.63636363636364" style="1" customWidth="1"/>
    <col min="15" max="15" width="8.63636363636364" style="1" customWidth="1"/>
    <col min="16" max="17" width="10.6363636363636" style="1" customWidth="1"/>
    <col min="18" max="18" width="5.63636363636364" style="1" customWidth="1"/>
    <col min="19" max="19" width="6.63636363636364" style="1" customWidth="1"/>
    <col min="20" max="20" width="15.6363636363636" style="1" customWidth="1"/>
    <col min="21" max="21" width="11.6363636363636" style="1" customWidth="1"/>
    <col min="22" max="16384" width="8.72727272727273" style="1"/>
  </cols>
  <sheetData>
    <row r="1" spans="1:7">
      <c r="A1" s="1" t="s">
        <v>0</v>
      </c>
      <c r="G1" s="2" t="s">
        <v>1</v>
      </c>
    </row>
    <row r="2" spans="1:7">
      <c r="A2" s="2" t="s">
        <v>2</v>
      </c>
      <c r="G2" s="2" t="s">
        <v>3</v>
      </c>
    </row>
    <row r="3" spans="1:7">
      <c r="A3" s="2" t="s">
        <v>4</v>
      </c>
      <c r="G3" s="2" t="s">
        <v>5</v>
      </c>
    </row>
    <row r="4" ht="34" customHeight="1" spans="1:2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3" t="s">
        <v>25</v>
      </c>
      <c r="U4" s="3" t="s">
        <v>26</v>
      </c>
    </row>
    <row r="5" s="1" customFormat="1" spans="1:21">
      <c r="A5" s="1" t="s">
        <v>27</v>
      </c>
      <c r="B5" s="4" t="s">
        <v>28</v>
      </c>
      <c r="C5" s="1">
        <v>85423900</v>
      </c>
      <c r="D5" s="4">
        <v>11</v>
      </c>
      <c r="E5" s="1">
        <v>10</v>
      </c>
      <c r="F5" s="1">
        <v>18</v>
      </c>
      <c r="O5" s="1">
        <v>10000</v>
      </c>
      <c r="P5" s="1">
        <v>0.150789</v>
      </c>
      <c r="Q5" s="1" t="s">
        <v>29</v>
      </c>
      <c r="R5" s="1">
        <v>1</v>
      </c>
      <c r="S5" s="1">
        <v>15</v>
      </c>
      <c r="T5" s="1" t="s">
        <v>30</v>
      </c>
      <c r="U5" s="1">
        <f t="shared" ref="U5:U14" si="0">O5*P5</f>
        <v>1507.89</v>
      </c>
    </row>
    <row r="6" s="1" customFormat="1" spans="1:21">
      <c r="A6" s="1" t="s">
        <v>31</v>
      </c>
      <c r="B6" s="1" t="s">
        <v>32</v>
      </c>
      <c r="C6" s="1">
        <v>85423900</v>
      </c>
      <c r="D6" s="1">
        <v>0</v>
      </c>
      <c r="E6" s="1">
        <v>10</v>
      </c>
      <c r="F6" s="1">
        <v>18</v>
      </c>
      <c r="O6" s="1">
        <v>10000</v>
      </c>
      <c r="P6" s="1">
        <v>1.06551</v>
      </c>
      <c r="Q6" s="1" t="s">
        <v>29</v>
      </c>
      <c r="R6" s="1">
        <v>2</v>
      </c>
      <c r="S6" s="1">
        <v>31</v>
      </c>
      <c r="T6" s="1" t="s">
        <v>30</v>
      </c>
      <c r="U6" s="1">
        <f t="shared" si="0"/>
        <v>10655.1</v>
      </c>
    </row>
    <row r="7" s="1" customFormat="1" spans="1:21">
      <c r="A7" s="1" t="s">
        <v>33</v>
      </c>
      <c r="B7" s="1" t="s">
        <v>34</v>
      </c>
      <c r="C7" s="1">
        <v>85331000</v>
      </c>
      <c r="D7" s="1">
        <v>0</v>
      </c>
      <c r="E7" s="4">
        <v>22</v>
      </c>
      <c r="F7" s="1">
        <v>18</v>
      </c>
      <c r="O7" s="1">
        <v>10000</v>
      </c>
      <c r="P7" s="1">
        <v>0.001047</v>
      </c>
      <c r="Q7" s="1" t="s">
        <v>29</v>
      </c>
      <c r="R7" s="1">
        <v>3</v>
      </c>
      <c r="S7" s="1">
        <v>39</v>
      </c>
      <c r="U7" s="1">
        <f t="shared" si="0"/>
        <v>10.47</v>
      </c>
    </row>
    <row r="8" s="1" customFormat="1" spans="1:21">
      <c r="A8" s="1" t="s">
        <v>35</v>
      </c>
      <c r="B8" s="1" t="s">
        <v>36</v>
      </c>
      <c r="C8" s="1">
        <v>85331000</v>
      </c>
      <c r="D8" s="1">
        <v>0</v>
      </c>
      <c r="E8" s="1">
        <v>10</v>
      </c>
      <c r="F8" s="4">
        <v>33</v>
      </c>
      <c r="O8" s="1">
        <v>10000</v>
      </c>
      <c r="P8" s="1">
        <v>0.000673</v>
      </c>
      <c r="Q8" s="1" t="s">
        <v>29</v>
      </c>
      <c r="R8" s="1">
        <v>4</v>
      </c>
      <c r="S8" s="1">
        <v>47</v>
      </c>
      <c r="U8" s="1">
        <f t="shared" si="0"/>
        <v>6.73</v>
      </c>
    </row>
    <row r="9" s="1" customFormat="1" spans="1:21">
      <c r="A9" s="1" t="s">
        <v>37</v>
      </c>
      <c r="B9" s="1" t="s">
        <v>38</v>
      </c>
      <c r="C9" s="1">
        <v>85331000</v>
      </c>
      <c r="D9" s="1">
        <v>0</v>
      </c>
      <c r="E9" s="1">
        <v>10</v>
      </c>
      <c r="F9" s="1">
        <v>18</v>
      </c>
      <c r="O9" s="4">
        <v>44</v>
      </c>
      <c r="P9" s="1">
        <v>0.000179</v>
      </c>
      <c r="Q9" s="1" t="s">
        <v>29</v>
      </c>
      <c r="R9" s="1">
        <v>5</v>
      </c>
      <c r="S9" s="1">
        <v>55</v>
      </c>
      <c r="U9" s="1">
        <f t="shared" si="0"/>
        <v>0.007876</v>
      </c>
    </row>
    <row r="10" s="1" customFormat="1" spans="1:21">
      <c r="A10" s="1" t="s">
        <v>39</v>
      </c>
      <c r="B10" s="1" t="s">
        <v>40</v>
      </c>
      <c r="C10" s="1">
        <v>85331000</v>
      </c>
      <c r="D10" s="1">
        <v>0</v>
      </c>
      <c r="E10" s="1">
        <v>10</v>
      </c>
      <c r="F10" s="1">
        <v>18</v>
      </c>
      <c r="O10" s="1">
        <v>20000</v>
      </c>
      <c r="P10" s="4">
        <v>55</v>
      </c>
      <c r="Q10" s="1" t="s">
        <v>29</v>
      </c>
      <c r="R10" s="1">
        <v>6</v>
      </c>
      <c r="S10" s="1">
        <v>71</v>
      </c>
      <c r="U10" s="1">
        <f t="shared" si="0"/>
        <v>1100000</v>
      </c>
    </row>
    <row r="11" s="1" customFormat="1" spans="1:21">
      <c r="A11" s="1" t="s">
        <v>41</v>
      </c>
      <c r="B11" s="4" t="s">
        <v>42</v>
      </c>
      <c r="C11" s="1">
        <v>85331000</v>
      </c>
      <c r="D11" s="1">
        <v>0</v>
      </c>
      <c r="E11" s="1">
        <v>10</v>
      </c>
      <c r="F11" s="1">
        <v>18</v>
      </c>
      <c r="O11" s="1">
        <v>10000</v>
      </c>
      <c r="P11" s="1">
        <v>0.001833</v>
      </c>
      <c r="Q11" s="1" t="s">
        <v>29</v>
      </c>
      <c r="R11" s="1">
        <v>7</v>
      </c>
      <c r="S11" s="1">
        <v>79</v>
      </c>
      <c r="U11" s="1">
        <f t="shared" si="0"/>
        <v>18.33</v>
      </c>
    </row>
    <row r="12" s="1" customFormat="1" spans="1:21">
      <c r="A12" s="1" t="s">
        <v>43</v>
      </c>
      <c r="B12" s="1" t="s">
        <v>44</v>
      </c>
      <c r="C12" s="4">
        <v>77777</v>
      </c>
      <c r="D12" s="1">
        <v>0</v>
      </c>
      <c r="E12" s="1">
        <v>10</v>
      </c>
      <c r="F12" s="1">
        <v>18</v>
      </c>
      <c r="O12" s="1">
        <v>60000</v>
      </c>
      <c r="P12" s="1">
        <v>0.000179</v>
      </c>
      <c r="Q12" s="1" t="s">
        <v>29</v>
      </c>
      <c r="R12" s="1">
        <v>8</v>
      </c>
      <c r="S12" s="1">
        <v>87</v>
      </c>
      <c r="U12" s="1">
        <f t="shared" si="0"/>
        <v>10.74</v>
      </c>
    </row>
    <row r="13" s="1" customFormat="1" spans="1:21">
      <c r="A13" s="1" t="s">
        <v>45</v>
      </c>
      <c r="B13" s="1" t="s">
        <v>46</v>
      </c>
      <c r="C13" s="1">
        <v>85331000</v>
      </c>
      <c r="D13" s="1">
        <v>0</v>
      </c>
      <c r="E13" s="1">
        <v>10</v>
      </c>
      <c r="F13" s="1">
        <v>18</v>
      </c>
      <c r="O13" s="1">
        <v>20000</v>
      </c>
      <c r="P13" s="1">
        <v>0.000179</v>
      </c>
      <c r="Q13" s="1" t="s">
        <v>29</v>
      </c>
      <c r="R13" s="1">
        <v>9</v>
      </c>
      <c r="S13" s="1">
        <v>95</v>
      </c>
      <c r="U13" s="1">
        <f t="shared" si="0"/>
        <v>3.58</v>
      </c>
    </row>
    <row r="14" s="1" customFormat="1" spans="1:21">
      <c r="A14" s="4" t="s">
        <v>47</v>
      </c>
      <c r="B14" s="4" t="s">
        <v>48</v>
      </c>
      <c r="C14" s="4">
        <v>9999999</v>
      </c>
      <c r="D14" s="4">
        <v>9</v>
      </c>
      <c r="E14" s="4">
        <v>19</v>
      </c>
      <c r="F14" s="4">
        <v>29</v>
      </c>
      <c r="O14" s="4">
        <v>39</v>
      </c>
      <c r="P14" s="4">
        <v>49</v>
      </c>
      <c r="Q14" s="1" t="s">
        <v>29</v>
      </c>
      <c r="R14" s="1">
        <v>10</v>
      </c>
      <c r="S14" s="1">
        <v>111</v>
      </c>
      <c r="U14" s="1">
        <f t="shared" si="0"/>
        <v>1911</v>
      </c>
    </row>
  </sheetData>
  <conditionalFormatting sqref="D5:N14">
    <cfRule type="cellIs" dxfId="0" priority="1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simpleNdanger</cp:lastModifiedBy>
  <dcterms:created xsi:type="dcterms:W3CDTF">2025-04-03T09:57:00Z</dcterms:created>
  <dcterms:modified xsi:type="dcterms:W3CDTF">2025-05-21T13:09:59Z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FB4FFBAF3A3A48C3BAC512E28311B7D3_13</vt:lpwstr>
  </property>
  <property fmtid="{D5CDD505-2E9C-101B-9397-08002B2CF9AE}" pid="3" name="KSOProductBuildVer">
    <vt:lpwstr>2052-12.1.0.21171</vt:lpwstr>
  </property>
</Properties>
</file>