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/>
  </bookViews>
  <sheets>
    <sheet name="CheckList" sheetId="1" r:id="rId1"/>
  </sheets>
  <definedNames>
    <definedName name="_xlnm._FilterDatabase" localSheetId="0" hidden="1">CheckList!$A$4:$U$84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<sst xmlns="http://schemas.openxmlformats.org/spreadsheetml/2006/main" count="321" uniqueCount="190">
  <si>
    <t>Job No SI/M/10911/24-25</t>
  </si>
  <si>
    <t>No Of Pkgs 241 PLT</t>
  </si>
  <si>
    <t>BL No. HASLC56241200287 dt. 29-Dec-2024</t>
  </si>
  <si>
    <t>Gross Weight 31525.300 KGS</t>
  </si>
  <si>
    <t>Port Of Loading Ningbo(CNNGB)</t>
  </si>
  <si>
    <t>Exchange Rate 1 USD = 86.6000 INR</t>
  </si>
  <si>
    <t>P/N</t>
  </si>
  <si>
    <t>Desc</t>
  </si>
  <si>
    <t>HSN</t>
  </si>
  <si>
    <t>BCD</t>
  </si>
  <si>
    <t>SWS</t>
  </si>
  <si>
    <t>IGST</t>
  </si>
  <si>
    <t>Cus AIDC</t>
  </si>
  <si>
    <t>Hlth Cess</t>
  </si>
  <si>
    <t>PCS</t>
  </si>
  <si>
    <t>Edu Cess</t>
  </si>
  <si>
    <t>Sec Higher Edu Cess</t>
  </si>
  <si>
    <t>Cus Edu Cess</t>
  </si>
  <si>
    <t>Cus Sec Higher Edu Cess</t>
  </si>
  <si>
    <t>GST Cess</t>
  </si>
  <si>
    <t>Qty</t>
  </si>
  <si>
    <t>Price</t>
  </si>
  <si>
    <t>Category</t>
  </si>
  <si>
    <t>Item#</t>
  </si>
  <si>
    <t>TxtLine</t>
  </si>
  <si>
    <t>Cus Notn</t>
  </si>
  <si>
    <t>Value Amt</t>
  </si>
  <si>
    <t>Invoice: 24HC01723-24D dt. 31-Dec-2024   Invoice 29 / 30</t>
  </si>
  <si>
    <t>1.1.01.28.10780</t>
  </si>
  <si>
    <t>PCBA-IPC-S7X-3838-33MIL-90X2-IRLED-120X2-3000K-WLED-CSJ V1.00-PART NO.1.1.01.28.10780 MODEL NO.IPC-S7XEP-10M0WED</t>
  </si>
  <si>
    <t>IPC-S7XEP-10M0WED</t>
  </si>
  <si>
    <t>050/2017 516A</t>
  </si>
  <si>
    <t>1.1.01.28.10955</t>
  </si>
  <si>
    <t>PCBA-IPC-K7F-8PIN1.25-2&amp;2-IR-33MIL-90DEG-500MA-WLED-3030-400MA-BLUE-400MA-RED-400MA V1.0-PART NO.1.1.01.28.10955 MODEL N</t>
  </si>
  <si>
    <t>1.2.11.02.10127</t>
  </si>
  <si>
    <t>SPEAKER--IP67_8R-2W-800HZ- 28X6.8MM-(-25-65 )-105MM-1.25 INNER 2-PART NO.1.2.11.02.10127 MODEL NO.IPC-S7XEP-10M0WED</t>
  </si>
  <si>
    <t>050/2017 511</t>
  </si>
  <si>
    <t>1.2.11.03.10071</t>
  </si>
  <si>
    <t>MIC-2.2K--32+OR-3DB-70DB-1-10V- 7.1?3.3MM-(-40-70 )-60MM-2 INNERS 1.25MM-PART NO.1.2.11.03.10071 MODEL NO.IPC-S7XEP-10M0</t>
  </si>
  <si>
    <t>IPC-S7XEP-10M0</t>
  </si>
  <si>
    <t>POWER ADAPTOR-AC100V-240V-12V-1A-BIS NO.:R-41099694,MODEL NO.:DYS12100IA-A,MANUFACTURE:SICHUAN JIUZHOU ELECTRONIC TECHNO</t>
  </si>
  <si>
    <t>1.2.20.01.10440-002</t>
  </si>
  <si>
    <t>ANTENNA-104.5*12.92*7.4MM-PART NO.1.2.20.01.10440-002 MODEL NO.IPC-S7XEP-10M0WED</t>
  </si>
  <si>
    <t>1.2.20.01.10551-002</t>
  </si>
  <si>
    <t>ANTENNA-2400-2500MHZ-IPEX1-104.5*12.92*7.4MM-245MM-48H-PART NO.1.2.20.01.10551-002 MODEL NO.IPC-S7XEP-10M0WED</t>
  </si>
  <si>
    <t>1.2.25.01.10261-001</t>
  </si>
  <si>
    <t>CAMERA COMPONENT-M12-500W-1/2.7INCHES-4MM-ICR-TY-PART NO.1.2.25.01.10261-001 MODEL NO.IPC-S7XEP-10M0WED</t>
  </si>
  <si>
    <t>1.2.41.16.21441-001</t>
  </si>
  <si>
    <t>HEATSINK-VPAW04-01-METAL-PART NO.1.2.41.16.21441-001 MODEL NO.IPC-S7XEP-10M0WED</t>
  </si>
  <si>
    <t>1.2.42.20.12516-000</t>
  </si>
  <si>
    <t>RJ45 WATERPROOF CONNECTOR-WHITE-PART NO.1.2.42.20.12516-000 MODEL NO.IPC-S7XEP-10M0WED</t>
  </si>
  <si>
    <t>1.2.42.20.17896-000</t>
  </si>
  <si>
    <t>LIGHT GUIDE-VPAW01-00-PART NO.1.2.42.20.17896-000 MODEL NO.IPC-S7XEP-10M0WED</t>
  </si>
  <si>
    <t>1.2.42.20.17967-000</t>
  </si>
  <si>
    <t>TOP COVER-VPAW04-00-DH920AA1-PART NO.1.2.42.20.17967-000 MODEL NO.IPC-S7XEP-10M0WED</t>
  </si>
  <si>
    <t>1.2.42.20.17968-000</t>
  </si>
  <si>
    <t>BRACKET-VPAW04-00-DH816AA1-PLASTIC-PART NO.1.2.42.20.17968-000 MODEL NO.IPC-S7XEP-10M0WED</t>
  </si>
  <si>
    <t>1.2.42.20.17969-000</t>
  </si>
  <si>
    <t>SHELL COVER-VPAW04-00-PLASTIC-PART NO.1.2.42.20.17969-000 MODEL NO.IPC-S7XEP-10M0WED</t>
  </si>
  <si>
    <t>1.2.42.20.17972-001</t>
  </si>
  <si>
    <t>BOTTOM COVER-VPAW04-00--DH816AA1-PART NO.1.2.42.20.17972-001 MODEL NO.IPC-S7XEP-10M0WED</t>
  </si>
  <si>
    <t>1.2.42.20.17973-000</t>
  </si>
  <si>
    <t>GEAR-VPAW04-00-PART NO.1.2.42.20.17973-000 MODEL NO.IPC-S7XEP-10M0WED</t>
  </si>
  <si>
    <t>1.2.42.20.17974-000</t>
  </si>
  <si>
    <t>LENS-VPAW04-00-D20.6*11.6-10197-10096-PART NO.1.2.42.20.17974-000 MODEL NO.IPC-S7XEP-10M0WED</t>
  </si>
  <si>
    <t>1.2.42.20.18336-000</t>
  </si>
  <si>
    <t>BRACKET-VPAW04-00-PART NO.1.2.42.20.18336-000 MODEL NO.IPC-S7XEP-10M0WED</t>
  </si>
  <si>
    <t>1.2.42.20.18809-000</t>
  </si>
  <si>
    <t>BRACKET-VPAW04-01-DH920AA1-PART NO.1.2.42.20.18809-000 MODEL NO.IPC-S7XEP-10M0WED</t>
  </si>
  <si>
    <t>1.2.42.20.18810-000</t>
  </si>
  <si>
    <t>BRACKET COVER-VPAW04-01-DH920AA1-PART NO.1.2.42.20.18810-000 MODEL NO.IPC-S7XEP-10M0WED</t>
  </si>
  <si>
    <t>1.2.42.20.18811-000</t>
  </si>
  <si>
    <t>BACK COVER-VPAW04-01-DH920AA1-PART NO.1.2.42.20.18811-000 MODEL NO.IPC-S7XEP-10M0WED</t>
  </si>
  <si>
    <t>1.2.42.20.18813-000</t>
  </si>
  <si>
    <t>BACK COVER-VPAW04-01-DH920AA1-PART NO.1.2.42.20.18813-000 MODEL NO.IPC-S7XEP-10M0WED</t>
  </si>
  <si>
    <t>1.2.42.20.18868-000</t>
  </si>
  <si>
    <t>LENS-VPAW04-01-PART NO.1.2.42.20.18868-000 MODEL NO.IPC-S7XEP-10M0WED</t>
  </si>
  <si>
    <t>1.2.42.20.18869-000</t>
  </si>
  <si>
    <t>LENS-VPAW04-01-PART NO.1.2.42.20.18869-000 MODEL NO.IPC-S7XEP-10M0WED</t>
  </si>
  <si>
    <t>1.2.42.20.18878-000</t>
  </si>
  <si>
    <t>LENS-VPAW04-01-PART NO.1.2.42.20.18878-000 MODEL NO.IPC-S7XEP-10M0WED</t>
  </si>
  <si>
    <t>1.2.42.20.18893-000</t>
  </si>
  <si>
    <t>FRONT COVER-VPAW04-01-DH920AA1-PART NO.1.2.42.20.18893-000 MODEL NO.IPC-S7XEP-10M0WED</t>
  </si>
  <si>
    <t>1.2.42.20.18894-000</t>
  </si>
  <si>
    <t>SD COVER-VPAW04-01-DH920AA1-PART NO.1.2.42.20.18894-000 MODEL NO.IPC-S7XEP-10M0WED</t>
  </si>
  <si>
    <t>1.2.42.22.13050-001</t>
  </si>
  <si>
    <t>RUBBER RING-VPAW02-00-6.0-4.0-1.0-PART NO.1.2.42.22.13050-001 MODEL NO.IPC-S7XEP-10M0WED</t>
  </si>
  <si>
    <t>1.2.42.22.13051-000</t>
  </si>
  <si>
    <t>RUBBER RING-VPAW02-00-7.8-4.8-H1-PART NO.1.2.42.22.13051-000 MODEL NO.IPC-S7XEP-10M0WED</t>
  </si>
  <si>
    <t>1.2.42.22.13324-000</t>
  </si>
  <si>
    <t>BUTTON-VPAW01-04-PART NO.1.2.42.22.13324-000 MODEL NO.IPC-S7XEP-10M0WED</t>
  </si>
  <si>
    <t>1.2.42.22.13326-000</t>
  </si>
  <si>
    <t>RUBBER PLUG-VPAW01-04-PART NO.1.2.42.22.13326-000 MODEL NO.IPC-S7XEP-10M0WED</t>
  </si>
  <si>
    <t>1.2.42.22.13357-000</t>
  </si>
  <si>
    <t>RUBBER RING-VPAW04-00-PART NO.1.2.42.22.13357-000 MODEL NO.IPC-S7XEP-10M0WED</t>
  </si>
  <si>
    <t>1.2.42.22.13358-000</t>
  </si>
  <si>
    <t>RUBBER PLUG-VPAW04-00-PART NO.1.2.42.22.13358-000 MODEL NO.IPC-S7XEP-10M0WED</t>
  </si>
  <si>
    <t>1.2.42.22.13359-000</t>
  </si>
  <si>
    <t>SEALING RING-VPAW04-00-PART NO.1.2.42.22.13359-000 MODEL NO.IPC-S7XEP-10M0WED</t>
  </si>
  <si>
    <t>1.2.42.22.13425-000</t>
  </si>
  <si>
    <t>RUBBER PLUG-VPAW04-00-PART NO.1.2.42.22.13425-000 MODEL NO.IPC-S7XEP-10M0WED</t>
  </si>
  <si>
    <t>1.2.42.22.13845-000</t>
  </si>
  <si>
    <t>SEALING RING-VPAW04-01-PART NO.1.2.42.22.13845-000 MODEL NO.IPC-S7XEP-10M0WED</t>
  </si>
  <si>
    <t>1.2.42.22.13860-000</t>
  </si>
  <si>
    <t>RUBBER RING-VPAW04-01-PART NO.1.2.42.22.13860-000 MODEL NO.IPC-S7XEP-10M0WED</t>
  </si>
  <si>
    <t>1.2.42.22.13861-000</t>
  </si>
  <si>
    <t>RUBBER RING-VPAW04-01-PART NO.1.2.42.22.13861-000 MODEL NO.IPC-S7XEP-10M0WED</t>
  </si>
  <si>
    <t>1.2.49.06.0001</t>
  </si>
  <si>
    <t>LENS- 25.6-1.2-PART NO.1.2.49.06.0001 MODEL NO.IPC-S7XEP-10M0WED</t>
  </si>
  <si>
    <t>1.2.49.08.13004-000</t>
  </si>
  <si>
    <t>PROTECTIVE FILM-VPAW04-00-PART NO.1.2.49.08.13004-000 MODEL NO.IPC-S7XEP-10M0WED</t>
  </si>
  <si>
    <t>1.2.49.08.13237-000</t>
  </si>
  <si>
    <t>PROTECTIVE FILM-VPAW05-00-PART NO.1.2.49.08.13237-000 MODEL NO.IPC-S7XEP-10M0WED</t>
  </si>
  <si>
    <t>1.2.49.09.10618-000</t>
  </si>
  <si>
    <t>LENS-VPAW04-00-23.6-H1-GLASS-PART NO.1.2.49.09.10618-000 MODEL NO.IPC-S7XEP-10M0WED</t>
  </si>
  <si>
    <t>1.2.49.10.10753-000</t>
  </si>
  <si>
    <t>FOAM-VPAW02-00-14*8*2MM-PART NO.1.2.49.10.10753-000 MODEL NO.IPC-S7XEP-10M0WED</t>
  </si>
  <si>
    <t>1.2.50.10.10388-000</t>
  </si>
  <si>
    <t>CABLE-4 INNER 1.25 SPACER-70MM-PART NO.1.2.50.10.10388-000 MODEL NO.IPC-S7XEP-10M0WED</t>
  </si>
  <si>
    <t>1.2.50.10.15598-000</t>
  </si>
  <si>
    <t>CABLE-IPC-8 INNER 1.25 SPACER-290MM-SR)-WHITE-665MM-PART NO.1.2.50.10.15598-000 MODEL NO.IPC-S7XEP-10M0WED</t>
  </si>
  <si>
    <t>1.2.51.18.13073-000</t>
  </si>
  <si>
    <t>PET LABEL-32?19MM,12?12MM-PART NO.1.2.51.18.13073-000 MODEL NO.IPC-S7XEP-10M0WED</t>
  </si>
  <si>
    <t>1.2.51.18.13336-000</t>
  </si>
  <si>
    <t>LABEL-105?90MM-PART NO.1.2.51.18.13336-000 MODEL NO.IPC-S7XEP-10M0WED</t>
  </si>
  <si>
    <t>1.2.51.21.0284</t>
  </si>
  <si>
    <t>LABEL-25*15MM-PART NO.1.2.51.21.0284 MODEL NO.IPC-S7XEP-10M0WED</t>
  </si>
  <si>
    <t>1.2.51.21.0290</t>
  </si>
  <si>
    <t>LABEL-60?50MM-PART NO.1.2.51.21.0290 MODEL NO.IPC-S7XEP-10M0WED</t>
  </si>
  <si>
    <t>1.2.51.21.0402</t>
  </si>
  <si>
    <t>SEAL LABEL-60?30MM-PLASTIC-PART NO.1.2.51.21.0402 MODEL NO.IPC-S7XEP-10M0WED</t>
  </si>
  <si>
    <t>1.2.51.40.10023-029</t>
  </si>
  <si>
    <t>GIFT BOX-U0021-K01-IMOU-S-OS-AIS-CRUISER DUAL 2-CORRUGATED PAPER-PART NO.1.2.51.40.10023-029 MODEL NO.IPC-S7XEP-10M0WED</t>
  </si>
  <si>
    <t>1.2.51.41.10007-000</t>
  </si>
  <si>
    <t>CARTON BOX-U0021-1-12-CORRUGATED PAPER-PART NO.1.2.51.41.10007-000 MODEL NO.IPC-S7XEP-10M0WED</t>
  </si>
  <si>
    <t>1.2.51.42.10014-001</t>
  </si>
  <si>
    <t>PAPER BOARD-U0021-K01-V2-PART NO.1.2.51.42.10014-001 MODEL NO.IPC-S7XEP-10M0WED</t>
  </si>
  <si>
    <t>1.2.51.42.10015-001</t>
  </si>
  <si>
    <t>PAPER BOARD-U0021-K01-V2-PART NO.1.2.51.42.10015-001 MODEL NO.IPC-S7XEP-10M0WED</t>
  </si>
  <si>
    <t>1.2.51.42.10016-001</t>
  </si>
  <si>
    <t>PAPER BOARD-U0021-K01-V2-PART NO.1.2.51.42.10016-001 MODEL NO.IPC-S7XEP-10M0WED</t>
  </si>
  <si>
    <t>1.2.51.42.10084-000</t>
  </si>
  <si>
    <t>EPE FOAM-U0021-K01-EPE-PART NO.1.2.51.42.10084-000 MODEL NO.IPC-S7XEP-10M0WED</t>
  </si>
  <si>
    <t>1.2.51.43.10026-000</t>
  </si>
  <si>
    <t>LABEL-100?100MM-COATED PAPER-PART NO.1.2.51.43.10026-000 MODEL NO.IPC-S7XEP-10M0WED</t>
  </si>
  <si>
    <t>1.2.51.43.10078-000</t>
  </si>
  <si>
    <t>LABEL-60?35,20?20MM-COATED PAPER-PART NO.1.2.51.43.10078-000 MODEL NO.IPC-S7XEP-10M0WED</t>
  </si>
  <si>
    <t>1.2.51.43.10121-000</t>
  </si>
  <si>
    <t>LABEL-IMOU SENSE-5MP+5MP-24?34MM-COATED PAPER-PART NO.1.2.51.43.10121-000 MODEL NO.IPC-S7XEP-10M0WED</t>
  </si>
  <si>
    <t>1.2.51.50.10120-000</t>
  </si>
  <si>
    <t>USER MANUAL-GLOBAL REGULATION-CLASS B-80G-IMOU-70MM?70MM-A4-2P-PART NO.1.2.51.50.10120-000 MODEL NO.IPC-S7XEP-10M0WED</t>
  </si>
  <si>
    <t>1.2.51.50.U10234-000</t>
  </si>
  <si>
    <t>USER MANUAL-IMOU CRUISER DUAL 2 SECURITY CAMERA_QSG-80GCKD_EN HI-70MM?95MM-A4-2P-PART NO.1.2.51.50.U10234-000 MODEL NO.I</t>
  </si>
  <si>
    <t>I</t>
  </si>
  <si>
    <t>1.2.52.05.10062-000</t>
  </si>
  <si>
    <t>BEARING-6805-2Z-METAL-PART NO.1.2.52.05.10062-000 MODEL NO.IPC-S7XEP-10M0WED</t>
  </si>
  <si>
    <t>1.2.52.06.10411-003</t>
  </si>
  <si>
    <t>MOTOR- 24-H19-L100-5V-1:96-PART NO.1.2.52.06.10411-003 MODEL NO.IPC-S7XEP-10M0WED</t>
  </si>
  <si>
    <t>1.2.52.06.10568-000</t>
  </si>
  <si>
    <t>MOTOR- 24-H19-L275-18M1-PART NO.1.2.52.06.10568-000 MODEL NO.IPC-S7XEP-10M0WED</t>
  </si>
  <si>
    <t>1.2.53.06.10051-000</t>
  </si>
  <si>
    <t>THERMAL PAD-20?25?1.5-K2-H40-PART NO.1.2.53.06.10051-000 MODEL NO.IPC-S7XEP-10M0WED</t>
  </si>
  <si>
    <t>1.2.53.06.10130-000</t>
  </si>
  <si>
    <t>THERMAL PAD-14?22?2-K2-H25-PART NO.1.2.53.06.10130-000 MODEL NO.IPC-S7XEP-10M0WED</t>
  </si>
  <si>
    <t>1.2.53.06.10216-000</t>
  </si>
  <si>
    <t>THERMAL PAD-10?13?2.5-K2-H20-PART NO.1.2.53.06.10216-000 MODEL NO.IPC-S7XEP-10M0WED</t>
  </si>
  <si>
    <t>1.2.54.01.0093</t>
  </si>
  <si>
    <t>SELF TAPPING SCREW-ST2.5*6-WHITE-PART NO.1.2.54.01.0093 MODEL NO.IPC-S7XEP-10M0WED</t>
  </si>
  <si>
    <t>1.2.54.01.0097</t>
  </si>
  <si>
    <t>SELF TAPPING SCREW-ST3X6-WHITE-PART NO.1.2.54.01.0097 MODEL NO.IPC-S7XEP-10M0WED</t>
  </si>
  <si>
    <t>1.2.54.01.0274</t>
  </si>
  <si>
    <t>SELF TAPPING SCREW-ST2.5?6-BLACK-PART NO.1.2.54.01.0274 MODEL NO.IPC-S7XEP-10M0WED</t>
  </si>
  <si>
    <t>1.2.54.01.0296</t>
  </si>
  <si>
    <t>SELF TAPPING SCREW-ST2?5-PART NO.1.2.54.01.0296 MODEL NO.IPC-S7XEP-10M0WED</t>
  </si>
  <si>
    <t>1.2.54.14.10109-000</t>
  </si>
  <si>
    <t>SCREW BAG-4_ST4?25-SUS-PART NO.1.2.54.14.10109-000 MODEL NO.IPC-S7XEP-10M0WED</t>
  </si>
  <si>
    <t>1.2.54.14.10183-000</t>
  </si>
  <si>
    <t>SELF TAPPING SCREW-ST2.5?12-PART NO.1.2.54.14.10183-000 MODEL NO.IPC-S7XEP-10M0WED</t>
  </si>
  <si>
    <t>1.2.54.14.10378-000</t>
  </si>
  <si>
    <t>SELF TAPPING SCREW-ST2?7-PART NO.1.2.54.14.10378-000 MODEL NO.IPC-S7XEP-10M0WED</t>
  </si>
  <si>
    <t>1.2.54.14.10435-000</t>
  </si>
  <si>
    <t>SELF TAPPING SCREW-ST2.5?6-PART NO.1.2.54.14.10435-000 MODEL NO.IPC-S7XEP-10M0WED</t>
  </si>
  <si>
    <t>1.2.54.14.10485-000</t>
  </si>
  <si>
    <t>SCREW-M2.5?5-PART NO.1.2.54.14.10485-000 MODEL NO.IPC-S7XEP-10M0WED</t>
  </si>
  <si>
    <t>1.2.54.14.10681-000</t>
  </si>
  <si>
    <t>SCREW-M3?10-PART NO.1.2.54.14.10681-000 MODEL NO.IPC-S7XEP-10M0WED</t>
  </si>
  <si>
    <t>1.2.54.14.10746-000</t>
  </si>
  <si>
    <t>SELF TAPPING SCREW-ST2.5?6-PART NO.1.2.54.14.10746-000 MODEL NO.IPC-S7XEP-10M0WED</t>
  </si>
  <si>
    <t>1.2.54.14.10960-000</t>
  </si>
  <si>
    <t>SCREW-M2.5?8-PART NO.1.2.54.14.10960-000 MODEL NO.IPC-S7XEP-10M0WED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</si>
</sst>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Calibri"/>
      <charset val="134"/>
    </font>
    <font>
      <sz val="11"/>
      <color theme="1"/>
      <name val="Arial"/>
      <charset val="134"/>
    </font>
    <font>
      <sz val="9"/>
      <color theme="1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indexed="22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84"/>
  <sheetViews>
    <sheetView tabSelected="1" zoomScale="80" zoomScaleNormal="80" workbookViewId="0">
      <pane ySplit="4" topLeftCell="A5" activePane="bottomLeft" state="frozen"/>
      <selection/>
      <selection pane="bottomLeft" activeCell="AE407" sqref="AE4:AH407"/>
    </sheetView>
  </sheetViews>
  <sheetFormatPr defaultColWidth="8.72727272727273" defaultRowHeight="14"/>
  <cols>
    <col min="1" max="1" width="21.6363636363636" style="1" customWidth="1"/>
    <col min="2" max="2" width="22.6363636363636" style="1" customWidth="1"/>
    <col min="3" max="3" width="10.6363636363636" style="1" customWidth="1"/>
    <col min="4" max="10" width="5.63636363636364" style="1" customWidth="1"/>
    <col min="11" max="11" width="6.63636363636364" style="1" customWidth="1"/>
    <col min="12" max="12" width="5.63636363636364" style="1" customWidth="1"/>
    <col min="13" max="13" width="6.63636363636364" style="1" customWidth="1"/>
    <col min="14" max="14" width="5.63636363636364" style="1" customWidth="1"/>
    <col min="15" max="15" width="8.63636363636364" style="1" customWidth="1"/>
    <col min="16" max="17" width="10.6363636363636" style="1" customWidth="1"/>
    <col min="18" max="18" width="5.63636363636364" style="1" customWidth="1"/>
    <col min="19" max="19" width="6.63636363636364" style="1" customWidth="1"/>
    <col min="20" max="20" width="15.6363636363636" style="1" customWidth="1"/>
    <col min="21" max="21" width="11.6363636363636" style="1" customWidth="1"/>
    <col min="22" max="16384" width="8.72727272727273" style="1"/>
  </cols>
  <sheetData>
    <row r="1" spans="1:7">
      <c r="A1" s="1" t="s">
        <v>0</v>
      </c>
      <c r="G1" s="2" t="s">
        <v>1</v>
      </c>
    </row>
    <row r="2" spans="1:7">
      <c r="A2" s="2" t="s">
        <v>2</v>
      </c>
      <c r="G2" s="2" t="s">
        <v>3</v>
      </c>
    </row>
    <row r="3" spans="1:7">
      <c r="A3" s="2" t="s">
        <v>4</v>
      </c>
      <c r="G3" s="2" t="s">
        <v>5</v>
      </c>
    </row>
    <row r="4" ht="34" customHeight="1" spans="1:2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3" t="s">
        <v>25</v>
      </c>
      <c r="U4" s="3" t="s">
        <v>26</v>
      </c>
    </row>
    <row r="5" spans="1:1">
      <c r="A5" s="4" t="s">
        <v>27</v>
      </c>
    </row>
    <row r="6" spans="1:21">
      <c r="A6" s="1" t="s">
        <v>28</v>
      </c>
      <c r="B6" s="1" t="s">
        <v>29</v>
      </c>
      <c r="C6" s="1">
        <v>85299090</v>
      </c>
      <c r="D6" s="1">
        <v>10</v>
      </c>
      <c r="E6" s="1">
        <v>10</v>
      </c>
      <c r="F6" s="1">
        <v>18</v>
      </c>
      <c r="O6" s="1">
        <v>2000</v>
      </c>
      <c r="P6" s="1">
        <v>1.91656</v>
      </c>
      <c r="Q6" s="1" t="s">
        <v>30</v>
      </c>
      <c r="R6" s="1">
        <v>1</v>
      </c>
      <c r="S6" s="1">
        <v>20579</v>
      </c>
      <c r="T6" s="1" t="s">
        <v>31</v>
      </c>
      <c r="U6" s="1">
        <f t="shared" ref="U6:U69" si="0">O6*P6</f>
        <v>3833.12</v>
      </c>
    </row>
    <row r="7" spans="1:21">
      <c r="A7" s="1" t="s">
        <v>32</v>
      </c>
      <c r="B7" s="1" t="s">
        <v>33</v>
      </c>
      <c r="C7" s="1">
        <v>85299090</v>
      </c>
      <c r="D7" s="1">
        <v>10</v>
      </c>
      <c r="E7" s="1">
        <v>10</v>
      </c>
      <c r="F7" s="1">
        <v>18</v>
      </c>
      <c r="O7" s="1">
        <v>2000</v>
      </c>
      <c r="P7" s="1">
        <v>1.83342</v>
      </c>
      <c r="R7" s="1">
        <v>2</v>
      </c>
      <c r="S7" s="1">
        <v>20595</v>
      </c>
      <c r="T7" s="1" t="s">
        <v>31</v>
      </c>
      <c r="U7" s="1">
        <f t="shared" si="0"/>
        <v>3666.84</v>
      </c>
    </row>
    <row r="8" spans="1:21">
      <c r="A8" s="1" t="s">
        <v>34</v>
      </c>
      <c r="B8" s="1" t="s">
        <v>35</v>
      </c>
      <c r="C8" s="1">
        <v>85299090</v>
      </c>
      <c r="D8" s="1">
        <v>0</v>
      </c>
      <c r="E8" s="1">
        <v>10</v>
      </c>
      <c r="F8" s="1">
        <v>18</v>
      </c>
      <c r="O8" s="1">
        <v>2000</v>
      </c>
      <c r="P8" s="1">
        <v>0.84984</v>
      </c>
      <c r="Q8" s="1" t="s">
        <v>30</v>
      </c>
      <c r="R8" s="1">
        <v>3</v>
      </c>
      <c r="S8" s="1">
        <v>20603</v>
      </c>
      <c r="T8" s="1" t="s">
        <v>36</v>
      </c>
      <c r="U8" s="1">
        <f t="shared" si="0"/>
        <v>1699.68</v>
      </c>
    </row>
    <row r="9" spans="1:21">
      <c r="A9" s="1" t="s">
        <v>37</v>
      </c>
      <c r="B9" s="1" t="s">
        <v>38</v>
      </c>
      <c r="C9" s="1">
        <v>85181000</v>
      </c>
      <c r="D9" s="1">
        <v>0</v>
      </c>
      <c r="E9" s="1">
        <v>10</v>
      </c>
      <c r="F9" s="1">
        <v>18</v>
      </c>
      <c r="O9" s="1">
        <v>2000</v>
      </c>
      <c r="P9" s="1">
        <v>0.243405</v>
      </c>
      <c r="Q9" s="1" t="s">
        <v>39</v>
      </c>
      <c r="R9" s="1">
        <v>4</v>
      </c>
      <c r="S9" s="1">
        <v>20611</v>
      </c>
      <c r="T9" s="1" t="s">
        <v>36</v>
      </c>
      <c r="U9" s="1">
        <f t="shared" si="0"/>
        <v>486.81</v>
      </c>
    </row>
    <row r="10" spans="2:21">
      <c r="B10" s="1" t="s">
        <v>40</v>
      </c>
      <c r="C10" s="1">
        <v>85044090</v>
      </c>
      <c r="D10" s="1">
        <v>20</v>
      </c>
      <c r="E10" s="1">
        <v>10</v>
      </c>
      <c r="F10" s="1">
        <v>18</v>
      </c>
      <c r="O10" s="1">
        <v>2000</v>
      </c>
      <c r="P10" s="1">
        <v>1.2215</v>
      </c>
      <c r="R10" s="1">
        <v>5</v>
      </c>
      <c r="S10" s="1">
        <v>20619</v>
      </c>
      <c r="U10" s="1">
        <f t="shared" si="0"/>
        <v>2443</v>
      </c>
    </row>
    <row r="11" spans="1:21">
      <c r="A11" s="1" t="s">
        <v>41</v>
      </c>
      <c r="B11" s="1" t="s">
        <v>42</v>
      </c>
      <c r="C11" s="1">
        <v>85299090</v>
      </c>
      <c r="D11" s="1">
        <v>0</v>
      </c>
      <c r="E11" s="1">
        <v>10</v>
      </c>
      <c r="F11" s="1">
        <v>18</v>
      </c>
      <c r="O11" s="1">
        <v>2000</v>
      </c>
      <c r="P11" s="1">
        <v>0.32672</v>
      </c>
      <c r="Q11" s="1" t="s">
        <v>30</v>
      </c>
      <c r="R11" s="1">
        <v>6</v>
      </c>
      <c r="S11" s="1">
        <v>20635</v>
      </c>
      <c r="T11" s="1" t="s">
        <v>36</v>
      </c>
      <c r="U11" s="1">
        <f t="shared" si="0"/>
        <v>653.44</v>
      </c>
    </row>
    <row r="12" spans="1:21">
      <c r="A12" s="1" t="s">
        <v>43</v>
      </c>
      <c r="B12" s="1" t="s">
        <v>44</v>
      </c>
      <c r="C12" s="1">
        <v>85299090</v>
      </c>
      <c r="D12" s="1">
        <v>0</v>
      </c>
      <c r="E12" s="1">
        <v>10</v>
      </c>
      <c r="F12" s="1">
        <v>18</v>
      </c>
      <c r="O12" s="1">
        <v>2000</v>
      </c>
      <c r="P12" s="1">
        <v>0.089355</v>
      </c>
      <c r="Q12" s="1" t="s">
        <v>30</v>
      </c>
      <c r="R12" s="1">
        <v>7</v>
      </c>
      <c r="S12" s="1">
        <v>20643</v>
      </c>
      <c r="T12" s="1" t="s">
        <v>36</v>
      </c>
      <c r="U12" s="1">
        <f t="shared" si="0"/>
        <v>178.71</v>
      </c>
    </row>
    <row r="13" spans="1:21">
      <c r="A13" s="1" t="s">
        <v>45</v>
      </c>
      <c r="B13" s="1" t="s">
        <v>46</v>
      </c>
      <c r="C13" s="1">
        <v>85299090</v>
      </c>
      <c r="D13" s="1">
        <v>0</v>
      </c>
      <c r="E13" s="1">
        <v>10</v>
      </c>
      <c r="F13" s="1">
        <v>18</v>
      </c>
      <c r="O13" s="1">
        <v>4000</v>
      </c>
      <c r="P13" s="1">
        <v>1.73301</v>
      </c>
      <c r="Q13" s="1" t="s">
        <v>30</v>
      </c>
      <c r="R13" s="1">
        <v>8</v>
      </c>
      <c r="S13" s="1">
        <v>20651</v>
      </c>
      <c r="T13" s="1" t="s">
        <v>36</v>
      </c>
      <c r="U13" s="1">
        <f t="shared" si="0"/>
        <v>6932.04</v>
      </c>
    </row>
    <row r="14" spans="1:21">
      <c r="A14" s="1" t="s">
        <v>47</v>
      </c>
      <c r="B14" s="1" t="s">
        <v>48</v>
      </c>
      <c r="C14" s="1">
        <v>85299090</v>
      </c>
      <c r="D14" s="1">
        <v>0</v>
      </c>
      <c r="E14" s="1">
        <v>10</v>
      </c>
      <c r="F14" s="1">
        <v>18</v>
      </c>
      <c r="O14" s="1">
        <v>2000</v>
      </c>
      <c r="P14" s="1">
        <v>0.455965</v>
      </c>
      <c r="Q14" s="1" t="s">
        <v>30</v>
      </c>
      <c r="R14" s="1">
        <v>9</v>
      </c>
      <c r="S14" s="1">
        <v>20659</v>
      </c>
      <c r="T14" s="1" t="s">
        <v>36</v>
      </c>
      <c r="U14" s="1">
        <f t="shared" si="0"/>
        <v>911.93</v>
      </c>
    </row>
    <row r="15" spans="1:21">
      <c r="A15" s="1" t="s">
        <v>49</v>
      </c>
      <c r="B15" s="1" t="s">
        <v>50</v>
      </c>
      <c r="C15" s="1">
        <v>85299090</v>
      </c>
      <c r="D15" s="1">
        <v>0</v>
      </c>
      <c r="E15" s="1">
        <v>10</v>
      </c>
      <c r="F15" s="1">
        <v>18</v>
      </c>
      <c r="O15" s="1">
        <v>2000</v>
      </c>
      <c r="P15" s="1">
        <v>0.13959</v>
      </c>
      <c r="Q15" s="1" t="s">
        <v>30</v>
      </c>
      <c r="R15" s="1">
        <v>10</v>
      </c>
      <c r="S15" s="1">
        <v>20675</v>
      </c>
      <c r="T15" s="1" t="s">
        <v>36</v>
      </c>
      <c r="U15" s="1">
        <f t="shared" si="0"/>
        <v>279.18</v>
      </c>
    </row>
    <row r="16" spans="1:21">
      <c r="A16" s="1" t="s">
        <v>51</v>
      </c>
      <c r="B16" s="1" t="s">
        <v>52</v>
      </c>
      <c r="C16" s="1">
        <v>85299090</v>
      </c>
      <c r="D16" s="1">
        <v>0</v>
      </c>
      <c r="E16" s="1">
        <v>10</v>
      </c>
      <c r="F16" s="1">
        <v>18</v>
      </c>
      <c r="O16" s="1">
        <v>2000</v>
      </c>
      <c r="P16" s="1">
        <v>0.02928</v>
      </c>
      <c r="Q16" s="1" t="s">
        <v>30</v>
      </c>
      <c r="R16" s="1">
        <v>11</v>
      </c>
      <c r="S16" s="1">
        <v>20683</v>
      </c>
      <c r="T16" s="1" t="s">
        <v>36</v>
      </c>
      <c r="U16" s="1">
        <f t="shared" si="0"/>
        <v>58.56</v>
      </c>
    </row>
    <row r="17" spans="1:21">
      <c r="A17" s="1" t="s">
        <v>53</v>
      </c>
      <c r="B17" s="1" t="s">
        <v>54</v>
      </c>
      <c r="C17" s="1">
        <v>85299090</v>
      </c>
      <c r="D17" s="1">
        <v>0</v>
      </c>
      <c r="E17" s="1">
        <v>10</v>
      </c>
      <c r="F17" s="1">
        <v>18</v>
      </c>
      <c r="O17" s="1">
        <v>2000</v>
      </c>
      <c r="P17" s="1">
        <v>0.66745</v>
      </c>
      <c r="Q17" s="1" t="s">
        <v>30</v>
      </c>
      <c r="R17" s="1">
        <v>12</v>
      </c>
      <c r="S17" s="1">
        <v>20691</v>
      </c>
      <c r="T17" s="1" t="s">
        <v>36</v>
      </c>
      <c r="U17" s="1">
        <f t="shared" si="0"/>
        <v>1334.9</v>
      </c>
    </row>
    <row r="18" spans="1:21">
      <c r="A18" s="1" t="s">
        <v>55</v>
      </c>
      <c r="B18" s="1" t="s">
        <v>56</v>
      </c>
      <c r="C18" s="1">
        <v>85299090</v>
      </c>
      <c r="D18" s="1">
        <v>0</v>
      </c>
      <c r="E18" s="1">
        <v>10</v>
      </c>
      <c r="F18" s="1">
        <v>18</v>
      </c>
      <c r="O18" s="1">
        <v>2000</v>
      </c>
      <c r="P18" s="1">
        <v>0.324355</v>
      </c>
      <c r="Q18" s="1" t="s">
        <v>30</v>
      </c>
      <c r="R18" s="1">
        <v>13</v>
      </c>
      <c r="S18" s="1">
        <v>20699</v>
      </c>
      <c r="T18" s="1" t="s">
        <v>36</v>
      </c>
      <c r="U18" s="1">
        <f t="shared" si="0"/>
        <v>648.71</v>
      </c>
    </row>
    <row r="19" spans="1:21">
      <c r="A19" s="1" t="s">
        <v>57</v>
      </c>
      <c r="B19" s="1" t="s">
        <v>58</v>
      </c>
      <c r="C19" s="1">
        <v>85299090</v>
      </c>
      <c r="D19" s="1">
        <v>0</v>
      </c>
      <c r="E19" s="1">
        <v>10</v>
      </c>
      <c r="F19" s="1">
        <v>18</v>
      </c>
      <c r="O19" s="1">
        <v>2000</v>
      </c>
      <c r="P19" s="1">
        <v>0.336585</v>
      </c>
      <c r="Q19" s="1" t="s">
        <v>30</v>
      </c>
      <c r="R19" s="1">
        <v>14</v>
      </c>
      <c r="S19" s="1">
        <v>20715</v>
      </c>
      <c r="T19" s="1" t="s">
        <v>36</v>
      </c>
      <c r="U19" s="1">
        <f t="shared" si="0"/>
        <v>673.17</v>
      </c>
    </row>
    <row r="20" spans="1:21">
      <c r="A20" s="1" t="s">
        <v>59</v>
      </c>
      <c r="B20" s="1" t="s">
        <v>60</v>
      </c>
      <c r="C20" s="1">
        <v>85299090</v>
      </c>
      <c r="D20" s="1">
        <v>0</v>
      </c>
      <c r="E20" s="1">
        <v>10</v>
      </c>
      <c r="F20" s="1">
        <v>18</v>
      </c>
      <c r="O20" s="1">
        <v>2000</v>
      </c>
      <c r="P20" s="1">
        <v>0.535285</v>
      </c>
      <c r="Q20" s="1" t="s">
        <v>30</v>
      </c>
      <c r="R20" s="1">
        <v>15</v>
      </c>
      <c r="S20" s="1">
        <v>20723</v>
      </c>
      <c r="T20" s="1" t="s">
        <v>36</v>
      </c>
      <c r="U20" s="1">
        <f t="shared" si="0"/>
        <v>1070.57</v>
      </c>
    </row>
    <row r="21" spans="1:21">
      <c r="A21" s="1" t="s">
        <v>61</v>
      </c>
      <c r="B21" s="1" t="s">
        <v>62</v>
      </c>
      <c r="C21" s="1">
        <v>85299090</v>
      </c>
      <c r="D21" s="1">
        <v>0</v>
      </c>
      <c r="E21" s="1">
        <v>10</v>
      </c>
      <c r="F21" s="1">
        <v>18</v>
      </c>
      <c r="O21" s="1">
        <v>2000</v>
      </c>
      <c r="P21" s="1">
        <v>0.36384</v>
      </c>
      <c r="Q21" s="1" t="s">
        <v>30</v>
      </c>
      <c r="R21" s="1">
        <v>16</v>
      </c>
      <c r="S21" s="1">
        <v>20731</v>
      </c>
      <c r="T21" s="1" t="s">
        <v>36</v>
      </c>
      <c r="U21" s="1">
        <f t="shared" si="0"/>
        <v>727.68</v>
      </c>
    </row>
    <row r="22" spans="1:21">
      <c r="A22" s="1" t="s">
        <v>63</v>
      </c>
      <c r="B22" s="1" t="s">
        <v>64</v>
      </c>
      <c r="C22" s="1">
        <v>85299090</v>
      </c>
      <c r="D22" s="1">
        <v>0</v>
      </c>
      <c r="E22" s="1">
        <v>10</v>
      </c>
      <c r="F22" s="1">
        <v>18</v>
      </c>
      <c r="O22" s="1">
        <v>4000</v>
      </c>
      <c r="P22" s="1">
        <v>0.053645</v>
      </c>
      <c r="Q22" s="1" t="s">
        <v>30</v>
      </c>
      <c r="R22" s="1">
        <v>17</v>
      </c>
      <c r="S22" s="1">
        <v>20739</v>
      </c>
      <c r="T22" s="1" t="s">
        <v>36</v>
      </c>
      <c r="U22" s="1">
        <f t="shared" si="0"/>
        <v>214.58</v>
      </c>
    </row>
    <row r="23" spans="1:21">
      <c r="A23" s="1" t="s">
        <v>65</v>
      </c>
      <c r="B23" s="1" t="s">
        <v>66</v>
      </c>
      <c r="C23" s="1">
        <v>85299090</v>
      </c>
      <c r="D23" s="1">
        <v>0</v>
      </c>
      <c r="E23" s="1">
        <v>10</v>
      </c>
      <c r="F23" s="1">
        <v>18</v>
      </c>
      <c r="O23" s="1">
        <v>2000</v>
      </c>
      <c r="P23" s="1">
        <v>0.1357</v>
      </c>
      <c r="Q23" s="1" t="s">
        <v>30</v>
      </c>
      <c r="R23" s="1">
        <v>18</v>
      </c>
      <c r="S23" s="1">
        <v>20755</v>
      </c>
      <c r="T23" s="1" t="s">
        <v>36</v>
      </c>
      <c r="U23" s="1">
        <f t="shared" si="0"/>
        <v>271.4</v>
      </c>
    </row>
    <row r="24" spans="1:21">
      <c r="A24" s="1" t="s">
        <v>67</v>
      </c>
      <c r="B24" s="1" t="s">
        <v>68</v>
      </c>
      <c r="C24" s="1">
        <v>85299090</v>
      </c>
      <c r="D24" s="1">
        <v>0</v>
      </c>
      <c r="E24" s="1">
        <v>10</v>
      </c>
      <c r="F24" s="1">
        <v>18</v>
      </c>
      <c r="O24" s="1">
        <v>2000</v>
      </c>
      <c r="P24" s="1">
        <v>0.294935</v>
      </c>
      <c r="Q24" s="1" t="s">
        <v>30</v>
      </c>
      <c r="R24" s="1">
        <v>19</v>
      </c>
      <c r="S24" s="1">
        <v>20763</v>
      </c>
      <c r="T24" s="1" t="s">
        <v>36</v>
      </c>
      <c r="U24" s="1">
        <f t="shared" si="0"/>
        <v>589.87</v>
      </c>
    </row>
    <row r="25" spans="1:21">
      <c r="A25" s="1" t="s">
        <v>69</v>
      </c>
      <c r="B25" s="1" t="s">
        <v>70</v>
      </c>
      <c r="C25" s="1">
        <v>85299090</v>
      </c>
      <c r="D25" s="1">
        <v>0</v>
      </c>
      <c r="E25" s="1">
        <v>10</v>
      </c>
      <c r="F25" s="1">
        <v>18</v>
      </c>
      <c r="O25" s="1">
        <v>2000</v>
      </c>
      <c r="P25" s="1">
        <v>0.5357</v>
      </c>
      <c r="Q25" s="1" t="s">
        <v>30</v>
      </c>
      <c r="R25" s="1">
        <v>20</v>
      </c>
      <c r="S25" s="1">
        <v>20771</v>
      </c>
      <c r="T25" s="1" t="s">
        <v>36</v>
      </c>
      <c r="U25" s="1">
        <f t="shared" si="0"/>
        <v>1071.4</v>
      </c>
    </row>
    <row r="26" spans="1:21">
      <c r="A26" s="1" t="s">
        <v>71</v>
      </c>
      <c r="B26" s="1" t="s">
        <v>72</v>
      </c>
      <c r="C26" s="1">
        <v>85299090</v>
      </c>
      <c r="D26" s="1">
        <v>0</v>
      </c>
      <c r="E26" s="1">
        <v>10</v>
      </c>
      <c r="F26" s="1">
        <v>18</v>
      </c>
      <c r="O26" s="1">
        <v>2000</v>
      </c>
      <c r="P26" s="1">
        <v>0.862155</v>
      </c>
      <c r="Q26" s="1" t="s">
        <v>30</v>
      </c>
      <c r="R26" s="1">
        <v>21</v>
      </c>
      <c r="S26" s="1">
        <v>20779</v>
      </c>
      <c r="T26" s="1" t="s">
        <v>36</v>
      </c>
      <c r="U26" s="1">
        <f t="shared" si="0"/>
        <v>1724.31</v>
      </c>
    </row>
    <row r="27" spans="1:21">
      <c r="A27" s="1" t="s">
        <v>73</v>
      </c>
      <c r="B27" s="1" t="s">
        <v>74</v>
      </c>
      <c r="C27" s="1">
        <v>85299090</v>
      </c>
      <c r="D27" s="1">
        <v>0</v>
      </c>
      <c r="E27" s="1">
        <v>10</v>
      </c>
      <c r="F27" s="1">
        <v>18</v>
      </c>
      <c r="O27" s="1">
        <v>2000</v>
      </c>
      <c r="P27" s="1">
        <v>0.36797</v>
      </c>
      <c r="Q27" s="1" t="s">
        <v>30</v>
      </c>
      <c r="R27" s="1">
        <v>22</v>
      </c>
      <c r="S27" s="1">
        <v>20795</v>
      </c>
      <c r="T27" s="1" t="s">
        <v>36</v>
      </c>
      <c r="U27" s="1">
        <f t="shared" si="0"/>
        <v>735.94</v>
      </c>
    </row>
    <row r="28" spans="1:21">
      <c r="A28" s="1" t="s">
        <v>75</v>
      </c>
      <c r="B28" s="1" t="s">
        <v>76</v>
      </c>
      <c r="C28" s="1">
        <v>85299090</v>
      </c>
      <c r="D28" s="1">
        <v>0</v>
      </c>
      <c r="E28" s="1">
        <v>10</v>
      </c>
      <c r="F28" s="1">
        <v>18</v>
      </c>
      <c r="O28" s="1">
        <v>2000</v>
      </c>
      <c r="P28" s="1">
        <v>0.053645</v>
      </c>
      <c r="Q28" s="1" t="s">
        <v>30</v>
      </c>
      <c r="R28" s="1">
        <v>23</v>
      </c>
      <c r="S28" s="1">
        <v>20803</v>
      </c>
      <c r="T28" s="1" t="s">
        <v>36</v>
      </c>
      <c r="U28" s="1">
        <f t="shared" si="0"/>
        <v>107.29</v>
      </c>
    </row>
    <row r="29" spans="1:21">
      <c r="A29" s="1" t="s">
        <v>77</v>
      </c>
      <c r="B29" s="1" t="s">
        <v>78</v>
      </c>
      <c r="C29" s="1">
        <v>85299090</v>
      </c>
      <c r="D29" s="1">
        <v>0</v>
      </c>
      <c r="E29" s="1">
        <v>10</v>
      </c>
      <c r="F29" s="1">
        <v>18</v>
      </c>
      <c r="O29" s="1">
        <v>2000</v>
      </c>
      <c r="P29" s="1">
        <v>0.093155</v>
      </c>
      <c r="Q29" s="1" t="s">
        <v>30</v>
      </c>
      <c r="R29" s="1">
        <v>24</v>
      </c>
      <c r="S29" s="1">
        <v>20811</v>
      </c>
      <c r="T29" s="1" t="s">
        <v>36</v>
      </c>
      <c r="U29" s="1">
        <f t="shared" si="0"/>
        <v>186.31</v>
      </c>
    </row>
    <row r="30" spans="1:21">
      <c r="A30" s="1" t="s">
        <v>79</v>
      </c>
      <c r="B30" s="1" t="s">
        <v>80</v>
      </c>
      <c r="C30" s="1">
        <v>85299090</v>
      </c>
      <c r="D30" s="1">
        <v>0</v>
      </c>
      <c r="E30" s="1">
        <v>10</v>
      </c>
      <c r="F30" s="1">
        <v>18</v>
      </c>
      <c r="O30" s="1">
        <v>2000</v>
      </c>
      <c r="P30" s="1">
        <v>0.183645</v>
      </c>
      <c r="Q30" s="1" t="s">
        <v>30</v>
      </c>
      <c r="R30" s="1">
        <v>25</v>
      </c>
      <c r="S30" s="1">
        <v>20819</v>
      </c>
      <c r="T30" s="1" t="s">
        <v>36</v>
      </c>
      <c r="U30" s="1">
        <f t="shared" si="0"/>
        <v>367.29</v>
      </c>
    </row>
    <row r="31" spans="1:21">
      <c r="A31" s="1" t="s">
        <v>81</v>
      </c>
      <c r="B31" s="1" t="s">
        <v>82</v>
      </c>
      <c r="C31" s="1">
        <v>85299090</v>
      </c>
      <c r="D31" s="1">
        <v>0</v>
      </c>
      <c r="E31" s="1">
        <v>10</v>
      </c>
      <c r="F31" s="1">
        <v>18</v>
      </c>
      <c r="O31" s="1">
        <v>2000</v>
      </c>
      <c r="P31" s="1">
        <v>0.24551</v>
      </c>
      <c r="Q31" s="1" t="s">
        <v>30</v>
      </c>
      <c r="R31" s="1">
        <v>26</v>
      </c>
      <c r="S31" s="1">
        <v>20835</v>
      </c>
      <c r="T31" s="1" t="s">
        <v>36</v>
      </c>
      <c r="U31" s="1">
        <f t="shared" si="0"/>
        <v>491.02</v>
      </c>
    </row>
    <row r="32" spans="1:21">
      <c r="A32" s="1" t="s">
        <v>83</v>
      </c>
      <c r="B32" s="1" t="s">
        <v>84</v>
      </c>
      <c r="C32" s="1">
        <v>85299090</v>
      </c>
      <c r="D32" s="1">
        <v>0</v>
      </c>
      <c r="E32" s="1">
        <v>10</v>
      </c>
      <c r="F32" s="1">
        <v>18</v>
      </c>
      <c r="O32" s="1">
        <v>2000</v>
      </c>
      <c r="P32" s="1">
        <v>0.17005</v>
      </c>
      <c r="Q32" s="1" t="s">
        <v>30</v>
      </c>
      <c r="R32" s="1">
        <v>27</v>
      </c>
      <c r="S32" s="1">
        <v>20843</v>
      </c>
      <c r="T32" s="1" t="s">
        <v>36</v>
      </c>
      <c r="U32" s="1">
        <f t="shared" si="0"/>
        <v>340.1</v>
      </c>
    </row>
    <row r="33" spans="1:21">
      <c r="A33" s="1" t="s">
        <v>85</v>
      </c>
      <c r="B33" s="1" t="s">
        <v>86</v>
      </c>
      <c r="C33" s="1">
        <v>85299090</v>
      </c>
      <c r="D33" s="1">
        <v>0</v>
      </c>
      <c r="E33" s="1">
        <v>10</v>
      </c>
      <c r="F33" s="1">
        <v>18</v>
      </c>
      <c r="O33" s="1">
        <v>4000</v>
      </c>
      <c r="P33" s="1">
        <v>0.014117</v>
      </c>
      <c r="Q33" s="1" t="s">
        <v>30</v>
      </c>
      <c r="R33" s="1">
        <v>28</v>
      </c>
      <c r="S33" s="1">
        <v>20851</v>
      </c>
      <c r="T33" s="1" t="s">
        <v>36</v>
      </c>
      <c r="U33" s="1">
        <f t="shared" si="0"/>
        <v>56.468</v>
      </c>
    </row>
    <row r="34" spans="1:21">
      <c r="A34" s="1" t="s">
        <v>87</v>
      </c>
      <c r="B34" s="1" t="s">
        <v>88</v>
      </c>
      <c r="C34" s="1">
        <v>85299090</v>
      </c>
      <c r="D34" s="1">
        <v>0</v>
      </c>
      <c r="E34" s="1">
        <v>10</v>
      </c>
      <c r="F34" s="1">
        <v>18</v>
      </c>
      <c r="O34" s="1">
        <v>2000</v>
      </c>
      <c r="P34" s="1">
        <v>0.014115</v>
      </c>
      <c r="Q34" s="1" t="s">
        <v>30</v>
      </c>
      <c r="R34" s="1">
        <v>29</v>
      </c>
      <c r="S34" s="1">
        <v>20859</v>
      </c>
      <c r="T34" s="1" t="s">
        <v>36</v>
      </c>
      <c r="U34" s="1">
        <f t="shared" si="0"/>
        <v>28.23</v>
      </c>
    </row>
    <row r="35" spans="1:21">
      <c r="A35" s="1" t="s">
        <v>89</v>
      </c>
      <c r="B35" s="1" t="s">
        <v>90</v>
      </c>
      <c r="C35" s="1">
        <v>85299090</v>
      </c>
      <c r="D35" s="1">
        <v>0</v>
      </c>
      <c r="E35" s="1">
        <v>10</v>
      </c>
      <c r="F35" s="1">
        <v>18</v>
      </c>
      <c r="O35" s="1">
        <v>2000</v>
      </c>
      <c r="P35" s="1">
        <v>0.020015</v>
      </c>
      <c r="Q35" s="1" t="s">
        <v>30</v>
      </c>
      <c r="R35" s="1">
        <v>30</v>
      </c>
      <c r="S35" s="1">
        <v>20875</v>
      </c>
      <c r="T35" s="1" t="s">
        <v>36</v>
      </c>
      <c r="U35" s="1">
        <f t="shared" si="0"/>
        <v>40.03</v>
      </c>
    </row>
    <row r="36" spans="1:21">
      <c r="A36" s="1" t="s">
        <v>91</v>
      </c>
      <c r="B36" s="1" t="s">
        <v>92</v>
      </c>
      <c r="C36" s="1">
        <v>85299090</v>
      </c>
      <c r="D36" s="1">
        <v>0</v>
      </c>
      <c r="E36" s="1">
        <v>10</v>
      </c>
      <c r="F36" s="1">
        <v>18</v>
      </c>
      <c r="O36" s="1">
        <v>2000</v>
      </c>
      <c r="P36" s="1">
        <v>0.019765</v>
      </c>
      <c r="Q36" s="1" t="s">
        <v>30</v>
      </c>
      <c r="R36" s="1">
        <v>31</v>
      </c>
      <c r="S36" s="1">
        <v>20883</v>
      </c>
      <c r="T36" s="1" t="s">
        <v>36</v>
      </c>
      <c r="U36" s="1">
        <f t="shared" si="0"/>
        <v>39.53</v>
      </c>
    </row>
    <row r="37" spans="1:21">
      <c r="A37" s="1" t="s">
        <v>93</v>
      </c>
      <c r="B37" s="1" t="s">
        <v>94</v>
      </c>
      <c r="C37" s="1">
        <v>85299090</v>
      </c>
      <c r="D37" s="1">
        <v>0</v>
      </c>
      <c r="E37" s="1">
        <v>10</v>
      </c>
      <c r="F37" s="1">
        <v>18</v>
      </c>
      <c r="O37" s="1">
        <v>2000</v>
      </c>
      <c r="P37" s="1">
        <v>0.0057</v>
      </c>
      <c r="Q37" s="1" t="s">
        <v>30</v>
      </c>
      <c r="R37" s="1">
        <v>32</v>
      </c>
      <c r="S37" s="1">
        <v>20891</v>
      </c>
      <c r="T37" s="1" t="s">
        <v>36</v>
      </c>
      <c r="U37" s="1">
        <f t="shared" si="0"/>
        <v>11.4</v>
      </c>
    </row>
    <row r="38" spans="1:21">
      <c r="A38" s="1" t="s">
        <v>95</v>
      </c>
      <c r="B38" s="1" t="s">
        <v>96</v>
      </c>
      <c r="C38" s="1">
        <v>85299090</v>
      </c>
      <c r="D38" s="1">
        <v>0</v>
      </c>
      <c r="E38" s="1">
        <v>10</v>
      </c>
      <c r="F38" s="1">
        <v>18</v>
      </c>
      <c r="O38" s="1">
        <v>4000</v>
      </c>
      <c r="P38" s="1">
        <v>0.005697</v>
      </c>
      <c r="Q38" s="1" t="s">
        <v>30</v>
      </c>
      <c r="R38" s="1">
        <v>33</v>
      </c>
      <c r="S38" s="1">
        <v>20899</v>
      </c>
      <c r="T38" s="1" t="s">
        <v>36</v>
      </c>
      <c r="U38" s="1">
        <f t="shared" si="0"/>
        <v>22.788</v>
      </c>
    </row>
    <row r="39" spans="1:21">
      <c r="A39" s="1" t="s">
        <v>97</v>
      </c>
      <c r="B39" s="1" t="s">
        <v>98</v>
      </c>
      <c r="C39" s="1">
        <v>85299090</v>
      </c>
      <c r="D39" s="1">
        <v>0</v>
      </c>
      <c r="E39" s="1">
        <v>10</v>
      </c>
      <c r="F39" s="1">
        <v>18</v>
      </c>
      <c r="O39" s="1">
        <v>2000</v>
      </c>
      <c r="P39" s="1">
        <v>0.0021</v>
      </c>
      <c r="Q39" s="1" t="s">
        <v>30</v>
      </c>
      <c r="R39" s="1">
        <v>34</v>
      </c>
      <c r="S39" s="1">
        <v>20915</v>
      </c>
      <c r="T39" s="1" t="s">
        <v>36</v>
      </c>
      <c r="U39" s="1">
        <f t="shared" si="0"/>
        <v>4.2</v>
      </c>
    </row>
    <row r="40" spans="1:21">
      <c r="A40" s="1" t="s">
        <v>99</v>
      </c>
      <c r="B40" s="1" t="s">
        <v>100</v>
      </c>
      <c r="C40" s="1">
        <v>85299090</v>
      </c>
      <c r="D40" s="1">
        <v>0</v>
      </c>
      <c r="E40" s="1">
        <v>10</v>
      </c>
      <c r="F40" s="1">
        <v>18</v>
      </c>
      <c r="O40" s="1">
        <v>2000</v>
      </c>
      <c r="P40" s="1">
        <v>0.455965</v>
      </c>
      <c r="Q40" s="1" t="s">
        <v>30</v>
      </c>
      <c r="R40" s="1">
        <v>35</v>
      </c>
      <c r="S40" s="1">
        <v>20923</v>
      </c>
      <c r="T40" s="1" t="s">
        <v>36</v>
      </c>
      <c r="U40" s="1">
        <f t="shared" si="0"/>
        <v>911.93</v>
      </c>
    </row>
    <row r="41" spans="1:21">
      <c r="A41" s="1" t="s">
        <v>101</v>
      </c>
      <c r="B41" s="1" t="s">
        <v>102</v>
      </c>
      <c r="C41" s="1">
        <v>85299090</v>
      </c>
      <c r="D41" s="1">
        <v>0</v>
      </c>
      <c r="E41" s="1">
        <v>10</v>
      </c>
      <c r="F41" s="1">
        <v>18</v>
      </c>
      <c r="O41" s="1">
        <v>2000</v>
      </c>
      <c r="P41" s="1">
        <v>0.0022</v>
      </c>
      <c r="Q41" s="1" t="s">
        <v>30</v>
      </c>
      <c r="R41" s="1">
        <v>36</v>
      </c>
      <c r="S41" s="1">
        <v>20931</v>
      </c>
      <c r="T41" s="1" t="s">
        <v>36</v>
      </c>
      <c r="U41" s="1">
        <f t="shared" si="0"/>
        <v>4.4</v>
      </c>
    </row>
    <row r="42" spans="1:21">
      <c r="A42" s="1" t="s">
        <v>103</v>
      </c>
      <c r="B42" s="1" t="s">
        <v>104</v>
      </c>
      <c r="C42" s="1">
        <v>85299090</v>
      </c>
      <c r="D42" s="1">
        <v>0</v>
      </c>
      <c r="E42" s="1">
        <v>10</v>
      </c>
      <c r="F42" s="1">
        <v>18</v>
      </c>
      <c r="O42" s="1">
        <v>2000</v>
      </c>
      <c r="P42" s="1">
        <v>0.0012</v>
      </c>
      <c r="Q42" s="1" t="s">
        <v>30</v>
      </c>
      <c r="R42" s="1">
        <v>37</v>
      </c>
      <c r="S42" s="1">
        <v>20939</v>
      </c>
      <c r="T42" s="1" t="s">
        <v>36</v>
      </c>
      <c r="U42" s="1">
        <f t="shared" si="0"/>
        <v>2.4</v>
      </c>
    </row>
    <row r="43" spans="1:21">
      <c r="A43" s="1" t="s">
        <v>105</v>
      </c>
      <c r="B43" s="1" t="s">
        <v>106</v>
      </c>
      <c r="C43" s="1">
        <v>85299090</v>
      </c>
      <c r="D43" s="1">
        <v>0</v>
      </c>
      <c r="E43" s="1">
        <v>10</v>
      </c>
      <c r="F43" s="1">
        <v>18</v>
      </c>
      <c r="O43" s="1">
        <v>2000</v>
      </c>
      <c r="P43" s="1">
        <v>0.035025</v>
      </c>
      <c r="Q43" s="1" t="s">
        <v>30</v>
      </c>
      <c r="R43" s="1">
        <v>38</v>
      </c>
      <c r="S43" s="1">
        <v>20955</v>
      </c>
      <c r="T43" s="1" t="s">
        <v>36</v>
      </c>
      <c r="U43" s="1">
        <f t="shared" si="0"/>
        <v>70.05</v>
      </c>
    </row>
    <row r="44" spans="1:21">
      <c r="A44" s="1" t="s">
        <v>107</v>
      </c>
      <c r="B44" s="1" t="s">
        <v>108</v>
      </c>
      <c r="C44" s="1">
        <v>85299090</v>
      </c>
      <c r="D44" s="1">
        <v>0</v>
      </c>
      <c r="E44" s="1">
        <v>10</v>
      </c>
      <c r="F44" s="1">
        <v>18</v>
      </c>
      <c r="O44" s="1">
        <v>2000</v>
      </c>
      <c r="P44" s="1">
        <v>0.035855</v>
      </c>
      <c r="Q44" s="1" t="s">
        <v>30</v>
      </c>
      <c r="R44" s="1">
        <v>39</v>
      </c>
      <c r="S44" s="1">
        <v>20963</v>
      </c>
      <c r="T44" s="1" t="s">
        <v>36</v>
      </c>
      <c r="U44" s="1">
        <f t="shared" si="0"/>
        <v>71.71</v>
      </c>
    </row>
    <row r="45" spans="1:21">
      <c r="A45" s="1" t="s">
        <v>109</v>
      </c>
      <c r="B45" s="1" t="s">
        <v>110</v>
      </c>
      <c r="C45" s="1">
        <v>39199090</v>
      </c>
      <c r="D45" s="1">
        <v>15</v>
      </c>
      <c r="E45" s="1">
        <v>10</v>
      </c>
      <c r="F45" s="1">
        <v>18</v>
      </c>
      <c r="O45" s="1">
        <v>2000</v>
      </c>
      <c r="P45" s="1">
        <v>0.02465</v>
      </c>
      <c r="Q45" s="1" t="s">
        <v>30</v>
      </c>
      <c r="R45" s="1">
        <v>40</v>
      </c>
      <c r="S45" s="1">
        <v>20971</v>
      </c>
      <c r="U45" s="1">
        <f t="shared" si="0"/>
        <v>49.3</v>
      </c>
    </row>
    <row r="46" spans="1:21">
      <c r="A46" s="1" t="s">
        <v>111</v>
      </c>
      <c r="B46" s="1" t="s">
        <v>112</v>
      </c>
      <c r="C46" s="1">
        <v>39199090</v>
      </c>
      <c r="D46" s="1">
        <v>15</v>
      </c>
      <c r="E46" s="1">
        <v>10</v>
      </c>
      <c r="F46" s="1">
        <v>18</v>
      </c>
      <c r="O46" s="1">
        <v>2000</v>
      </c>
      <c r="P46" s="1">
        <v>0.02465</v>
      </c>
      <c r="Q46" s="1" t="s">
        <v>30</v>
      </c>
      <c r="R46" s="1">
        <v>41</v>
      </c>
      <c r="S46" s="1">
        <v>20979</v>
      </c>
      <c r="U46" s="1">
        <f t="shared" si="0"/>
        <v>49.3</v>
      </c>
    </row>
    <row r="47" spans="1:21">
      <c r="A47" s="1" t="s">
        <v>113</v>
      </c>
      <c r="B47" s="1" t="s">
        <v>114</v>
      </c>
      <c r="C47" s="1">
        <v>85299090</v>
      </c>
      <c r="D47" s="1">
        <v>0</v>
      </c>
      <c r="E47" s="1">
        <v>10</v>
      </c>
      <c r="F47" s="1">
        <v>18</v>
      </c>
      <c r="O47" s="1">
        <v>2000</v>
      </c>
      <c r="P47" s="1">
        <v>0.035855</v>
      </c>
      <c r="Q47" s="1" t="s">
        <v>30</v>
      </c>
      <c r="R47" s="1">
        <v>42</v>
      </c>
      <c r="S47" s="1">
        <v>20995</v>
      </c>
      <c r="T47" s="1" t="s">
        <v>36</v>
      </c>
      <c r="U47" s="1">
        <f t="shared" si="0"/>
        <v>71.71</v>
      </c>
    </row>
    <row r="48" spans="1:21">
      <c r="A48" s="1" t="s">
        <v>115</v>
      </c>
      <c r="B48" s="1" t="s">
        <v>116</v>
      </c>
      <c r="C48" s="1">
        <v>39269099</v>
      </c>
      <c r="D48" s="1">
        <v>15</v>
      </c>
      <c r="E48" s="1">
        <v>10</v>
      </c>
      <c r="F48" s="1">
        <v>18</v>
      </c>
      <c r="O48" s="1">
        <v>2000</v>
      </c>
      <c r="P48" s="1">
        <v>0.00898</v>
      </c>
      <c r="Q48" s="1" t="s">
        <v>30</v>
      </c>
      <c r="R48" s="1">
        <v>43</v>
      </c>
      <c r="S48" s="1">
        <v>21003</v>
      </c>
      <c r="U48" s="1">
        <f t="shared" si="0"/>
        <v>17.96</v>
      </c>
    </row>
    <row r="49" spans="1:21">
      <c r="A49" s="1" t="s">
        <v>117</v>
      </c>
      <c r="B49" s="1" t="s">
        <v>118</v>
      </c>
      <c r="C49" s="1">
        <v>85444220</v>
      </c>
      <c r="D49" s="1">
        <v>0</v>
      </c>
      <c r="E49" s="1">
        <v>10</v>
      </c>
      <c r="F49" s="1">
        <v>18</v>
      </c>
      <c r="O49" s="1">
        <v>2000</v>
      </c>
      <c r="P49" s="1">
        <v>0.07228</v>
      </c>
      <c r="Q49" s="1" t="s">
        <v>30</v>
      </c>
      <c r="R49" s="1">
        <v>44</v>
      </c>
      <c r="S49" s="1">
        <v>21011</v>
      </c>
      <c r="T49" s="1" t="s">
        <v>36</v>
      </c>
      <c r="U49" s="1">
        <f t="shared" si="0"/>
        <v>144.56</v>
      </c>
    </row>
    <row r="50" spans="1:21">
      <c r="A50" s="1" t="s">
        <v>119</v>
      </c>
      <c r="B50" s="1" t="s">
        <v>120</v>
      </c>
      <c r="C50" s="1">
        <v>85444220</v>
      </c>
      <c r="D50" s="1">
        <v>0</v>
      </c>
      <c r="E50" s="1">
        <v>10</v>
      </c>
      <c r="F50" s="1">
        <v>18</v>
      </c>
      <c r="O50" s="1">
        <v>2000</v>
      </c>
      <c r="P50" s="1">
        <v>0.75224</v>
      </c>
      <c r="Q50" s="1" t="s">
        <v>30</v>
      </c>
      <c r="R50" s="1">
        <v>45</v>
      </c>
      <c r="S50" s="1">
        <v>21019</v>
      </c>
      <c r="T50" s="1" t="s">
        <v>36</v>
      </c>
      <c r="U50" s="1">
        <f t="shared" si="0"/>
        <v>1504.48</v>
      </c>
    </row>
    <row r="51" spans="1:21">
      <c r="A51" s="1" t="s">
        <v>121</v>
      </c>
      <c r="B51" s="1" t="s">
        <v>122</v>
      </c>
      <c r="C51" s="1">
        <v>39199010</v>
      </c>
      <c r="D51" s="1">
        <v>10</v>
      </c>
      <c r="E51" s="1">
        <v>10</v>
      </c>
      <c r="F51" s="1">
        <v>18</v>
      </c>
      <c r="O51" s="1">
        <v>5000</v>
      </c>
      <c r="P51" s="1">
        <v>0.004302</v>
      </c>
      <c r="Q51" s="1" t="s">
        <v>30</v>
      </c>
      <c r="R51" s="1">
        <v>46</v>
      </c>
      <c r="S51" s="1">
        <v>21035</v>
      </c>
      <c r="U51" s="1">
        <f t="shared" si="0"/>
        <v>21.51</v>
      </c>
    </row>
    <row r="52" spans="1:21">
      <c r="A52" s="1" t="s">
        <v>123</v>
      </c>
      <c r="B52" s="1" t="s">
        <v>124</v>
      </c>
      <c r="C52" s="1">
        <v>39199010</v>
      </c>
      <c r="D52" s="1">
        <v>10</v>
      </c>
      <c r="E52" s="1">
        <v>10</v>
      </c>
      <c r="F52" s="1">
        <v>18</v>
      </c>
      <c r="O52" s="1">
        <v>1500</v>
      </c>
      <c r="P52" s="1">
        <v>0.006746</v>
      </c>
      <c r="Q52" s="1" t="s">
        <v>30</v>
      </c>
      <c r="R52" s="1">
        <v>47</v>
      </c>
      <c r="S52" s="1">
        <v>21043</v>
      </c>
      <c r="U52" s="1">
        <f t="shared" si="0"/>
        <v>10.119</v>
      </c>
    </row>
    <row r="53" spans="1:21">
      <c r="A53" s="1" t="s">
        <v>125</v>
      </c>
      <c r="B53" s="1" t="s">
        <v>126</v>
      </c>
      <c r="C53" s="1">
        <v>39199010</v>
      </c>
      <c r="D53" s="1">
        <v>10</v>
      </c>
      <c r="E53" s="1">
        <v>10</v>
      </c>
      <c r="F53" s="1">
        <v>18</v>
      </c>
      <c r="O53" s="1">
        <v>8000</v>
      </c>
      <c r="P53" s="1">
        <v>0.000956</v>
      </c>
      <c r="Q53" s="1" t="s">
        <v>30</v>
      </c>
      <c r="R53" s="1">
        <v>48</v>
      </c>
      <c r="S53" s="1">
        <v>21051</v>
      </c>
      <c r="U53" s="1">
        <f t="shared" si="0"/>
        <v>7.648</v>
      </c>
    </row>
    <row r="54" spans="1:21">
      <c r="A54" s="1" t="s">
        <v>127</v>
      </c>
      <c r="B54" s="1" t="s">
        <v>128</v>
      </c>
      <c r="C54" s="1">
        <v>39199010</v>
      </c>
      <c r="D54" s="1">
        <v>10</v>
      </c>
      <c r="E54" s="1">
        <v>10</v>
      </c>
      <c r="F54" s="1">
        <v>18</v>
      </c>
      <c r="O54" s="1">
        <v>2000</v>
      </c>
      <c r="P54" s="1">
        <v>0.001275</v>
      </c>
      <c r="Q54" s="1" t="s">
        <v>30</v>
      </c>
      <c r="R54" s="1">
        <v>49</v>
      </c>
      <c r="S54" s="1">
        <v>21059</v>
      </c>
      <c r="U54" s="1">
        <f t="shared" si="0"/>
        <v>2.55</v>
      </c>
    </row>
    <row r="55" spans="1:21">
      <c r="A55" s="1" t="s">
        <v>129</v>
      </c>
      <c r="B55" s="1" t="s">
        <v>130</v>
      </c>
      <c r="C55" s="1">
        <v>39199010</v>
      </c>
      <c r="D55" s="1">
        <v>10</v>
      </c>
      <c r="E55" s="1">
        <v>10</v>
      </c>
      <c r="F55" s="1">
        <v>18</v>
      </c>
      <c r="O55" s="1">
        <v>2000</v>
      </c>
      <c r="P55" s="1">
        <v>0.007285</v>
      </c>
      <c r="Q55" s="1" t="s">
        <v>30</v>
      </c>
      <c r="R55" s="1">
        <v>50</v>
      </c>
      <c r="S55" s="1">
        <v>21075</v>
      </c>
      <c r="U55" s="1">
        <f t="shared" si="0"/>
        <v>14.57</v>
      </c>
    </row>
    <row r="56" spans="1:21">
      <c r="A56" s="1" t="s">
        <v>131</v>
      </c>
      <c r="B56" s="1" t="s">
        <v>132</v>
      </c>
      <c r="C56" s="1">
        <v>48191010</v>
      </c>
      <c r="D56" s="1">
        <v>10</v>
      </c>
      <c r="E56" s="1">
        <v>10</v>
      </c>
      <c r="F56" s="1">
        <v>12</v>
      </c>
      <c r="O56" s="1">
        <v>2000</v>
      </c>
      <c r="P56" s="1">
        <v>0.33501</v>
      </c>
      <c r="Q56" s="1" t="s">
        <v>30</v>
      </c>
      <c r="R56" s="1">
        <v>51</v>
      </c>
      <c r="S56" s="1">
        <v>21083</v>
      </c>
      <c r="U56" s="1">
        <f t="shared" si="0"/>
        <v>670.02</v>
      </c>
    </row>
    <row r="57" spans="1:21">
      <c r="A57" s="1" t="s">
        <v>133</v>
      </c>
      <c r="B57" s="1" t="s">
        <v>134</v>
      </c>
      <c r="C57" s="1">
        <v>48191010</v>
      </c>
      <c r="D57" s="1">
        <v>10</v>
      </c>
      <c r="E57" s="1">
        <v>10</v>
      </c>
      <c r="F57" s="1">
        <v>12</v>
      </c>
      <c r="O57" s="1">
        <v>167</v>
      </c>
      <c r="P57" s="1">
        <v>1.065628</v>
      </c>
      <c r="Q57" s="1" t="s">
        <v>30</v>
      </c>
      <c r="R57" s="1">
        <v>52</v>
      </c>
      <c r="S57" s="1">
        <v>21091</v>
      </c>
      <c r="U57" s="1">
        <f t="shared" si="0"/>
        <v>177.959876</v>
      </c>
    </row>
    <row r="58" spans="1:21">
      <c r="A58" s="1" t="s">
        <v>135</v>
      </c>
      <c r="B58" s="1" t="s">
        <v>136</v>
      </c>
      <c r="C58" s="1">
        <v>48219010</v>
      </c>
      <c r="D58" s="1">
        <v>10</v>
      </c>
      <c r="E58" s="1">
        <v>10</v>
      </c>
      <c r="F58" s="1">
        <v>18</v>
      </c>
      <c r="O58" s="1">
        <v>4000</v>
      </c>
      <c r="P58" s="1">
        <v>0.01912</v>
      </c>
      <c r="Q58" s="1" t="s">
        <v>30</v>
      </c>
      <c r="R58" s="1">
        <v>53</v>
      </c>
      <c r="S58" s="1">
        <v>21099</v>
      </c>
      <c r="U58" s="1">
        <f t="shared" si="0"/>
        <v>76.48</v>
      </c>
    </row>
    <row r="59" spans="1:21">
      <c r="A59" s="1" t="s">
        <v>137</v>
      </c>
      <c r="B59" s="1" t="s">
        <v>138</v>
      </c>
      <c r="C59" s="1">
        <v>48219010</v>
      </c>
      <c r="D59" s="1">
        <v>10</v>
      </c>
      <c r="E59" s="1">
        <v>10</v>
      </c>
      <c r="F59" s="1">
        <v>18</v>
      </c>
      <c r="O59" s="1">
        <v>2000</v>
      </c>
      <c r="P59" s="1">
        <v>0.015935</v>
      </c>
      <c r="Q59" s="1" t="s">
        <v>30</v>
      </c>
      <c r="R59" s="1">
        <v>54</v>
      </c>
      <c r="S59" s="1">
        <v>21115</v>
      </c>
      <c r="U59" s="1">
        <f t="shared" si="0"/>
        <v>31.87</v>
      </c>
    </row>
    <row r="60" spans="1:21">
      <c r="A60" s="1" t="s">
        <v>139</v>
      </c>
      <c r="B60" s="1" t="s">
        <v>140</v>
      </c>
      <c r="C60" s="1">
        <v>48219010</v>
      </c>
      <c r="D60" s="1">
        <v>10</v>
      </c>
      <c r="E60" s="1">
        <v>10</v>
      </c>
      <c r="F60" s="1">
        <v>18</v>
      </c>
      <c r="O60" s="1">
        <v>2000</v>
      </c>
      <c r="P60" s="1">
        <v>0.01912</v>
      </c>
      <c r="Q60" s="1" t="s">
        <v>30</v>
      </c>
      <c r="R60" s="1">
        <v>55</v>
      </c>
      <c r="S60" s="1">
        <v>21123</v>
      </c>
      <c r="U60" s="1">
        <f t="shared" si="0"/>
        <v>38.24</v>
      </c>
    </row>
    <row r="61" spans="1:21">
      <c r="A61" s="1" t="s">
        <v>141</v>
      </c>
      <c r="B61" s="1" t="s">
        <v>142</v>
      </c>
      <c r="C61" s="1">
        <v>39269099</v>
      </c>
      <c r="D61" s="1">
        <v>15</v>
      </c>
      <c r="E61" s="1">
        <v>10</v>
      </c>
      <c r="F61" s="1">
        <v>18</v>
      </c>
      <c r="O61" s="1">
        <v>2000</v>
      </c>
      <c r="P61" s="1">
        <v>0.015935</v>
      </c>
      <c r="Q61" s="1" t="s">
        <v>30</v>
      </c>
      <c r="R61" s="1">
        <v>56</v>
      </c>
      <c r="S61" s="1">
        <v>21131</v>
      </c>
      <c r="U61" s="1">
        <f t="shared" si="0"/>
        <v>31.87</v>
      </c>
    </row>
    <row r="62" spans="1:21">
      <c r="A62" s="1" t="s">
        <v>143</v>
      </c>
      <c r="B62" s="1" t="s">
        <v>144</v>
      </c>
      <c r="C62" s="1">
        <v>48219010</v>
      </c>
      <c r="D62" s="1">
        <v>10</v>
      </c>
      <c r="E62" s="1">
        <v>10</v>
      </c>
      <c r="F62" s="1">
        <v>18</v>
      </c>
      <c r="O62" s="1">
        <v>2000</v>
      </c>
      <c r="P62" s="1">
        <v>0.006775</v>
      </c>
      <c r="Q62" s="1" t="s">
        <v>30</v>
      </c>
      <c r="R62" s="1">
        <v>57</v>
      </c>
      <c r="S62" s="1">
        <v>21139</v>
      </c>
      <c r="U62" s="1">
        <f t="shared" si="0"/>
        <v>13.55</v>
      </c>
    </row>
    <row r="63" spans="1:21">
      <c r="A63" s="1" t="s">
        <v>145</v>
      </c>
      <c r="B63" s="1" t="s">
        <v>146</v>
      </c>
      <c r="C63" s="1">
        <v>48219010</v>
      </c>
      <c r="D63" s="1">
        <v>10</v>
      </c>
      <c r="E63" s="1">
        <v>10</v>
      </c>
      <c r="F63" s="1">
        <v>18</v>
      </c>
      <c r="O63" s="1">
        <v>2000</v>
      </c>
      <c r="P63" s="1">
        <v>0.00223</v>
      </c>
      <c r="Q63" s="1" t="s">
        <v>30</v>
      </c>
      <c r="R63" s="1">
        <v>58</v>
      </c>
      <c r="S63" s="1">
        <v>21155</v>
      </c>
      <c r="U63" s="1">
        <f t="shared" si="0"/>
        <v>4.46</v>
      </c>
    </row>
    <row r="64" spans="1:21">
      <c r="A64" s="1" t="s">
        <v>147</v>
      </c>
      <c r="B64" s="1" t="s">
        <v>148</v>
      </c>
      <c r="C64" s="1">
        <v>48219010</v>
      </c>
      <c r="D64" s="1">
        <v>10</v>
      </c>
      <c r="E64" s="1">
        <v>10</v>
      </c>
      <c r="F64" s="1">
        <v>18</v>
      </c>
      <c r="O64" s="1">
        <v>6000</v>
      </c>
      <c r="P64" s="1">
        <v>0.00256</v>
      </c>
      <c r="Q64" s="1" t="s">
        <v>30</v>
      </c>
      <c r="R64" s="1">
        <v>59</v>
      </c>
      <c r="S64" s="1">
        <v>21163</v>
      </c>
      <c r="U64" s="1">
        <f t="shared" si="0"/>
        <v>15.36</v>
      </c>
    </row>
    <row r="65" spans="1:21">
      <c r="A65" s="1" t="s">
        <v>149</v>
      </c>
      <c r="B65" s="1" t="s">
        <v>150</v>
      </c>
      <c r="C65" s="1">
        <v>49011020</v>
      </c>
      <c r="D65" s="1">
        <v>10</v>
      </c>
      <c r="E65" s="1">
        <v>10</v>
      </c>
      <c r="F65" s="1">
        <v>5</v>
      </c>
      <c r="O65" s="1">
        <v>2000</v>
      </c>
      <c r="P65" s="1">
        <v>0.008125</v>
      </c>
      <c r="Q65" s="1" t="s">
        <v>30</v>
      </c>
      <c r="R65" s="1">
        <v>60</v>
      </c>
      <c r="S65" s="1">
        <v>21171</v>
      </c>
      <c r="U65" s="1">
        <f t="shared" si="0"/>
        <v>16.25</v>
      </c>
    </row>
    <row r="66" spans="1:21">
      <c r="A66" s="1" t="s">
        <v>151</v>
      </c>
      <c r="B66" s="1" t="s">
        <v>152</v>
      </c>
      <c r="C66" s="1">
        <v>49011020</v>
      </c>
      <c r="D66" s="1">
        <v>10</v>
      </c>
      <c r="E66" s="1">
        <v>10</v>
      </c>
      <c r="F66" s="1">
        <v>5</v>
      </c>
      <c r="O66" s="1">
        <v>2000</v>
      </c>
      <c r="P66" s="1">
        <v>0.03446</v>
      </c>
      <c r="Q66" s="1" t="s">
        <v>153</v>
      </c>
      <c r="R66" s="1">
        <v>61</v>
      </c>
      <c r="S66" s="1">
        <v>21179</v>
      </c>
      <c r="U66" s="1">
        <f t="shared" si="0"/>
        <v>68.92</v>
      </c>
    </row>
    <row r="67" spans="1:21">
      <c r="A67" s="1" t="s">
        <v>154</v>
      </c>
      <c r="B67" s="1" t="s">
        <v>155</v>
      </c>
      <c r="C67" s="1">
        <v>85299090</v>
      </c>
      <c r="D67" s="1">
        <v>0</v>
      </c>
      <c r="E67" s="1">
        <v>10</v>
      </c>
      <c r="F67" s="1">
        <v>18</v>
      </c>
      <c r="O67" s="1">
        <v>2000</v>
      </c>
      <c r="P67" s="1">
        <v>0.526805</v>
      </c>
      <c r="Q67" s="1" t="s">
        <v>30</v>
      </c>
      <c r="R67" s="1">
        <v>62</v>
      </c>
      <c r="S67" s="1">
        <v>21195</v>
      </c>
      <c r="T67" s="1" t="s">
        <v>36</v>
      </c>
      <c r="U67" s="1">
        <f t="shared" si="0"/>
        <v>1053.61</v>
      </c>
    </row>
    <row r="68" spans="1:21">
      <c r="A68" s="1" t="s">
        <v>156</v>
      </c>
      <c r="B68" s="1" t="s">
        <v>157</v>
      </c>
      <c r="C68" s="1">
        <v>85011020</v>
      </c>
      <c r="D68" s="1">
        <v>0</v>
      </c>
      <c r="E68" s="1">
        <v>10</v>
      </c>
      <c r="F68" s="1">
        <v>18</v>
      </c>
      <c r="O68" s="1">
        <v>2000</v>
      </c>
      <c r="P68" s="1">
        <v>0.7405</v>
      </c>
      <c r="Q68" s="1" t="s">
        <v>30</v>
      </c>
      <c r="R68" s="1">
        <v>63</v>
      </c>
      <c r="S68" s="1">
        <v>21203</v>
      </c>
      <c r="T68" s="1" t="s">
        <v>36</v>
      </c>
      <c r="U68" s="1">
        <f t="shared" si="0"/>
        <v>1481</v>
      </c>
    </row>
    <row r="69" spans="1:21">
      <c r="A69" s="1" t="s">
        <v>158</v>
      </c>
      <c r="B69" s="1" t="s">
        <v>159</v>
      </c>
      <c r="C69" s="1">
        <v>85011020</v>
      </c>
      <c r="D69" s="1">
        <v>0</v>
      </c>
      <c r="E69" s="1">
        <v>10</v>
      </c>
      <c r="F69" s="1">
        <v>18</v>
      </c>
      <c r="O69" s="1">
        <v>2000</v>
      </c>
      <c r="P69" s="1">
        <v>0.8405</v>
      </c>
      <c r="Q69" s="1" t="s">
        <v>30</v>
      </c>
      <c r="R69" s="1">
        <v>64</v>
      </c>
      <c r="S69" s="1">
        <v>21211</v>
      </c>
      <c r="T69" s="1" t="s">
        <v>36</v>
      </c>
      <c r="U69" s="1">
        <f t="shared" si="0"/>
        <v>1681</v>
      </c>
    </row>
    <row r="70" spans="1:21">
      <c r="A70" s="1" t="s">
        <v>160</v>
      </c>
      <c r="B70" s="1" t="s">
        <v>161</v>
      </c>
      <c r="C70" s="1">
        <v>40169990</v>
      </c>
      <c r="D70" s="1">
        <v>0</v>
      </c>
      <c r="E70" s="1">
        <v>10</v>
      </c>
      <c r="F70" s="1">
        <v>18</v>
      </c>
      <c r="O70" s="1">
        <v>2000</v>
      </c>
      <c r="P70" s="1">
        <v>0.024115</v>
      </c>
      <c r="Q70" s="1" t="s">
        <v>30</v>
      </c>
      <c r="R70" s="1">
        <v>65</v>
      </c>
      <c r="S70" s="1">
        <v>21219</v>
      </c>
      <c r="T70" s="1" t="s">
        <v>36</v>
      </c>
      <c r="U70" s="1">
        <f t="shared" ref="U70:U84" si="1">O70*P70</f>
        <v>48.23</v>
      </c>
    </row>
    <row r="71" spans="1:21">
      <c r="A71" s="1" t="s">
        <v>162</v>
      </c>
      <c r="B71" s="1" t="s">
        <v>163</v>
      </c>
      <c r="C71" s="1">
        <v>40169990</v>
      </c>
      <c r="D71" s="1">
        <v>0</v>
      </c>
      <c r="E71" s="1">
        <v>10</v>
      </c>
      <c r="F71" s="1">
        <v>18</v>
      </c>
      <c r="O71" s="1">
        <v>4000</v>
      </c>
      <c r="P71" s="1">
        <v>0.030892</v>
      </c>
      <c r="Q71" s="1" t="s">
        <v>30</v>
      </c>
      <c r="R71" s="1">
        <v>66</v>
      </c>
      <c r="S71" s="1">
        <v>21235</v>
      </c>
      <c r="T71" s="1" t="s">
        <v>36</v>
      </c>
      <c r="U71" s="1">
        <f t="shared" si="1"/>
        <v>123.568</v>
      </c>
    </row>
    <row r="72" spans="1:21">
      <c r="A72" s="1" t="s">
        <v>164</v>
      </c>
      <c r="B72" s="1" t="s">
        <v>165</v>
      </c>
      <c r="C72" s="1">
        <v>40169990</v>
      </c>
      <c r="D72" s="1">
        <v>0</v>
      </c>
      <c r="E72" s="1">
        <v>10</v>
      </c>
      <c r="F72" s="1">
        <v>18</v>
      </c>
      <c r="O72" s="1">
        <v>2000</v>
      </c>
      <c r="P72" s="1">
        <v>0.038515</v>
      </c>
      <c r="Q72" s="1" t="s">
        <v>30</v>
      </c>
      <c r="R72" s="1">
        <v>67</v>
      </c>
      <c r="S72" s="1">
        <v>21243</v>
      </c>
      <c r="T72" s="1" t="s">
        <v>36</v>
      </c>
      <c r="U72" s="1">
        <f t="shared" si="1"/>
        <v>77.03</v>
      </c>
    </row>
    <row r="73" spans="1:21">
      <c r="A73" s="1" t="s">
        <v>166</v>
      </c>
      <c r="B73" s="1" t="s">
        <v>167</v>
      </c>
      <c r="C73" s="1">
        <v>73181500</v>
      </c>
      <c r="D73" s="1">
        <v>0</v>
      </c>
      <c r="E73" s="1">
        <v>10</v>
      </c>
      <c r="F73" s="1">
        <v>18</v>
      </c>
      <c r="O73" s="1">
        <v>12000</v>
      </c>
      <c r="P73" s="1">
        <v>0.00318</v>
      </c>
      <c r="Q73" s="1" t="s">
        <v>30</v>
      </c>
      <c r="R73" s="1">
        <v>68</v>
      </c>
      <c r="S73" s="1">
        <v>21251</v>
      </c>
      <c r="T73" s="1" t="s">
        <v>36</v>
      </c>
      <c r="U73" s="1">
        <f t="shared" si="1"/>
        <v>38.16</v>
      </c>
    </row>
    <row r="74" spans="1:21">
      <c r="A74" s="1" t="s">
        <v>168</v>
      </c>
      <c r="B74" s="1" t="s">
        <v>169</v>
      </c>
      <c r="C74" s="1">
        <v>73181500</v>
      </c>
      <c r="D74" s="1">
        <v>0</v>
      </c>
      <c r="E74" s="1">
        <v>10</v>
      </c>
      <c r="F74" s="1">
        <v>18</v>
      </c>
      <c r="O74" s="1">
        <v>4000</v>
      </c>
      <c r="P74" s="1">
        <v>0.003205</v>
      </c>
      <c r="Q74" s="1" t="s">
        <v>30</v>
      </c>
      <c r="R74" s="1">
        <v>69</v>
      </c>
      <c r="S74" s="1">
        <v>21259</v>
      </c>
      <c r="T74" s="1" t="s">
        <v>36</v>
      </c>
      <c r="U74" s="1">
        <f t="shared" si="1"/>
        <v>12.82</v>
      </c>
    </row>
    <row r="75" spans="1:21">
      <c r="A75" s="1" t="s">
        <v>170</v>
      </c>
      <c r="B75" s="1" t="s">
        <v>171</v>
      </c>
      <c r="C75" s="1">
        <v>73181500</v>
      </c>
      <c r="D75" s="1">
        <v>0</v>
      </c>
      <c r="E75" s="1">
        <v>10</v>
      </c>
      <c r="F75" s="1">
        <v>18</v>
      </c>
      <c r="O75" s="1">
        <v>4000</v>
      </c>
      <c r="P75" s="1">
        <v>0.007622</v>
      </c>
      <c r="Q75" s="1" t="s">
        <v>30</v>
      </c>
      <c r="R75" s="1">
        <v>70</v>
      </c>
      <c r="S75" s="1">
        <v>21275</v>
      </c>
      <c r="T75" s="1" t="s">
        <v>36</v>
      </c>
      <c r="U75" s="1">
        <f t="shared" si="1"/>
        <v>30.488</v>
      </c>
    </row>
    <row r="76" spans="1:21">
      <c r="A76" s="1" t="s">
        <v>172</v>
      </c>
      <c r="B76" s="1" t="s">
        <v>173</v>
      </c>
      <c r="C76" s="1">
        <v>73181500</v>
      </c>
      <c r="D76" s="1">
        <v>0</v>
      </c>
      <c r="E76" s="1">
        <v>10</v>
      </c>
      <c r="F76" s="1">
        <v>18</v>
      </c>
      <c r="O76" s="1">
        <v>22000</v>
      </c>
      <c r="P76" s="1">
        <v>0.00275</v>
      </c>
      <c r="Q76" s="1" t="s">
        <v>30</v>
      </c>
      <c r="R76" s="1">
        <v>71</v>
      </c>
      <c r="S76" s="1">
        <v>21283</v>
      </c>
      <c r="T76" s="1" t="s">
        <v>36</v>
      </c>
      <c r="U76" s="1">
        <f t="shared" si="1"/>
        <v>60.5</v>
      </c>
    </row>
    <row r="77" spans="1:21">
      <c r="A77" s="1" t="s">
        <v>174</v>
      </c>
      <c r="B77" s="1" t="s">
        <v>175</v>
      </c>
      <c r="C77" s="1">
        <v>73181500</v>
      </c>
      <c r="D77" s="1">
        <v>0</v>
      </c>
      <c r="E77" s="1">
        <v>10</v>
      </c>
      <c r="F77" s="1">
        <v>18</v>
      </c>
      <c r="O77" s="1">
        <v>2000</v>
      </c>
      <c r="P77" s="1">
        <v>0.03314</v>
      </c>
      <c r="Q77" s="1" t="s">
        <v>30</v>
      </c>
      <c r="R77" s="1">
        <v>72</v>
      </c>
      <c r="S77" s="1">
        <v>21291</v>
      </c>
      <c r="T77" s="1" t="s">
        <v>36</v>
      </c>
      <c r="U77" s="1">
        <f t="shared" si="1"/>
        <v>66.28</v>
      </c>
    </row>
    <row r="78" spans="1:21">
      <c r="A78" s="1" t="s">
        <v>176</v>
      </c>
      <c r="B78" s="1" t="s">
        <v>177</v>
      </c>
      <c r="C78" s="1">
        <v>73181500</v>
      </c>
      <c r="D78" s="1">
        <v>0</v>
      </c>
      <c r="E78" s="1">
        <v>10</v>
      </c>
      <c r="F78" s="1">
        <v>18</v>
      </c>
      <c r="O78" s="1">
        <v>20000</v>
      </c>
      <c r="P78" s="1">
        <v>0.005311</v>
      </c>
      <c r="Q78" s="1" t="s">
        <v>30</v>
      </c>
      <c r="R78" s="1">
        <v>73</v>
      </c>
      <c r="S78" s="1">
        <v>21299</v>
      </c>
      <c r="T78" s="1" t="s">
        <v>36</v>
      </c>
      <c r="U78" s="1">
        <f t="shared" si="1"/>
        <v>106.22</v>
      </c>
    </row>
    <row r="79" spans="1:21">
      <c r="A79" s="1" t="s">
        <v>178</v>
      </c>
      <c r="B79" s="1" t="s">
        <v>179</v>
      </c>
      <c r="C79" s="1">
        <v>73181500</v>
      </c>
      <c r="D79" s="1">
        <v>0</v>
      </c>
      <c r="E79" s="1">
        <v>10</v>
      </c>
      <c r="F79" s="1">
        <v>18</v>
      </c>
      <c r="O79" s="1">
        <v>4000</v>
      </c>
      <c r="P79" s="1">
        <v>0.005515</v>
      </c>
      <c r="Q79" s="1" t="s">
        <v>30</v>
      </c>
      <c r="R79" s="1">
        <v>74</v>
      </c>
      <c r="S79" s="1">
        <v>21315</v>
      </c>
      <c r="T79" s="1" t="s">
        <v>36</v>
      </c>
      <c r="U79" s="1">
        <f t="shared" si="1"/>
        <v>22.06</v>
      </c>
    </row>
    <row r="80" spans="1:21">
      <c r="A80" s="1" t="s">
        <v>180</v>
      </c>
      <c r="B80" s="1" t="s">
        <v>181</v>
      </c>
      <c r="C80" s="1">
        <v>73181500</v>
      </c>
      <c r="D80" s="1">
        <v>0</v>
      </c>
      <c r="E80" s="1">
        <v>10</v>
      </c>
      <c r="F80" s="1">
        <v>18</v>
      </c>
      <c r="O80" s="1">
        <v>4000</v>
      </c>
      <c r="P80" s="1">
        <v>0.107622</v>
      </c>
      <c r="Q80" s="1" t="s">
        <v>30</v>
      </c>
      <c r="R80" s="1">
        <v>75</v>
      </c>
      <c r="S80" s="1">
        <v>21323</v>
      </c>
      <c r="T80" s="1" t="s">
        <v>36</v>
      </c>
      <c r="U80" s="1">
        <f t="shared" si="1"/>
        <v>430.488</v>
      </c>
    </row>
    <row r="81" spans="1:21">
      <c r="A81" s="1" t="s">
        <v>182</v>
      </c>
      <c r="B81" s="1" t="s">
        <v>183</v>
      </c>
      <c r="C81" s="1">
        <v>73181500</v>
      </c>
      <c r="D81" s="1">
        <v>0</v>
      </c>
      <c r="E81" s="1">
        <v>10</v>
      </c>
      <c r="F81" s="1">
        <v>18</v>
      </c>
      <c r="O81" s="1">
        <v>4000</v>
      </c>
      <c r="P81" s="1">
        <v>0.0121</v>
      </c>
      <c r="Q81" s="1" t="s">
        <v>30</v>
      </c>
      <c r="R81" s="1">
        <v>76</v>
      </c>
      <c r="S81" s="1">
        <v>21331</v>
      </c>
      <c r="T81" s="1" t="s">
        <v>36</v>
      </c>
      <c r="U81" s="1">
        <f t="shared" si="1"/>
        <v>48.4</v>
      </c>
    </row>
    <row r="82" spans="1:21">
      <c r="A82" s="1" t="s">
        <v>184</v>
      </c>
      <c r="B82" s="1" t="s">
        <v>185</v>
      </c>
      <c r="C82" s="1">
        <v>73181500</v>
      </c>
      <c r="D82" s="1">
        <v>0</v>
      </c>
      <c r="E82" s="1">
        <v>10</v>
      </c>
      <c r="F82" s="1">
        <v>18</v>
      </c>
      <c r="O82" s="1">
        <v>2000</v>
      </c>
      <c r="P82" s="1">
        <v>0.00137</v>
      </c>
      <c r="Q82" s="1" t="s">
        <v>30</v>
      </c>
      <c r="R82" s="1">
        <v>77</v>
      </c>
      <c r="S82" s="1">
        <v>21339</v>
      </c>
      <c r="T82" s="1" t="s">
        <v>36</v>
      </c>
      <c r="U82" s="1">
        <f t="shared" si="1"/>
        <v>2.74</v>
      </c>
    </row>
    <row r="83" spans="1:21">
      <c r="A83" s="1" t="s">
        <v>186</v>
      </c>
      <c r="B83" s="1" t="s">
        <v>187</v>
      </c>
      <c r="C83" s="1">
        <v>73181500</v>
      </c>
      <c r="D83" s="1">
        <v>0</v>
      </c>
      <c r="E83" s="1">
        <v>10</v>
      </c>
      <c r="F83" s="1">
        <v>18</v>
      </c>
      <c r="O83" s="1">
        <v>4000</v>
      </c>
      <c r="P83" s="1">
        <v>0.007622</v>
      </c>
      <c r="Q83" s="1" t="s">
        <v>30</v>
      </c>
      <c r="R83" s="1">
        <v>78</v>
      </c>
      <c r="S83" s="1">
        <v>21355</v>
      </c>
      <c r="T83" s="1" t="s">
        <v>36</v>
      </c>
      <c r="U83" s="1">
        <f t="shared" si="1"/>
        <v>30.488</v>
      </c>
    </row>
    <row r="84" spans="1:21">
      <c r="A84" s="1" t="s">
        <v>188</v>
      </c>
      <c r="B84" s="1" t="s">
        <v>189</v>
      </c>
      <c r="C84" s="1">
        <v>73181500</v>
      </c>
      <c r="D84" s="1">
        <v>0</v>
      </c>
      <c r="E84" s="1">
        <v>10</v>
      </c>
      <c r="F84" s="1">
        <v>18</v>
      </c>
      <c r="O84" s="1">
        <v>2000</v>
      </c>
      <c r="P84" s="1">
        <v>0.015455</v>
      </c>
      <c r="Q84" s="1" t="s">
        <v>30</v>
      </c>
      <c r="R84" s="1">
        <v>79</v>
      </c>
      <c r="S84" s="1">
        <v>21363</v>
      </c>
      <c r="T84" s="1" t="s">
        <v>36</v>
      </c>
      <c r="U84" s="1">
        <f t="shared" si="1"/>
        <v>30.91</v>
      </c>
    </row>
  </sheetData>
  <conditionalFormatting sqref="D5:N84">
    <cfRule type="cellIs" dxfId="0" priority="1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simpleNdanger</cp:lastModifiedBy>
  <dcterms:created xsi:type="dcterms:W3CDTF">2025-04-03T09:57:00Z</dcterms:created>
  <dcterms:modified xsi:type="dcterms:W3CDTF">2025-05-26T11:18:38Z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3FEFC83DF4E44D9B9A8CA8534AB791F6_13</vt:lpwstr>
  </property>
  <property fmtid="{D5CDD505-2E9C-101B-9397-08002B2CF9AE}" pid="3" name="KSOProductBuildVer">
    <vt:lpwstr>2052-12.1.0.21171</vt:lpwstr>
  </property>
</Properties>
</file>